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340065DA-A91F-480E-95E7-32B83DB7D5F2}" xr6:coauthVersionLast="45" xr6:coauthVersionMax="47" xr10:uidLastSave="{00000000-0000-0000-0000-000000000000}"/>
  <bookViews>
    <workbookView xWindow="-120" yWindow="-120" windowWidth="29040" windowHeight="15840" firstSheet="1" activeTab="1" xr2:uid="{00000000-000D-0000-FFFF-FFFF00000000}"/>
  </bookViews>
  <sheets>
    <sheet name="表紙" sheetId="2" state="hidden" r:id="rId1"/>
    <sheet name="改版履歴" sheetId="9" r:id="rId2"/>
    <sheet name="画面レイアウト" sheetId="13" state="hidden" r:id="rId3"/>
    <sheet name="Excelフォーマット" sheetId="17" state="hidden" r:id="rId4"/>
    <sheet name="伝票フォームレイアウト" sheetId="14" state="hidden" r:id="rId5"/>
    <sheet name="個社アドオンチェック" sheetId="11" state="hidden" r:id="rId6"/>
    <sheet name="個社アドオンチェック（更新） " sheetId="32" r:id="rId7"/>
    <sheet name="個社アドオンチェック（更新）_元" sheetId="18" state="hidden" r:id="rId8"/>
    <sheet name="No32_チェック内容" sheetId="31" r:id="rId9"/>
    <sheet name="個社アドオンチェック追加" sheetId="28" r:id="rId10"/>
    <sheet name="参考)会計年月の考え方" sheetId="27" r:id="rId11"/>
    <sheet name="参考)4-1考え方" sheetId="29" r:id="rId12"/>
    <sheet name="考え方）明細No出力" sheetId="30" r:id="rId13"/>
    <sheet name="マッピング定義書との差分について" sheetId="21" r:id="rId14"/>
    <sheet name="Sheet2" sheetId="25" r:id="rId15"/>
    <sheet name="Sheet3" sheetId="26" r:id="rId16"/>
    <sheet name="No4と5のコード値チェック" sheetId="22" r:id="rId17"/>
    <sheet name="No12とNo44のコード値チェック" sheetId="23" r:id="rId18"/>
    <sheet name="No2-7とNo2-8のコード値チェック" sheetId="24" r:id="rId19"/>
    <sheet name="仕訳カテゴリの必須チェック" sheetId="19" r:id="rId20"/>
    <sheet name="日程マスタsample" sheetId="20" r:id="rId21"/>
    <sheet name="参考" sheetId="15" state="hidden" r:id="rId22"/>
    <sheet name="リスト" sheetId="10" state="hidden" r:id="rId23"/>
    <sheet name="Sheet1" sheetId="16"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s>
  <definedNames>
    <definedName name="__123Graph_A" localSheetId="1" hidden="1">[1]表紙!#REF!</definedName>
    <definedName name="__123Graph_A" localSheetId="6" hidden="1">[1]表紙!#REF!</definedName>
    <definedName name="__123Graph_A" localSheetId="7" hidden="1">[1]表紙!#REF!</definedName>
    <definedName name="__123Graph_A" localSheetId="9" hidden="1">[1]表紙!#REF!</definedName>
    <definedName name="__123Graph_A" localSheetId="10" hidden="1">[2]表紙!#REF!</definedName>
    <definedName name="__123Graph_A" localSheetId="19" hidden="1">[1]表紙!#REF!</definedName>
    <definedName name="__123Graph_A" hidden="1">[1]表紙!#REF!</definedName>
    <definedName name="__123Graph_A分野別売上" localSheetId="1" hidden="1">[1]表紙!#REF!</definedName>
    <definedName name="__123Graph_A分野別売上" localSheetId="6" hidden="1">[1]表紙!#REF!</definedName>
    <definedName name="__123Graph_A分野別売上" localSheetId="7" hidden="1">[1]表紙!#REF!</definedName>
    <definedName name="__123Graph_A分野別売上" localSheetId="9" hidden="1">[1]表紙!#REF!</definedName>
    <definedName name="__123Graph_A分野別売上" localSheetId="10" hidden="1">[2]表紙!#REF!</definedName>
    <definedName name="__123Graph_A分野別売上" hidden="1">[1]表紙!#REF!</definedName>
    <definedName name="__123Graph_B" localSheetId="1" hidden="1">[1]表紙!#REF!</definedName>
    <definedName name="__123Graph_B" localSheetId="6" hidden="1">[1]表紙!#REF!</definedName>
    <definedName name="__123Graph_B" localSheetId="7" hidden="1">[1]表紙!#REF!</definedName>
    <definedName name="__123Graph_B" localSheetId="10" hidden="1">[2]表紙!#REF!</definedName>
    <definedName name="__123Graph_B" hidden="1">[1]表紙!#REF!</definedName>
    <definedName name="__123Graph_B分野別売上" localSheetId="1" hidden="1">[1]表紙!#REF!</definedName>
    <definedName name="__123Graph_B分野別売上" localSheetId="6" hidden="1">[1]表紙!#REF!</definedName>
    <definedName name="__123Graph_B分野別売上" localSheetId="7" hidden="1">[1]表紙!#REF!</definedName>
    <definedName name="__123Graph_B分野別売上" localSheetId="10" hidden="1">[2]表紙!#REF!</definedName>
    <definedName name="__123Graph_B分野別売上" hidden="1">[1]表紙!#REF!</definedName>
    <definedName name="__123Graph_C" localSheetId="1" hidden="1">[1]表紙!#REF!</definedName>
    <definedName name="__123Graph_C" localSheetId="6" hidden="1">[1]表紙!#REF!</definedName>
    <definedName name="__123Graph_C" localSheetId="7" hidden="1">[1]表紙!#REF!</definedName>
    <definedName name="__123Graph_C" localSheetId="10" hidden="1">[2]表紙!#REF!</definedName>
    <definedName name="__123Graph_C" hidden="1">[1]表紙!#REF!</definedName>
    <definedName name="__123Graph_C分野別売上" localSheetId="10" hidden="1">[2]表紙!#REF!</definedName>
    <definedName name="__123Graph_C分野別売上" hidden="1">[1]表紙!#REF!</definedName>
    <definedName name="__123Graph_D" localSheetId="10" hidden="1">[2]表紙!#REF!</definedName>
    <definedName name="__123Graph_D" hidden="1">[1]表紙!#REF!</definedName>
    <definedName name="__123Graph_D分野別売上" localSheetId="10" hidden="1">[2]表紙!#REF!</definedName>
    <definedName name="__123Graph_D分野別売上" hidden="1">[1]表紙!#REF!</definedName>
    <definedName name="__123Graph_LBL_A" localSheetId="10" hidden="1">[2]表紙!#REF!</definedName>
    <definedName name="__123Graph_LBL_A" hidden="1">[1]表紙!#REF!</definedName>
    <definedName name="__123Graph_LBL_A分野別売上" localSheetId="10" hidden="1">[2]表紙!#REF!</definedName>
    <definedName name="__123Graph_LBL_A分野別売上" hidden="1">[1]表紙!#REF!</definedName>
    <definedName name="__123Graph_LBL_B" localSheetId="10" hidden="1">[2]表紙!#REF!</definedName>
    <definedName name="__123Graph_LBL_B" hidden="1">[1]表紙!#REF!</definedName>
    <definedName name="__123Graph_LBL_B分野別売上" localSheetId="10" hidden="1">[2]表紙!#REF!</definedName>
    <definedName name="__123Graph_LBL_B分野別売上" hidden="1">[1]表紙!#REF!</definedName>
    <definedName name="__123Graph_LBL_C" localSheetId="10" hidden="1">[2]表紙!#REF!</definedName>
    <definedName name="__123Graph_LBL_C" hidden="1">[1]表紙!#REF!</definedName>
    <definedName name="__123Graph_LBL_C分野別売上" localSheetId="10" hidden="1">[2]表紙!#REF!</definedName>
    <definedName name="__123Graph_LBL_C分野別売上" hidden="1">[1]表紙!#REF!</definedName>
    <definedName name="__123Graph_LBL_D" localSheetId="10" hidden="1">[2]表紙!#REF!</definedName>
    <definedName name="__123Graph_LBL_D" hidden="1">[1]表紙!#REF!</definedName>
    <definedName name="__123Graph_LBL_D分野別売上" localSheetId="10" hidden="1">[2]表紙!#REF!</definedName>
    <definedName name="__123Graph_LBL_D分野別売上" hidden="1">[1]表紙!#REF!</definedName>
    <definedName name="__123Graph_X" localSheetId="10" hidden="1">[2]表紙!#REF!</definedName>
    <definedName name="__123Graph_X" hidden="1">[1]表紙!#REF!</definedName>
    <definedName name="__123Graph_X分野別売上" localSheetId="10" hidden="1">[2]表紙!#REF!</definedName>
    <definedName name="__123Graph_X分野別売上" hidden="1">[1]表紙!#REF!</definedName>
    <definedName name="_1900_01_09" localSheetId="9">#REF!</definedName>
    <definedName name="_1900_01_09" localSheetId="10">#REF!</definedName>
    <definedName name="_1900_01_09">#REF!</definedName>
    <definedName name="_1998_01_01" localSheetId="10">#REF!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1T_20040707KANJO040619_有効ﾏｽﾀ_③_2">#REF!</definedName>
    <definedName name="_1ﾏｸﾛ_.Record33" localSheetId="10">'参考)会計年月の考え方'!_1ﾏｸﾛ_.Record33</definedName>
    <definedName name="_1ﾏｸﾛ_.Record33">#N/A</definedName>
    <definedName name="_2ﾏｸﾛ_.Record34" localSheetId="10">'参考)会計年月の考え方'!_2ﾏｸﾛ_.Record34</definedName>
    <definedName name="_2ﾏｸﾛ_.Record34">#N/A</definedName>
    <definedName name="_3Regressio" localSheetId="1" hidden="1">'[3]#REF'!#REF!</definedName>
    <definedName name="_3Regressio" localSheetId="6" hidden="1">'[3]#REF'!#REF!</definedName>
    <definedName name="_3Regressio" localSheetId="7" hidden="1">'[3]#REF'!#REF!</definedName>
    <definedName name="_3Regressio" localSheetId="9" hidden="1">'[3]#REF'!#REF!</definedName>
    <definedName name="_3Regressio" hidden="1">'[3]#REF'!#REF!</definedName>
    <definedName name="_5Regressio" localSheetId="1" hidden="1">'[3]#REF'!#REF!</definedName>
    <definedName name="_5Regressio" localSheetId="6" hidden="1">'[3]#REF'!#REF!</definedName>
    <definedName name="_5Regressio" localSheetId="7" hidden="1">'[3]#REF'!#REF!</definedName>
    <definedName name="_5Regressio" localSheetId="9" hidden="1">'[3]#REF'!#REF!</definedName>
    <definedName name="_5Regressio" hidden="1">'[3]#REF'!#REF!</definedName>
    <definedName name="_DAT1" localSheetId="1">#REF!</definedName>
    <definedName name="_DAT1" localSheetId="6">#REF!</definedName>
    <definedName name="_DAT1" localSheetId="7">#REF!</definedName>
    <definedName name="_DAT1" localSheetId="9">#REF!</definedName>
    <definedName name="_DAT1" localSheetId="10">#REF!</definedName>
    <definedName name="_DAT1">#REF!</definedName>
    <definedName name="_DAT10" localSheetId="1">#REF!</definedName>
    <definedName name="_DAT10" localSheetId="6">#REF!</definedName>
    <definedName name="_DAT10" localSheetId="7">#REF!</definedName>
    <definedName name="_DAT10" localSheetId="9">#REF!</definedName>
    <definedName name="_DAT10">#REF!</definedName>
    <definedName name="_DAT11" localSheetId="1">#REF!</definedName>
    <definedName name="_DAT11" localSheetId="6">#REF!</definedName>
    <definedName name="_DAT11" localSheetId="7">#REF!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13" hidden="1">マッピング定義書との差分について!$B$8:$K$189</definedName>
    <definedName name="_xlnm._FilterDatabase" localSheetId="5" hidden="1">個社アドオンチェック!$A$6:$W$36</definedName>
    <definedName name="_xlnm._FilterDatabase" localSheetId="6" hidden="1">'個社アドオンチェック（更新） '!$A$6:$BJ$92</definedName>
    <definedName name="_xlnm._FilterDatabase" localSheetId="7" hidden="1">'個社アドオンチェック（更新）_元'!$A$6:$BJ$92</definedName>
    <definedName name="_xlnm._FilterDatabase" localSheetId="4" hidden="1">伝票フォームレイアウト!$A$6:$AJ$153</definedName>
    <definedName name="_Key1" localSheetId="1" hidden="1">#REF!</definedName>
    <definedName name="_Key1" localSheetId="6" hidden="1">#REF!</definedName>
    <definedName name="_Key1" localSheetId="7" hidden="1">#REF!</definedName>
    <definedName name="_Key1" localSheetId="9" hidden="1">#REF!</definedName>
    <definedName name="_Key1" localSheetId="10" hidden="1">#REF!</definedName>
    <definedName name="_Key1" hidden="1">#REF!</definedName>
    <definedName name="_Key2" localSheetId="1" hidden="1">#REF!</definedName>
    <definedName name="_Key2" localSheetId="10" hidden="1">#REF!</definedName>
    <definedName name="_Key2" hidden="1">#REF!</definedName>
    <definedName name="_LOV1" localSheetId="10">[4]Sheet2!$B$2:$B$5</definedName>
    <definedName name="_LOV1">[5]Sheet2!$B$2:$B$5</definedName>
    <definedName name="_LOV2" localSheetId="10">[4]Sheet2!$B$8:$B$11</definedName>
    <definedName name="_LOV2">[5]Sheet2!$B$8:$B$11</definedName>
    <definedName name="_LOV3" localSheetId="10">[4]Sheet2!$B$13:$B$20</definedName>
    <definedName name="_LOV3">[5]Sheet2!$B$13:$B$20</definedName>
    <definedName name="_LOV4" localSheetId="10">[4]Sheet2!$B$23:$B$31</definedName>
    <definedName name="_LOV4">[5]Sheet2!$B$23:$B$31</definedName>
    <definedName name="_MAC1" localSheetId="1">#REF!</definedName>
    <definedName name="_MAC1" localSheetId="6">#REF!</definedName>
    <definedName name="_MAC1" localSheetId="7">#REF!</definedName>
    <definedName name="_MAC1" localSheetId="9">#REF!</definedName>
    <definedName name="_MAC1" localSheetId="10">#REF!</definedName>
    <definedName name="_MAC1">#REF!</definedName>
    <definedName name="_Order1" hidden="1">255</definedName>
    <definedName name="_Order2" hidden="1">255</definedName>
    <definedName name="_Regression_X" localSheetId="1" hidden="1">#REF!</definedName>
    <definedName name="_Regression_X" localSheetId="9" hidden="1">#REF!</definedName>
    <definedName name="_Regression_X" localSheetId="10" hidden="1">#REF!</definedName>
    <definedName name="_Regression_X" hidden="1">#REF!</definedName>
    <definedName name="_Sort" localSheetId="1" hidden="1">#REF!</definedName>
    <definedName name="_Sort" localSheetId="10" hidden="1">#REF!</definedName>
    <definedName name="_Sort" hidden="1">#REF!</definedName>
    <definedName name="_Table1_In1" localSheetId="1" hidden="1">#REF!</definedName>
    <definedName name="_Table1_In1" localSheetId="10"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oc373334926" localSheetId="21">参考!$A$1</definedName>
    <definedName name="_Toc373334927" localSheetId="21">参考!$A$3</definedName>
    <definedName name="_Toc373334928" localSheetId="21">参考!$A$18</definedName>
    <definedName name="_Toc373334929" localSheetId="21">参考!$A$37</definedName>
    <definedName name="_Toc373334930" localSheetId="21">参考!$A$51</definedName>
    <definedName name="_Toc373334931" localSheetId="21">参考!$A$69</definedName>
    <definedName name="_Toc373334932" localSheetId="21">参考!$A$82</definedName>
    <definedName name="_Toc373334933" localSheetId="21">参考!$A$93</definedName>
    <definedName name="_Toc373334934" localSheetId="21">参考!$A$105</definedName>
    <definedName name="_Toc373334935" localSheetId="21">参考!$A$120</definedName>
    <definedName name="_Toc373334936" localSheetId="21">参考!$A$134</definedName>
    <definedName name="_Toc373334937" localSheetId="21">参考!$A$146</definedName>
    <definedName name="_Toc373334938" localSheetId="21">参考!$A$160</definedName>
    <definedName name="_Toc373334939" localSheetId="21">参考!$A$180</definedName>
    <definedName name="_Toc373334940" localSheetId="21">参考!$A$198</definedName>
    <definedName name="_Toc373334941" localSheetId="21">参考!$A$239</definedName>
    <definedName name="_Toc373334942" localSheetId="21">参考!$A$261</definedName>
    <definedName name="_Toc373334943" localSheetId="21">参考!$A$286</definedName>
    <definedName name="_Toc373334944" localSheetId="21">参考!$A$312</definedName>
    <definedName name="_Toc373334945" localSheetId="21">参考!$A$318</definedName>
    <definedName name="_Toc373334946" localSheetId="21">参考!$A$325</definedName>
    <definedName name="_Toc373334947" localSheetId="21">参考!$A$339</definedName>
    <definedName name="_Toc373334948" localSheetId="21">参考!$A$351</definedName>
    <definedName name="_Toc373334949" localSheetId="21">参考!$A$363</definedName>
    <definedName name="_Toc373334950" localSheetId="21">参考!$A$395</definedName>
    <definedName name="_Toc373334951" localSheetId="21">参考!$A$412</definedName>
    <definedName name="_Toc373334952" localSheetId="21">参考!$A$429</definedName>
    <definedName name="_Toc373334953" localSheetId="21">参考!$A$445</definedName>
    <definedName name="_Toc373334954" localSheetId="21">参考!$A$463</definedName>
    <definedName name="_Toc373334955" localSheetId="21">参考!$A$481</definedName>
    <definedName name="_Toc373334956" localSheetId="21">参考!$A$497</definedName>
    <definedName name="_Toc373334957" localSheetId="21">参考!$A$511</definedName>
    <definedName name="_Toc373334958" localSheetId="21">参考!$A$526</definedName>
    <definedName name="_Toc373334959" localSheetId="21">参考!$A$540</definedName>
    <definedName name="_Toc373334960" localSheetId="21">参考!$A$553</definedName>
    <definedName name="_Toc373334961" localSheetId="21">参考!$A$563</definedName>
    <definedName name="\a" localSheetId="6">#REF!</definedName>
    <definedName name="\a" localSheetId="7">#REF!</definedName>
    <definedName name="\a" localSheetId="9">#REF!</definedName>
    <definedName name="\a" localSheetId="10">#REF!</definedName>
    <definedName name="\a">#REF!</definedName>
    <definedName name="\j" localSheetId="6">#REF!</definedName>
    <definedName name="\j" localSheetId="7">#REF!</definedName>
    <definedName name="\j">#REF!</definedName>
    <definedName name="\m">#N/A</definedName>
    <definedName name="\p" localSheetId="1">#REF!</definedName>
    <definedName name="\p" localSheetId="6">#REF!</definedName>
    <definedName name="\p" localSheetId="7">#REF!</definedName>
    <definedName name="\p" localSheetId="9">#REF!</definedName>
    <definedName name="\p" localSheetId="10">#REF!</definedName>
    <definedName name="\p">#REF!</definedName>
    <definedName name="\q" localSheetId="1">#REF!</definedName>
    <definedName name="\q" localSheetId="10">#REF!</definedName>
    <definedName name="\q">#REF!</definedName>
    <definedName name="\s">#N/A</definedName>
    <definedName name="①" localSheetId="1">#REF!</definedName>
    <definedName name="①" localSheetId="6">#REF!</definedName>
    <definedName name="①" localSheetId="7">#REF!</definedName>
    <definedName name="①" localSheetId="9">#REF!</definedName>
    <definedName name="①" localSheetId="10">#REF!</definedName>
    <definedName name="①">#REF!</definedName>
    <definedName name="②" localSheetId="1">#REF!</definedName>
    <definedName name="②" localSheetId="6">#REF!</definedName>
    <definedName name="②" localSheetId="7">#REF!</definedName>
    <definedName name="②" localSheetId="10">#REF!</definedName>
    <definedName name="②">#REF!</definedName>
    <definedName name="A" localSheetId="1">#REF!</definedName>
    <definedName name="A" localSheetId="6">#REF!</definedName>
    <definedName name="A" localSheetId="7">#REF!</definedName>
    <definedName name="A" localSheetId="10">#REF!</definedName>
    <definedName name="A">#REF!</definedName>
    <definedName name="aa">#REF!</definedName>
    <definedName name="aaa" localSheetId="9">#REF!</definedName>
    <definedName name="AAA" localSheetId="10">[6]詳細設計書!$H$15</definedName>
    <definedName name="aaa">#REF!</definedName>
    <definedName name="aaaaa" localSheetId="9">#REF!</definedName>
    <definedName name="aaaaa" localSheetId="10">#REF!</definedName>
    <definedName name="aaaaa">#REF!</definedName>
    <definedName name="aaaaaaaaaaaaaaaaaa" localSheetId="10">#REF!</definedName>
    <definedName name="aaaaaaaaaaaaaaaaaa">#REF!</definedName>
    <definedName name="Access_Button" hidden="1">"帳票専用ﾃｰﾌﾞﾙ_宴会実績_List"</definedName>
    <definedName name="AccessDatabase" hidden="1">"D:\基本設計書\ERwin\excel\帳票専用ﾃｰﾌﾞﾙ.mdb"</definedName>
    <definedName name="ACCOUNTEDPERIODTYPE1">#REF!</definedName>
    <definedName name="ACCOUNTSEGMENT1">#REF!</definedName>
    <definedName name="APPSUSERNAME1">#REF!</definedName>
    <definedName name="asasa" localSheetId="9" hidden="1">{"'その他費用'!$B$3:$J$22"}</definedName>
    <definedName name="asasa" hidden="1">{"'その他費用'!$B$3:$J$22"}</definedName>
    <definedName name="asasasa" localSheetId="9" hidden="1">{"'その他費用'!$B$3:$J$22"}</definedName>
    <definedName name="asasasa" hidden="1">{"'その他費用'!$B$3:$J$22"}</definedName>
    <definedName name="asg" localSheetId="9" hidden="1">{"'その他費用'!$B$3:$J$22"}</definedName>
    <definedName name="asg" hidden="1">{"'その他費用'!$B$3:$J$22"}</definedName>
    <definedName name="asgash" localSheetId="9" hidden="1">{"'その他費用'!$B$3:$J$22"}</definedName>
    <definedName name="asgash" hidden="1">{"'その他費用'!$B$3:$J$22"}</definedName>
    <definedName name="asqqq" localSheetId="9" hidden="1">{"'その他費用'!$B$3:$J$22"}</definedName>
    <definedName name="asqqq" hidden="1">{"'その他費用'!$B$3:$J$22"}</definedName>
    <definedName name="at" localSheetId="10">#REF!</definedName>
    <definedName name="at">#REF!</definedName>
    <definedName name="att" localSheetId="10">#REF!</definedName>
    <definedName name="att">#REF!</definedName>
    <definedName name="B" localSheetId="10">#REF!</definedName>
    <definedName name="B">#REF!</definedName>
    <definedName name="B1L">#REF!</definedName>
    <definedName name="BASE">#REF!</definedName>
    <definedName name="BASE2">#REF!</definedName>
    <definedName name="Ｂー２" localSheetId="1" hidden="1">{"ＰＬ明細",#N/A,TRUE,"ＰＬ";"平残ＢＳ",#N/A,TRUE,"ＢＳ";"試験",#N/A,TRUE,"会員"}</definedName>
    <definedName name="Ｂー２" localSheetId="5" hidden="1">{"ＰＬ明細",#N/A,TRUE,"ＰＬ";"平残ＢＳ",#N/A,TRUE,"ＢＳ";"試験",#N/A,TRUE,"会員"}</definedName>
    <definedName name="Ｂー２" localSheetId="6" hidden="1">{"ＰＬ明細",#N/A,TRUE,"ＰＬ";"平残ＢＳ",#N/A,TRUE,"ＢＳ";"試験",#N/A,TRUE,"会員"}</definedName>
    <definedName name="Ｂー２" localSheetId="7" hidden="1">{"ＰＬ明細",#N/A,TRUE,"ＰＬ";"平残ＢＳ",#N/A,TRUE,"ＢＳ";"試験",#N/A,TRUE,"会員"}</definedName>
    <definedName name="Ｂー２" localSheetId="9" hidden="1">{"ＰＬ明細",#N/A,TRUE,"ＰＬ";"平残ＢＳ",#N/A,TRUE,"ＢＳ";"試験",#N/A,TRUE,"会員"}</definedName>
    <definedName name="Ｂー２" localSheetId="10" hidden="1">{"ＰＬ明細",#N/A,TRUE,"ＰＬ";"平残ＢＳ",#N/A,TRUE,"ＢＳ";"試験",#N/A,TRUE,"会員"}</definedName>
    <definedName name="Ｂー２" localSheetId="19" hidden="1">{"ＰＬ明細",#N/A,TRUE,"ＰＬ";"平残ＢＳ",#N/A,TRUE,"ＢＳ";"試験",#N/A,TRUE,"会員"}</definedName>
    <definedName name="Ｂー２" localSheetId="4" hidden="1">{"ＰＬ明細",#N/A,TRUE,"ＰＬ";"平残ＢＳ",#N/A,TRUE,"ＢＳ";"試験",#N/A,TRUE,"会員"}</definedName>
    <definedName name="Ｂー２" hidden="1">{"ＰＬ明細",#N/A,TRUE,"ＰＬ";"平残ＢＳ",#N/A,TRUE,"ＢＳ";"試験",#N/A,TRUE,"会員"}</definedName>
    <definedName name="bbb" localSheetId="10">'[7]国内エア設定(ANA受付完了メール)'!#REF!</definedName>
    <definedName name="bbb">'[8]国内エア設定(ANA受付完了メール)'!#REF!</definedName>
    <definedName name="bbbb"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bbb"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BLOCK_SIZE">#REF!</definedName>
    <definedName name="BMNNM" localSheetId="1">#REF!</definedName>
    <definedName name="BMNNM" localSheetId="6">#REF!</definedName>
    <definedName name="BMNNM" localSheetId="7">#REF!</definedName>
    <definedName name="BMNNM" localSheetId="9">#REF!</definedName>
    <definedName name="BMNNM" localSheetId="10">#REF!</definedName>
    <definedName name="BMNNM">#REF!</definedName>
    <definedName name="BOM_TBL" localSheetId="1">#REF!</definedName>
    <definedName name="BOM_TBL" localSheetId="6">#REF!</definedName>
    <definedName name="BOM_TBL" localSheetId="7">#REF!</definedName>
    <definedName name="BOM_TBL">#REF!</definedName>
    <definedName name="BPR_POINT" localSheetId="10">#REF!</definedName>
    <definedName name="BPR_POINT">#REF!</definedName>
    <definedName name="BT_COL_H" localSheetId="1">#REF!,#REF!,#REF!,#REF!,#REF!,#REF!,#REF!,#REF!,#REF!</definedName>
    <definedName name="BT_COL_H" localSheetId="6">#REF!,#REF!,#REF!,#REF!,#REF!,#REF!,#REF!,#REF!,#REF!</definedName>
    <definedName name="BT_COL_H" localSheetId="7">#REF!,#REF!,#REF!,#REF!,#REF!,#REF!,#REF!,#REF!,#REF!</definedName>
    <definedName name="BT_COL_H" localSheetId="9">#REF!,#REF!,#REF!,#REF!,#REF!,#REF!,#REF!,#REF!,#REF!</definedName>
    <definedName name="BT_COL_H" localSheetId="10">#REF!,#REF!,#REF!,#REF!,#REF!,#REF!,#REF!,#REF!,#REF!</definedName>
    <definedName name="BT_COL_H">#REF!,#REF!,#REF!,#REF!,#REF!,#REF!,#REF!,#REF!,#REF!</definedName>
    <definedName name="BT_COL_S" localSheetId="1">#REF!,#REF!,#REF!,#REF!,#REF!,#REF!,#REF!,#REF!,#REF!</definedName>
    <definedName name="BT_COL_S" localSheetId="6">#REF!,#REF!,#REF!,#REF!,#REF!,#REF!,#REF!,#REF!,#REF!</definedName>
    <definedName name="BT_COL_S" localSheetId="7">#REF!,#REF!,#REF!,#REF!,#REF!,#REF!,#REF!,#REF!,#REF!</definedName>
    <definedName name="BT_COL_S" localSheetId="9">#REF!,#REF!,#REF!,#REF!,#REF!,#REF!,#REF!,#REF!,#REF!</definedName>
    <definedName name="BT_COL_S">#REF!,#REF!,#REF!,#REF!,#REF!,#REF!,#REF!,#REF!,#REF!</definedName>
    <definedName name="btnSakusei_click" localSheetId="2">[9]!btnSakusei_click</definedName>
    <definedName name="btnSakusei_click" localSheetId="5">[9]!btnSakusei_click</definedName>
    <definedName name="btnSakusei_click" localSheetId="6">[9]!btnSakusei_click</definedName>
    <definedName name="btnSakusei_click" localSheetId="7">[9]!btnSakusei_click</definedName>
    <definedName name="btnSakusei_click" localSheetId="10">[10]!btnSakusei_click</definedName>
    <definedName name="btnSakusei_click" localSheetId="4">[9]!btnSakusei_click</definedName>
    <definedName name="btnSakusei_click">[9]!btnSakusei_click</definedName>
    <definedName name="BU" localSheetId="1">#REF!</definedName>
    <definedName name="BU" localSheetId="9">#REF!</definedName>
    <definedName name="BU" localSheetId="10">#REF!</definedName>
    <definedName name="BU">#REF!</definedName>
    <definedName name="BUDGETCURRENCYCODE1" localSheetId="1">#REF!</definedName>
    <definedName name="BUDGETCURRENCYCODE1" localSheetId="10">#REF!</definedName>
    <definedName name="BUDGETCURRENCYCODE1">#REF!</definedName>
    <definedName name="BUDGETDECIMALPLACES1" localSheetId="1">#REF!</definedName>
    <definedName name="BUDGETDECIMALPLACES1" localSheetId="10">#REF!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BUSUERR編集">#REF!</definedName>
    <definedName name="Ｂ自入金比率" localSheetId="10">[11]基礎数字!$C$51</definedName>
    <definedName name="Ｂ自入金比率">[12]基礎数字!$C$51</definedName>
    <definedName name="C_" localSheetId="1">#REF!</definedName>
    <definedName name="C_" localSheetId="9">#REF!</definedName>
    <definedName name="C_" localSheetId="10">#REF!</definedName>
    <definedName name="C_">#REF!</definedName>
    <definedName name="CARGO" localSheetId="2">[13]!CARGO</definedName>
    <definedName name="CARGO" localSheetId="5">[13]!CARGO</definedName>
    <definedName name="CARGO" localSheetId="6">[13]!CARGO</definedName>
    <definedName name="CARGO" localSheetId="7">[13]!CARGO</definedName>
    <definedName name="CARGO" localSheetId="10">[14]!CARGO</definedName>
    <definedName name="CARGO" localSheetId="4">[13]!CARGO</definedName>
    <definedName name="CARGO">[13]!CARGO</definedName>
    <definedName name="ccc" localSheetId="1">#REF!</definedName>
    <definedName name="ccc" localSheetId="9">#REF!</definedName>
    <definedName name="ccc" localSheetId="10">#REF!</definedName>
    <definedName name="ccc">#REF!</definedName>
    <definedName name="ccccccccccccccccc" localSheetId="1">#REF!</definedName>
    <definedName name="ccccccccccccccccc" localSheetId="10">#REF!</definedName>
    <definedName name="ccccccccccccccccc">#REF!</definedName>
    <definedName name="cccccccccccccccccccc" localSheetId="1">#REF!</definedName>
    <definedName name="cccccccccccccccccccc" localSheetId="10">#REF!</definedName>
    <definedName name="cccccccccccccccccccc">#REF!</definedName>
    <definedName name="char" localSheetId="1">[15]原票ﾌｧｲﾙ!#REF!</definedName>
    <definedName name="char" localSheetId="9">[15]原票ﾌｧｲﾙ!#REF!</definedName>
    <definedName name="char" localSheetId="10">[16]原票ﾌｧｲﾙ!#REF!</definedName>
    <definedName name="char">[15]原票ﾌｧｲﾙ!#REF!</definedName>
    <definedName name="CHARTOFACCOUNTSID1" localSheetId="1">#REF!</definedName>
    <definedName name="CHARTOFACCOUNTSID1" localSheetId="9">#REF!</definedName>
    <definedName name="CHARTOFACCOUNTSID1" localSheetId="10">#REF!</definedName>
    <definedName name="CHARTOFACCOUNTSID1">#REF!</definedName>
    <definedName name="chartxGroup" localSheetId="1">#REF!</definedName>
    <definedName name="chartxGroup" localSheetId="10">#REF!</definedName>
    <definedName name="chartxGroup">#REF!</definedName>
    <definedName name="chartxTeam" localSheetId="1">#REF!</definedName>
    <definedName name="chartxTeam" localSheetId="10">#REF!</definedName>
    <definedName name="chartxTeam">#REF!</definedName>
    <definedName name="ck2.">#REF!</definedName>
    <definedName name="CLR_AREA1" localSheetId="1">#REF!,#REF!,#REF!,#REF!,#REF!,#REF!,#REF!,#REF!,#REF!,#REF!</definedName>
    <definedName name="CLR_AREA1" localSheetId="6">#REF!,#REF!,#REF!,#REF!,#REF!,#REF!,#REF!,#REF!,#REF!,#REF!</definedName>
    <definedName name="CLR_AREA1" localSheetId="7">#REF!,#REF!,#REF!,#REF!,#REF!,#REF!,#REF!,#REF!,#REF!,#REF!</definedName>
    <definedName name="CLR_AREA1" localSheetId="9">#REF!,#REF!,#REF!,#REF!,#REF!,#REF!,#REF!,#REF!,#REF!,#REF!</definedName>
    <definedName name="CLR_AREA1" localSheetId="10">#REF!,#REF!,#REF!,#REF!,#REF!,#REF!,#REF!,#REF!,#REF!,#REF!</definedName>
    <definedName name="CLR_AREA1">#REF!,#REF!,#REF!,#REF!,#REF!,#REF!,#REF!,#REF!,#REF!,#REF!</definedName>
    <definedName name="CLR_AREA2" localSheetId="1">#REF!,#REF!,#REF!,#REF!,#REF!,#REF!,#REF!,#REF!,#REF!,#REF!</definedName>
    <definedName name="CLR_AREA2" localSheetId="6">#REF!,#REF!,#REF!,#REF!,#REF!,#REF!,#REF!,#REF!,#REF!,#REF!</definedName>
    <definedName name="CLR_AREA2" localSheetId="7">#REF!,#REF!,#REF!,#REF!,#REF!,#REF!,#REF!,#REF!,#REF!,#REF!</definedName>
    <definedName name="CLR_AREA2" localSheetId="9">#REF!,#REF!,#REF!,#REF!,#REF!,#REF!,#REF!,#REF!,#REF!,#REF!</definedName>
    <definedName name="CLR_AREA2">#REF!,#REF!,#REF!,#REF!,#REF!,#REF!,#REF!,#REF!,#REF!,#REF!</definedName>
    <definedName name="CLR_AREA3" localSheetId="1">#REF!,#REF!,#REF!,#REF!,#REF!,#REF!,#REF!,#REF!,#REF!,#REF!</definedName>
    <definedName name="CLR_AREA3" localSheetId="6">#REF!,#REF!,#REF!,#REF!,#REF!,#REF!,#REF!,#REF!,#REF!,#REF!</definedName>
    <definedName name="CLR_AREA3" localSheetId="7">#REF!,#REF!,#REF!,#REF!,#REF!,#REF!,#REF!,#REF!,#REF!,#REF!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 localSheetId="1">#REF!</definedName>
    <definedName name="CNT10_DATA" localSheetId="6">#REF!</definedName>
    <definedName name="CNT10_DATA" localSheetId="7">#REF!</definedName>
    <definedName name="CNT10_DATA" localSheetId="9">#REF!</definedName>
    <definedName name="CNT10_DATA" localSheetId="10">#REF!</definedName>
    <definedName name="CNT10_DATA">#REF!</definedName>
    <definedName name="CNT20_DATA" localSheetId="1">#REF!</definedName>
    <definedName name="CNT20_DATA" localSheetId="6">#REF!</definedName>
    <definedName name="CNT20_DATA" localSheetId="7">#REF!</definedName>
    <definedName name="CNT20_DATA" localSheetId="10">#REF!</definedName>
    <definedName name="CNT20_DATA">#REF!</definedName>
    <definedName name="CNT31_DATA" localSheetId="1">#REF!</definedName>
    <definedName name="CNT31_DATA" localSheetId="6">#REF!</definedName>
    <definedName name="CNT31_DATA" localSheetId="7">#REF!</definedName>
    <definedName name="CNT31_DATA" localSheetId="10">#REF!</definedName>
    <definedName name="CNT31_DATA">#REF!</definedName>
    <definedName name="CNT32_DATA">#REF!</definedName>
    <definedName name="CNT40_DATA">#REF!</definedName>
    <definedName name="CNT80_DATA">#REF!</definedName>
    <definedName name="CNT91_DATA">#REF!</definedName>
    <definedName name="CNT92_DATA">#REF!</definedName>
    <definedName name="codセンター区分">#REF!</definedName>
    <definedName name="cod医師会">#REF!</definedName>
    <definedName name="cod運転業務区分">#REF!</definedName>
    <definedName name="cod会場">#REF!</definedName>
    <definedName name="cod休日勤務">#REF!</definedName>
    <definedName name="cod検診医師区分">#REF!</definedName>
    <definedName name="cod検診業務">#REF!</definedName>
    <definedName name="cod検診項目">#REF!</definedName>
    <definedName name="cod検診種別">#REF!</definedName>
    <definedName name="cod検診班">#REF!</definedName>
    <definedName name="cod車両種別">#REF!</definedName>
    <definedName name="cod宿泊区分">#REF!</definedName>
    <definedName name="cod出務報酬区分">#REF!</definedName>
    <definedName name="cod職員区分">#REF!</definedName>
    <definedName name="cod職種区分">#REF!</definedName>
    <definedName name="cod送迎手段">#REF!</definedName>
    <definedName name="cod特殊勤務区分">#REF!</definedName>
    <definedName name="cod日程管理市町村">#REF!</definedName>
    <definedName name="CONNECTSTRING1">#REF!</definedName>
    <definedName name="ＣＯＰＹ句名称">#REF!</definedName>
    <definedName name="CRATE">#REF!</definedName>
    <definedName name="CREATEGRAPH1">#REF!</definedName>
    <definedName name="CREATESUMMARYJNLS1">#REF!</definedName>
    <definedName name="Crisテーブル一覧">#REF!</definedName>
    <definedName name="_xlnm.Criteria">#REF!</definedName>
    <definedName name="CRITERIACOLUMN1">#REF!</definedName>
    <definedName name="CRP対象" localSheetId="10">[17]値リスト!$A$25:$A$26</definedName>
    <definedName name="CRP対象">[18]値リスト!$A$25:$A$26</definedName>
    <definedName name="cszxz" localSheetId="9" hidden="1">{"'その他費用'!$B$3:$J$22"}</definedName>
    <definedName name="cszxz" hidden="1">{"'その他費用'!$B$3:$J$22"}</definedName>
    <definedName name="D" localSheetId="1">#REF!</definedName>
    <definedName name="D" localSheetId="9">#REF!</definedName>
    <definedName name="D" localSheetId="10">#REF!</definedName>
    <definedName name="D">#REF!</definedName>
    <definedName name="data" localSheetId="1">'[19]11期末'!#REF!</definedName>
    <definedName name="data" localSheetId="6">'[19]11期末'!#REF!</definedName>
    <definedName name="data" localSheetId="7">'[19]11期末'!#REF!</definedName>
    <definedName name="data" localSheetId="10">'[20]11期末'!#REF!</definedName>
    <definedName name="data">'[19]11期末'!#REF!</definedName>
    <definedName name="data_how" localSheetId="1">#REF!</definedName>
    <definedName name="data_how" localSheetId="6">#REF!</definedName>
    <definedName name="data_how" localSheetId="7">#REF!</definedName>
    <definedName name="data_how" localSheetId="9">#REF!</definedName>
    <definedName name="data_how" localSheetId="10">#REF!</definedName>
    <definedName name="data_how">#REF!</definedName>
    <definedName name="data_inout" localSheetId="1">#REF!</definedName>
    <definedName name="data_inout" localSheetId="10">#REF!</definedName>
    <definedName name="data_inout">#REF!</definedName>
    <definedName name="data_name" localSheetId="1">#REF!</definedName>
    <definedName name="data_name" localSheetId="10">#REF!</definedName>
    <definedName name="data_name">#REF!</definedName>
    <definedName name="DATA_S" localSheetId="1">[21]List!$AL$2:$AL$5</definedName>
    <definedName name="DATA_S" localSheetId="10">[22]List!$AL$2:$AL$5</definedName>
    <definedName name="DATA_S">[23]List!$AL$2:$AL$5</definedName>
    <definedName name="data_to" localSheetId="1">#REF!</definedName>
    <definedName name="data_to" localSheetId="6">#REF!</definedName>
    <definedName name="data_to" localSheetId="7">#REF!</definedName>
    <definedName name="data_to" localSheetId="9">#REF!</definedName>
    <definedName name="data_to" localSheetId="10">#REF!</definedName>
    <definedName name="data_to">#REF!</definedName>
    <definedName name="data_what" localSheetId="1">#REF!</definedName>
    <definedName name="data_what" localSheetId="10">#REF!</definedName>
    <definedName name="data_what">#REF!</definedName>
    <definedName name="_xlnm.Database" localSheetId="1">#REF!</definedName>
    <definedName name="_xlnm.Database" localSheetId="10">#REF!</definedName>
    <definedName name="_xlnm.Database">#REF!</definedName>
    <definedName name="Database2">#REF!</definedName>
    <definedName name="datatype">#REF!</definedName>
    <definedName name="date" localSheetId="1">#REF!</definedName>
    <definedName name="date">#REF!</definedName>
    <definedName name="DB">#REF!</definedName>
    <definedName name="DBNAME1">#REF!</definedName>
    <definedName name="DBUSERNAME1">#REF!</definedName>
    <definedName name="DB名">#REF!</definedName>
    <definedName name="ｄｄ" localSheetId="10">[24]!DD</definedName>
    <definedName name="DD">[25]!DD</definedName>
    <definedName name="ddd" localSheetId="1">#REF!</definedName>
    <definedName name="ddd" localSheetId="6">#REF!</definedName>
    <definedName name="ddd" localSheetId="7">#REF!</definedName>
    <definedName name="ddd" localSheetId="9">#REF!</definedName>
    <definedName name="ddd" localSheetId="10">#REF!</definedName>
    <definedName name="ddd">#REF!</definedName>
    <definedName name="dddd" localSheetId="1" hidden="1">{"'Sheet2 (2)'!$AF$67","'Sheet2 (2)'!$A$1:$Z$82"}</definedName>
    <definedName name="dddd" localSheetId="5" hidden="1">{"'Sheet2 (2)'!$AF$67","'Sheet2 (2)'!$A$1:$Z$82"}</definedName>
    <definedName name="dddd" localSheetId="6" hidden="1">{"'Sheet2 (2)'!$AF$67","'Sheet2 (2)'!$A$1:$Z$82"}</definedName>
    <definedName name="dddd" localSheetId="7" hidden="1">{"'Sheet2 (2)'!$AF$67","'Sheet2 (2)'!$A$1:$Z$82"}</definedName>
    <definedName name="dddd" localSheetId="9" hidden="1">{"'Sheet2 (2)'!$AF$67","'Sheet2 (2)'!$A$1:$Z$82"}</definedName>
    <definedName name="dddd" localSheetId="10" hidden="1">{"'Sheet2 (2)'!$AF$67","'Sheet2 (2)'!$A$1:$Z$82"}</definedName>
    <definedName name="dddd" localSheetId="19" hidden="1">{"'Sheet2 (2)'!$AF$67","'Sheet2 (2)'!$A$1:$Z$82"}</definedName>
    <definedName name="dddd" localSheetId="4" hidden="1">{"'Sheet2 (2)'!$AF$67","'Sheet2 (2)'!$A$1:$Z$82"}</definedName>
    <definedName name="dddd" hidden="1">{"'Sheet2 (2)'!$AF$67","'Sheet2 (2)'!$A$1:$Z$82"}</definedName>
    <definedName name="dddddd">#REF!</definedName>
    <definedName name="DEL_AREA">#REF!</definedName>
    <definedName name="DELETELOGICTYPE1">#REF!</definedName>
    <definedName name="DISPLAY_AREA">#REF!</definedName>
    <definedName name="DISPLAY_ID_AREA">#REF!</definedName>
    <definedName name="DISPLAY_NAME_AREA">#REF!</definedName>
    <definedName name="ＤＭ送付回数" localSheetId="10">[11]基礎数字!$C$77</definedName>
    <definedName name="ＤＭ送付回数">[12]基礎数字!$C$77</definedName>
    <definedName name="ＤＭ送付履歴保管年数" localSheetId="10">[11]基礎数字!$C$78</definedName>
    <definedName name="ＤＭ送付履歴保管年数">[12]基礎数字!$C$78</definedName>
    <definedName name="ＤＭ送付率" localSheetId="10">[11]基礎数字!$C$76</definedName>
    <definedName name="ＤＭ送付率">[12]基礎数字!$C$76</definedName>
    <definedName name="DS_KEYS" localSheetId="1">#REF!</definedName>
    <definedName name="DS_KEYS" localSheetId="9">#REF!</definedName>
    <definedName name="DS_KEYS">#REF!</definedName>
    <definedName name="DS_NM" localSheetId="1">#REF!</definedName>
    <definedName name="DS_NM" localSheetId="9">#REF!</definedName>
    <definedName name="DS_NM" localSheetId="10">#REF!</definedName>
    <definedName name="DS_NM">#REF!</definedName>
    <definedName name="dsds" localSheetId="9" hidden="1">{"'その他費用'!$B$3:$J$22"}</definedName>
    <definedName name="dsds" hidden="1">{"'その他費用'!$B$3:$J$22"}</definedName>
    <definedName name="dwed" localSheetId="9" hidden="1">{"'その他費用'!$B$3:$J$22"}</definedName>
    <definedName name="dwed" hidden="1">{"'その他費用'!$B$3:$J$22"}</definedName>
    <definedName name="e" localSheetId="1">#REF!</definedName>
    <definedName name="e" localSheetId="9">#REF!</definedName>
    <definedName name="e" localSheetId="10">#REF!</definedName>
    <definedName name="e">#REF!</definedName>
    <definedName name="eee" localSheetId="10">#REF!</definedName>
    <definedName name="eee">#REF!</definedName>
    <definedName name="END_DATA" localSheetId="10">#REF!</definedName>
    <definedName name="END_DATA">#REF!</definedName>
    <definedName name="ENDPERIODNAME1">#REF!</definedName>
    <definedName name="ENDPERIODNUM1">#REF!</definedName>
    <definedName name="ENID">#REF!</definedName>
    <definedName name="ExecType" localSheetId="1">[21]List!$I$2:$I$3</definedName>
    <definedName name="ExecType" localSheetId="10">[22]List!$I$2:$I$3</definedName>
    <definedName name="ExecType">[23]List!$I$2:$I$3</definedName>
    <definedName name="_xlnm.Extract" localSheetId="1">#REF!</definedName>
    <definedName name="_xlnm.Extract" localSheetId="6">#REF!</definedName>
    <definedName name="_xlnm.Extract" localSheetId="7">#REF!</definedName>
    <definedName name="_xlnm.Extract" localSheetId="9">#REF!</definedName>
    <definedName name="_xlnm.Extract" localSheetId="10">#REF!</definedName>
    <definedName name="_xlnm.Extract">#REF!</definedName>
    <definedName name="F" localSheetId="1">#REF!</definedName>
    <definedName name="F" localSheetId="10">#REF!</definedName>
    <definedName name="F">#REF!</definedName>
    <definedName name="f_01" localSheetId="1">#REF!</definedName>
    <definedName name="f_01" localSheetId="10">#REF!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f" localSheetId="1" hidden="1">{"比較１",#N/A,FALSE,"集計";"比較３",#N/A,FALSE,"集計";"比較２",#N/A,FALSE,"集計"}</definedName>
    <definedName name="ff" localSheetId="5" hidden="1">{"比較１",#N/A,FALSE,"集計";"比較３",#N/A,FALSE,"集計";"比較２",#N/A,FALSE,"集計"}</definedName>
    <definedName name="ff" localSheetId="6" hidden="1">{"比較１",#N/A,FALSE,"集計";"比較３",#N/A,FALSE,"集計";"比較２",#N/A,FALSE,"集計"}</definedName>
    <definedName name="ff" localSheetId="7" hidden="1">{"比較１",#N/A,FALSE,"集計";"比較３",#N/A,FALSE,"集計";"比較２",#N/A,FALSE,"集計"}</definedName>
    <definedName name="ff" localSheetId="9" hidden="1">{"比較１",#N/A,FALSE,"集計";"比較３",#N/A,FALSE,"集計";"比較２",#N/A,FALSE,"集計"}</definedName>
    <definedName name="ff" localSheetId="10" hidden="1">{"比較１",#N/A,FALSE,"集計";"比較３",#N/A,FALSE,"集計";"比較２",#N/A,FALSE,"集計"}</definedName>
    <definedName name="ff" localSheetId="19" hidden="1">{"比較１",#N/A,FALSE,"集計";"比較３",#N/A,FALSE,"集計";"比較２",#N/A,FALSE,"集計"}</definedName>
    <definedName name="ff" localSheetId="4" hidden="1">{"比較１",#N/A,FALSE,"集計";"比較３",#N/A,FALSE,"集計";"比較２",#N/A,FALSE,"集計"}</definedName>
    <definedName name="ff" hidden="1">{"比較１",#N/A,FALSE,"集計";"比較３",#N/A,FALSE,"集計";"比較２",#N/A,FALSE,"集計"}</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ff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le">#REF!</definedName>
    <definedName name="ＦＩＬＥ_ＮＡＭＥ">#REF!</definedName>
    <definedName name="filea">#REF!</definedName>
    <definedName name="FIRSTDATAROW1">#REF!</definedName>
    <definedName name="FJKLJFSA" localSheetId="9" hidden="1">{"'その他費用'!$B$3:$J$22"}</definedName>
    <definedName name="FJKLJFSA" hidden="1">{"'その他費用'!$B$3:$J$22"}</definedName>
    <definedName name="FKDSAJLFA" localSheetId="9" hidden="1">{"'その他費用'!$B$3:$J$22"}</definedName>
    <definedName name="FKDSAJLFA" hidden="1">{"'その他費用'!$B$3:$J$22"}</definedName>
    <definedName name="FNDNAM1" localSheetId="10">#REF!</definedName>
    <definedName name="FNDNAM1">#REF!</definedName>
    <definedName name="FNDUSERID1" localSheetId="10">#REF!</definedName>
    <definedName name="FNDUSERID1">#REF!</definedName>
    <definedName name="FUNCTIONALCURRENCY1" localSheetId="10">#REF!</definedName>
    <definedName name="FUNCTIONALCURRENCY1">#REF!</definedName>
    <definedName name="G" localSheetId="1">#REF!</definedName>
    <definedName name="G">#REF!</definedName>
    <definedName name="G2G461">#REF!</definedName>
    <definedName name="ｇｇ" localSheetId="1" hidden="1">{"比較１",#N/A,FALSE,"集計";"比較３",#N/A,FALSE,"集計";"比較２",#N/A,FALSE,"集計"}</definedName>
    <definedName name="ｇｇ" localSheetId="5" hidden="1">{"比較１",#N/A,FALSE,"集計";"比較３",#N/A,FALSE,"集計";"比較２",#N/A,FALSE,"集計"}</definedName>
    <definedName name="ｇｇ" localSheetId="6" hidden="1">{"比較１",#N/A,FALSE,"集計";"比較３",#N/A,FALSE,"集計";"比較２",#N/A,FALSE,"集計"}</definedName>
    <definedName name="ｇｇ" localSheetId="7" hidden="1">{"比較１",#N/A,FALSE,"集計";"比較３",#N/A,FALSE,"集計";"比較２",#N/A,FALSE,"集計"}</definedName>
    <definedName name="ｇｇ" localSheetId="9" hidden="1">{"比較１",#N/A,FALSE,"集計";"比較３",#N/A,FALSE,"集計";"比較２",#N/A,FALSE,"集計"}</definedName>
    <definedName name="ｇｇ" localSheetId="10" hidden="1">{"比較１",#N/A,FALSE,"集計";"比較３",#N/A,FALSE,"集計";"比較２",#N/A,FALSE,"集計"}</definedName>
    <definedName name="ｇｇ" localSheetId="19" hidden="1">{"比較１",#N/A,FALSE,"集計";"比較３",#N/A,FALSE,"集計";"比較２",#N/A,FALSE,"集計"}</definedName>
    <definedName name="ｇｇ" localSheetId="4" hidden="1">{"比較１",#N/A,FALSE,"集計";"比較３",#N/A,FALSE,"集計";"比較２",#N/A,FALSE,"集計"}</definedName>
    <definedName name="ｇｇ" hidden="1">{"比較１",#N/A,FALSE,"集計";"比較３",#N/A,FALSE,"集計";"比較２",#N/A,FALSE,"集計"}</definedName>
    <definedName name="ｇｇｇ" localSheetId="1" hidden="1">{"表１",#N/A,FALSE,"集計";"表２",#N/A,FALSE,"集計";"表３",#N/A,FALSE,"集計"}</definedName>
    <definedName name="ｇｇｇ" localSheetId="5" hidden="1">{"表１",#N/A,FALSE,"集計";"表２",#N/A,FALSE,"集計";"表３",#N/A,FALSE,"集計"}</definedName>
    <definedName name="ｇｇｇ" localSheetId="6" hidden="1">{"表１",#N/A,FALSE,"集計";"表２",#N/A,FALSE,"集計";"表３",#N/A,FALSE,"集計"}</definedName>
    <definedName name="ｇｇｇ" localSheetId="7" hidden="1">{"表１",#N/A,FALSE,"集計";"表２",#N/A,FALSE,"集計";"表３",#N/A,FALSE,"集計"}</definedName>
    <definedName name="ｇｇｇ" localSheetId="9" hidden="1">{"表１",#N/A,FALSE,"集計";"表２",#N/A,FALSE,"集計";"表３",#N/A,FALSE,"集計"}</definedName>
    <definedName name="ｇｇｇ" localSheetId="10" hidden="1">{"表１",#N/A,FALSE,"集計";"表２",#N/A,FALSE,"集計";"表３",#N/A,FALSE,"集計"}</definedName>
    <definedName name="ｇｇｇ" localSheetId="19" hidden="1">{"表１",#N/A,FALSE,"集計";"表２",#N/A,FALSE,"集計";"表３",#N/A,FALSE,"集計"}</definedName>
    <definedName name="ｇｇｇ" localSheetId="4" hidden="1">{"表１",#N/A,FALSE,"集計";"表２",#N/A,FALSE,"集計";"表３",#N/A,FALSE,"集計"}</definedName>
    <definedName name="ｇｇｇ" hidden="1">{"表１",#N/A,FALSE,"集計";"表２",#N/A,FALSE,"集計";"表３",#N/A,FALSE,"集計"}</definedName>
    <definedName name="ｇｇｇｇ"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localSheetId="1" hidden="1">{"明細",#N/A,TRUE,"費用１";"明細",#N/A,TRUE,"費用２";"明細",#N/A,TRUE,"費用３";"明細",#N/A,TRUE,"費用４";"明細",#N/A,TRUE,"減他"}</definedName>
    <definedName name="ｇｇｇｇｇ" localSheetId="5" hidden="1">{"明細",#N/A,TRUE,"費用１";"明細",#N/A,TRUE,"費用２";"明細",#N/A,TRUE,"費用３";"明細",#N/A,TRUE,"費用４";"明細",#N/A,TRUE,"減他"}</definedName>
    <definedName name="ｇｇｇｇｇ" localSheetId="6" hidden="1">{"明細",#N/A,TRUE,"費用１";"明細",#N/A,TRUE,"費用２";"明細",#N/A,TRUE,"費用３";"明細",#N/A,TRUE,"費用４";"明細",#N/A,TRUE,"減他"}</definedName>
    <definedName name="ｇｇｇｇｇ" localSheetId="7" hidden="1">{"明細",#N/A,TRUE,"費用１";"明細",#N/A,TRUE,"費用２";"明細",#N/A,TRUE,"費用３";"明細",#N/A,TRUE,"費用４";"明細",#N/A,TRUE,"減他"}</definedName>
    <definedName name="ｇｇｇｇｇ" localSheetId="9" hidden="1">{"明細",#N/A,TRUE,"費用１";"明細",#N/A,TRUE,"費用２";"明細",#N/A,TRUE,"費用３";"明細",#N/A,TRUE,"費用４";"明細",#N/A,TRUE,"減他"}</definedName>
    <definedName name="ｇｇｇｇｇ" localSheetId="10" hidden="1">{"明細",#N/A,TRUE,"費用１";"明細",#N/A,TRUE,"費用２";"明細",#N/A,TRUE,"費用３";"明細",#N/A,TRUE,"費用４";"明細",#N/A,TRUE,"減他"}</definedName>
    <definedName name="ｇｇｇｇｇ" localSheetId="19" hidden="1">{"明細",#N/A,TRUE,"費用１";"明細",#N/A,TRUE,"費用２";"明細",#N/A,TRUE,"費用３";"明細",#N/A,TRUE,"費用４";"明細",#N/A,TRUE,"減他"}</definedName>
    <definedName name="ｇｇｇｇｇ" localSheetId="4" hidden="1">{"明細",#N/A,TRUE,"費用１";"明細",#N/A,TRUE,"費用２";"明細",#N/A,TRUE,"費用３";"明細",#N/A,TRUE,"費用４";"明細",#N/A,TRUE,"減他"}</definedName>
    <definedName name="ｇｇｇｇｇ" hidden="1">{"明細",#N/A,TRUE,"費用１";"明細",#N/A,TRUE,"費用２";"明細",#N/A,TRUE,"費用３";"明細",#N/A,TRUE,"費用４";"明細",#N/A,TRUE,"減他"}</definedName>
    <definedName name="gggggg">#REF!</definedName>
    <definedName name="ｇｇｇｇｇｇｇ" localSheetId="1" hidden="1">{"ＰＬ明細",#N/A,TRUE,"ＰＬ";"平残ＢＳ",#N/A,TRUE,"ＢＳ";"試験",#N/A,TRUE,"会員"}</definedName>
    <definedName name="ｇｇｇｇｇｇｇ" localSheetId="5" hidden="1">{"ＰＬ明細",#N/A,TRUE,"ＰＬ";"平残ＢＳ",#N/A,TRUE,"ＢＳ";"試験",#N/A,TRUE,"会員"}</definedName>
    <definedName name="ｇｇｇｇｇｇｇ" localSheetId="6" hidden="1">{"ＰＬ明細",#N/A,TRUE,"ＰＬ";"平残ＢＳ",#N/A,TRUE,"ＢＳ";"試験",#N/A,TRUE,"会員"}</definedName>
    <definedName name="ｇｇｇｇｇｇｇ" localSheetId="7" hidden="1">{"ＰＬ明細",#N/A,TRUE,"ＰＬ";"平残ＢＳ",#N/A,TRUE,"ＢＳ";"試験",#N/A,TRUE,"会員"}</definedName>
    <definedName name="ｇｇｇｇｇｇｇ" localSheetId="9" hidden="1">{"ＰＬ明細",#N/A,TRUE,"ＰＬ";"平残ＢＳ",#N/A,TRUE,"ＢＳ";"試験",#N/A,TRUE,"会員"}</definedName>
    <definedName name="ｇｇｇｇｇｇｇ" localSheetId="10" hidden="1">{"ＰＬ明細",#N/A,TRUE,"ＰＬ";"平残ＢＳ",#N/A,TRUE,"ＢＳ";"試験",#N/A,TRUE,"会員"}</definedName>
    <definedName name="ｇｇｇｇｇｇｇ" localSheetId="19" hidden="1">{"ＰＬ明細",#N/A,TRUE,"ＰＬ";"平残ＢＳ",#N/A,TRUE,"ＢＳ";"試験",#N/A,TRUE,"会員"}</definedName>
    <definedName name="ｇｇｇｇｇｇｇ" localSheetId="4" hidden="1">{"ＰＬ明細",#N/A,TRUE,"ＰＬ";"平残ＢＳ",#N/A,TRUE,"ＢＳ";"試験",#N/A,TRUE,"会員"}</definedName>
    <definedName name="ｇｇｇｇｇｇｇ" hidden="1">{"ＰＬ明細",#N/A,TRUE,"ＰＬ";"平残ＢＳ",#N/A,TRUE,"ＢＳ";"試験",#N/A,TRUE,"会員"}</definedName>
    <definedName name="gggggggg">#REF!</definedName>
    <definedName name="gre" localSheetId="9" hidden="1">{"'その他費用'!$B$3:$J$22"}</definedName>
    <definedName name="gre" hidden="1">{"'その他費用'!$B$3:$J$22"}</definedName>
    <definedName name="GWYUID1" localSheetId="10">#REF!</definedName>
    <definedName name="GWYUID1">#REF!</definedName>
    <definedName name="ha" localSheetId="10">#REF!</definedName>
    <definedName name="ha">#REF!</definedName>
    <definedName name="hahaha" localSheetId="10">#REF!</definedName>
    <definedName name="hahaha">#REF!</definedName>
    <definedName name="hahahaha">#REF!</definedName>
    <definedName name="hani" localSheetId="10">[26]DDICT!#REF!</definedName>
    <definedName name="hani">[27]DDICT!#REF!</definedName>
    <definedName name="ＨＤ行" localSheetId="10">'[28]２'!$C$1:$AP$5</definedName>
    <definedName name="ＨＤ行">'[29]２'!$C$1:$AP$5</definedName>
    <definedName name="hh" localSheetId="1" hidden="1">{"比較１",#N/A,FALSE,"集計";"比較３",#N/A,FALSE,"集計";"比較２",#N/A,FALSE,"集計"}</definedName>
    <definedName name="hh" localSheetId="5" hidden="1">{"比較１",#N/A,FALSE,"集計";"比較３",#N/A,FALSE,"集計";"比較２",#N/A,FALSE,"集計"}</definedName>
    <definedName name="hh" localSheetId="6" hidden="1">{"比較１",#N/A,FALSE,"集計";"比較３",#N/A,FALSE,"集計";"比較２",#N/A,FALSE,"集計"}</definedName>
    <definedName name="hh" localSheetId="7" hidden="1">{"比較１",#N/A,FALSE,"集計";"比較３",#N/A,FALSE,"集計";"比較２",#N/A,FALSE,"集計"}</definedName>
    <definedName name="hh" localSheetId="9" hidden="1">{"比較１",#N/A,FALSE,"集計";"比較３",#N/A,FALSE,"集計";"比較２",#N/A,FALSE,"集計"}</definedName>
    <definedName name="hh" localSheetId="10" hidden="1">{"比較１",#N/A,FALSE,"集計";"比較３",#N/A,FALSE,"集計";"比較２",#N/A,FALSE,"集計"}</definedName>
    <definedName name="hh" localSheetId="19" hidden="1">{"比較１",#N/A,FALSE,"集計";"比較３",#N/A,FALSE,"集計";"比較２",#N/A,FALSE,"集計"}</definedName>
    <definedName name="hh" localSheetId="4" hidden="1">{"比較１",#N/A,FALSE,"集計";"比較３",#N/A,FALSE,"集計";"比較２",#N/A,FALSE,"集計"}</definedName>
    <definedName name="hh" hidden="1">{"比較１",#N/A,FALSE,"集計";"比較３",#N/A,FALSE,"集計";"比較２",#N/A,FALSE,"集計"}</definedName>
    <definedName name="hhhhhhhhhhhhhhh">#REF!</definedName>
    <definedName name="HIFGK" localSheetId="1">#REF!</definedName>
    <definedName name="HIFGK" localSheetId="6">#REF!</definedName>
    <definedName name="HIFGK" localSheetId="7">#REF!</definedName>
    <definedName name="HIFGK" localSheetId="9">#REF!</definedName>
    <definedName name="HIFGK" localSheetId="10">#REF!</definedName>
    <definedName name="HIFGK">#REF!</definedName>
    <definedName name="HIFHRT" localSheetId="1">#REF!</definedName>
    <definedName name="HIFHRT" localSheetId="6">#REF!</definedName>
    <definedName name="HIFHRT" localSheetId="7">#REF!</definedName>
    <definedName name="HIFHRT" localSheetId="10">#REF!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olidays">#REF!</definedName>
    <definedName name="HTML_CodePage" hidden="1">932</definedName>
    <definedName name="HTML_Control" localSheetId="1" hidden="1">{"'Sheet1'!$B$5:$H$34"}</definedName>
    <definedName name="HTML_Control" localSheetId="5" hidden="1">{"'Sheet1'!$B$5:$H$34"}</definedName>
    <definedName name="HTML_Control" localSheetId="6" hidden="1">{"'Sheet1'!$B$5:$H$34"}</definedName>
    <definedName name="HTML_Control" localSheetId="7" hidden="1">{"'Sheet1'!$B$5:$H$34"}</definedName>
    <definedName name="HTML_Control" localSheetId="9" hidden="1">{"'Sheet1'!$B$5:$H$34"}</definedName>
    <definedName name="HTML_Control" localSheetId="10" hidden="1">{"'Sheet1'!$B$5:$H$34"}</definedName>
    <definedName name="HTML_Control" localSheetId="19" hidden="1">{"'Sheet1'!$B$5:$H$34"}</definedName>
    <definedName name="HTML_Control" localSheetId="4" hidden="1">{"'Sheet1'!$B$5:$H$34"}</definedName>
    <definedName name="HTML_Control" hidden="1">{"'Sheet1'!$B$5:$H$34"}</definedName>
    <definedName name="HTML_Control_copy" localSheetId="1" hidden="1">{"'Sheet1'!$B$5:$H$34"}</definedName>
    <definedName name="HTML_Control_copy" localSheetId="5" hidden="1">{"'Sheet1'!$B$5:$H$34"}</definedName>
    <definedName name="HTML_Control_copy" localSheetId="6" hidden="1">{"'Sheet1'!$B$5:$H$34"}</definedName>
    <definedName name="HTML_Control_copy" localSheetId="7" hidden="1">{"'Sheet1'!$B$5:$H$34"}</definedName>
    <definedName name="HTML_Control_copy" localSheetId="9" hidden="1">{"'Sheet1'!$B$5:$H$34"}</definedName>
    <definedName name="HTML_Control_copy" localSheetId="10" hidden="1">{"'Sheet1'!$B$5:$H$34"}</definedName>
    <definedName name="HTML_Control_copy" localSheetId="19" hidden="1">{"'Sheet1'!$B$5:$H$34"}</definedName>
    <definedName name="HTML_Control_copy" localSheetId="4" hidden="1">{"'Sheet1'!$B$5:$H$34"}</definedName>
    <definedName name="HTML_Control_copy" hidden="1">{"'Sheet1'!$B$5:$H$34"}</definedName>
    <definedName name="HTML_Control1" localSheetId="9" hidden="1">{"'その他費用'!$B$3:$J$22"}</definedName>
    <definedName name="HTML_Control1" hidden="1">{"'その他費用'!$B$3:$J$22"}</definedName>
    <definedName name="HTML_Controlss" localSheetId="1" hidden="1">{"'Sheet2 (2)'!$AF$67","'Sheet2 (2)'!$A$1:$Z$82"}</definedName>
    <definedName name="HTML_Controlss" localSheetId="5" hidden="1">{"'Sheet2 (2)'!$AF$67","'Sheet2 (2)'!$A$1:$Z$82"}</definedName>
    <definedName name="HTML_Controlss" localSheetId="6" hidden="1">{"'Sheet2 (2)'!$AF$67","'Sheet2 (2)'!$A$1:$Z$82"}</definedName>
    <definedName name="HTML_Controlss" localSheetId="7" hidden="1">{"'Sheet2 (2)'!$AF$67","'Sheet2 (2)'!$A$1:$Z$82"}</definedName>
    <definedName name="HTML_Controlss" localSheetId="9" hidden="1">{"'Sheet2 (2)'!$AF$67","'Sheet2 (2)'!$A$1:$Z$82"}</definedName>
    <definedName name="HTML_Controlss" localSheetId="10" hidden="1">{"'Sheet2 (2)'!$AF$67","'Sheet2 (2)'!$A$1:$Z$82"}</definedName>
    <definedName name="HTML_Controlss" localSheetId="19" hidden="1">{"'Sheet2 (2)'!$AF$67","'Sheet2 (2)'!$A$1:$Z$82"}</definedName>
    <definedName name="HTML_Controlss" localSheetId="4" hidden="1">{"'Sheet2 (2)'!$AF$67","'Sheet2 (2)'!$A$1:$Z$82"}</definedName>
    <definedName name="HTML_Controlss" hidden="1">{"'Sheet2 (2)'!$AF$67","'Sheet2 (2)'!$A$1:$Z$82"}</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localSheetId="10" hidden="1">"'[ﾌﾟﾗｯﾄﾌｫﾑ.XLS]プラットフォーム 変更分'!$A$1:$G$16"</definedName>
    <definedName name="HTML1_1" hidden="1">"[Book2]Sheet1!$A$1:$H$484"</definedName>
    <definedName name="HTML1_10" localSheetId="10" hidden="1">""</definedName>
    <definedName name="HTML1_10" hidden="1">"obminfo@us.oracle.com"</definedName>
    <definedName name="HTML1_11" hidden="1">1</definedName>
    <definedName name="HTML1_12" localSheetId="10" hidden="1">"C:\My Documents\変更h_w.htm"</definedName>
    <definedName name="HTML1_12" hidden="1">"C:\Obm1\obm_html_doc\em_pl.htm"</definedName>
    <definedName name="HTML1_2" hidden="1">1</definedName>
    <definedName name="HTML1_3" localSheetId="10" hidden="1">""</definedName>
    <definedName name="HTML1_3" hidden="1">"Oracle Business Models"</definedName>
    <definedName name="HTML1_4" localSheetId="10" hidden="1">""</definedName>
    <definedName name="HTML1_4" hidden="1">"Process Library - Enterprise Management"</definedName>
    <definedName name="HTML1_5" hidden="1">""</definedName>
    <definedName name="HTML1_6" hidden="1">-4146</definedName>
    <definedName name="HTML1_7" hidden="1">-4146</definedName>
    <definedName name="HTML1_8" localSheetId="10" hidden="1">""</definedName>
    <definedName name="HTML1_8" hidden="1">"7/6/99"</definedName>
    <definedName name="HTML1_9" localSheetId="10" hidden="1">""</definedName>
    <definedName name="HTML1_9" hidden="1">"OBM Program Office"</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Count" localSheetId="10" hidden="1">3</definedName>
    <definedName name="HTMLCount" hidden="1">1</definedName>
    <definedName name="I" localSheetId="10">#REF!</definedName>
    <definedName name="I">#REF!</definedName>
    <definedName name="iii" localSheetId="1" hidden="1">{"ＰＬ明細",#N/A,TRUE,"ＰＬ";"平残ＢＳ",#N/A,TRUE,"ＢＳ";"試験",#N/A,TRUE,"会員"}</definedName>
    <definedName name="iii" localSheetId="5" hidden="1">{"ＰＬ明細",#N/A,TRUE,"ＰＬ";"平残ＢＳ",#N/A,TRUE,"ＢＳ";"試験",#N/A,TRUE,"会員"}</definedName>
    <definedName name="iii" localSheetId="6" hidden="1">{"ＰＬ明細",#N/A,TRUE,"ＰＬ";"平残ＢＳ",#N/A,TRUE,"ＢＳ";"試験",#N/A,TRUE,"会員"}</definedName>
    <definedName name="iii" localSheetId="7" hidden="1">{"ＰＬ明細",#N/A,TRUE,"ＰＬ";"平残ＢＳ",#N/A,TRUE,"ＢＳ";"試験",#N/A,TRUE,"会員"}</definedName>
    <definedName name="iii" localSheetId="9" hidden="1">{"ＰＬ明細",#N/A,TRUE,"ＰＬ";"平残ＢＳ",#N/A,TRUE,"ＢＳ";"試験",#N/A,TRUE,"会員"}</definedName>
    <definedName name="iii" localSheetId="10" hidden="1">{"ＰＬ明細",#N/A,TRUE,"ＰＬ";"平残ＢＳ",#N/A,TRUE,"ＢＳ";"試験",#N/A,TRUE,"会員"}</definedName>
    <definedName name="iii" localSheetId="19" hidden="1">{"ＰＬ明細",#N/A,TRUE,"ＰＬ";"平残ＢＳ",#N/A,TRUE,"ＢＳ";"試験",#N/A,TRUE,"会員"}</definedName>
    <definedName name="iii" localSheetId="4" hidden="1">{"ＰＬ明細",#N/A,TRUE,"ＰＬ";"平残ＢＳ",#N/A,TRUE,"ＢＳ";"試験",#N/A,TRUE,"会員"}</definedName>
    <definedName name="iii" hidden="1">{"ＰＬ明細",#N/A,TRUE,"ＰＬ";"平残ＢＳ",#N/A,TRUE,"ＢＳ";"試験",#N/A,TRUE,"会員"}</definedName>
    <definedName name="iiii">#REF!</definedName>
    <definedName name="iiiiii">#REF!</definedName>
    <definedName name="iiiiiiii">#REF!</definedName>
    <definedName name="iiiiiiiiiiiiiiiiiiii">#REF!</definedName>
    <definedName name="IMPORTDFF1">#REF!</definedName>
    <definedName name="irr"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rr"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isisi" localSheetId="9" hidden="1">{"'その他費用'!$B$3:$J$22"}</definedName>
    <definedName name="isisi" hidden="1">{"'その他費用'!$B$3:$J$22"}</definedName>
    <definedName name="J" localSheetId="10">#REF!</definedName>
    <definedName name="J">#REF!</definedName>
    <definedName name="JFLKDSAJ" localSheetId="9" hidden="1">{"'その他費用'!$B$3:$J$22"}</definedName>
    <definedName name="JFLKDSAJ" hidden="1">{"'その他費用'!$B$3:$J$22"}</definedName>
    <definedName name="JIKI" localSheetId="1">#REF!</definedName>
    <definedName name="JIKI" localSheetId="6">#REF!</definedName>
    <definedName name="JIKI" localSheetId="7">#REF!</definedName>
    <definedName name="JIKI" localSheetId="9">#REF!</definedName>
    <definedName name="JIKI" localSheetId="10">#REF!</definedName>
    <definedName name="JIKI">#REF!</definedName>
    <definedName name="jjj" localSheetId="1" hidden="1">{"表１",#N/A,FALSE,"集計";"表２",#N/A,FALSE,"集計";"表３",#N/A,FALSE,"集計"}</definedName>
    <definedName name="jjj" localSheetId="5" hidden="1">{"表１",#N/A,FALSE,"集計";"表２",#N/A,FALSE,"集計";"表３",#N/A,FALSE,"集計"}</definedName>
    <definedName name="jjj" localSheetId="6" hidden="1">{"表１",#N/A,FALSE,"集計";"表２",#N/A,FALSE,"集計";"表３",#N/A,FALSE,"集計"}</definedName>
    <definedName name="jjj" localSheetId="7" hidden="1">{"表１",#N/A,FALSE,"集計";"表２",#N/A,FALSE,"集計";"表３",#N/A,FALSE,"集計"}</definedName>
    <definedName name="jjj" localSheetId="9" hidden="1">{"表１",#N/A,FALSE,"集計";"表２",#N/A,FALSE,"集計";"表３",#N/A,FALSE,"集計"}</definedName>
    <definedName name="jjj" localSheetId="10" hidden="1">{"表１",#N/A,FALSE,"集計";"表２",#N/A,FALSE,"集計";"表３",#N/A,FALSE,"集計"}</definedName>
    <definedName name="jjj" localSheetId="19" hidden="1">{"表１",#N/A,FALSE,"集計";"表２",#N/A,FALSE,"集計";"表３",#N/A,FALSE,"集計"}</definedName>
    <definedName name="jjj" localSheetId="4" hidden="1">{"表１",#N/A,FALSE,"集計";"表２",#N/A,FALSE,"集計";"表３",#N/A,FALSE,"集計"}</definedName>
    <definedName name="jjj" hidden="1">{"表１",#N/A,FALSE,"集計";"表２",#N/A,FALSE,"集計";"表３",#N/A,FALSE,"集計"}</definedName>
    <definedName name="jjjjjj">#REF!</definedName>
    <definedName name="jjjjjjjjjjjjjjjjjjjjj">#REF!</definedName>
    <definedName name="JMENU" localSheetId="1">#REF!</definedName>
    <definedName name="JMENU" localSheetId="6">#REF!</definedName>
    <definedName name="JMENU" localSheetId="7">#REF!</definedName>
    <definedName name="JMENU" localSheetId="10">#REF!</definedName>
    <definedName name="JMENU">#REF!</definedName>
    <definedName name="JMS相殺不能入金" localSheetId="1" hidden="1">{#N/A,#N/A,FALSE,"科目別集計表";#N/A,#N/A,FALSE,"印刷物費明細表";#N/A,#N/A,FALSE,"印刷物費";#N/A,#N/A,FALSE,"業務委託費";#N/A,#N/A,FALSE,"郵便発送費";#N/A,#N/A,FALSE,"消耗品費";#N/A,#N/A,FALSE,"補修費"}</definedName>
    <definedName name="JMS相殺不能入金" localSheetId="5" hidden="1">{#N/A,#N/A,FALSE,"科目別集計表";#N/A,#N/A,FALSE,"印刷物費明細表";#N/A,#N/A,FALSE,"印刷物費";#N/A,#N/A,FALSE,"業務委託費";#N/A,#N/A,FALSE,"郵便発送費";#N/A,#N/A,FALSE,"消耗品費";#N/A,#N/A,FALSE,"補修費"}</definedName>
    <definedName name="JMS相殺不能入金" localSheetId="6" hidden="1">{#N/A,#N/A,FALSE,"科目別集計表";#N/A,#N/A,FALSE,"印刷物費明細表";#N/A,#N/A,FALSE,"印刷物費";#N/A,#N/A,FALSE,"業務委託費";#N/A,#N/A,FALSE,"郵便発送費";#N/A,#N/A,FALSE,"消耗品費";#N/A,#N/A,FALSE,"補修費"}</definedName>
    <definedName name="JMS相殺不能入金" localSheetId="7" hidden="1">{#N/A,#N/A,FALSE,"科目別集計表";#N/A,#N/A,FALSE,"印刷物費明細表";#N/A,#N/A,FALSE,"印刷物費";#N/A,#N/A,FALSE,"業務委託費";#N/A,#N/A,FALSE,"郵便発送費";#N/A,#N/A,FALSE,"消耗品費";#N/A,#N/A,FALSE,"補修費"}</definedName>
    <definedName name="JMS相殺不能入金" localSheetId="9" hidden="1">{#N/A,#N/A,FALSE,"科目別集計表";#N/A,#N/A,FALSE,"印刷物費明細表";#N/A,#N/A,FALSE,"印刷物費";#N/A,#N/A,FALSE,"業務委託費";#N/A,#N/A,FALSE,"郵便発送費";#N/A,#N/A,FALSE,"消耗品費";#N/A,#N/A,FALSE,"補修費"}</definedName>
    <definedName name="JMS相殺不能入金" localSheetId="10" hidden="1">{#N/A,#N/A,FALSE,"科目別集計表";#N/A,#N/A,FALSE,"印刷物費明細表";#N/A,#N/A,FALSE,"印刷物費";#N/A,#N/A,FALSE,"業務委託費";#N/A,#N/A,FALSE,"郵便発送費";#N/A,#N/A,FALSE,"消耗品費";#N/A,#N/A,FALSE,"補修費"}</definedName>
    <definedName name="JMS相殺不能入金" localSheetId="19" hidden="1">{#N/A,#N/A,FALSE,"科目別集計表";#N/A,#N/A,FALSE,"印刷物費明細表";#N/A,#N/A,FALSE,"印刷物費";#N/A,#N/A,FALSE,"業務委託費";#N/A,#N/A,FALSE,"郵便発送費";#N/A,#N/A,FALSE,"消耗品費";#N/A,#N/A,FALSE,"補修費"}</definedName>
    <definedName name="JMS相殺不能入金" localSheetId="4" hidden="1">{#N/A,#N/A,FALSE,"科目別集計表";#N/A,#N/A,FALSE,"印刷物費明細表";#N/A,#N/A,FALSE,"印刷物費";#N/A,#N/A,FALSE,"業務委託費";#N/A,#N/A,FALSE,"郵便発送費";#N/A,#N/A,FALSE,"消耗品費";#N/A,#N/A,FALSE,"補修費"}</definedName>
    <definedName name="JMS相殺不能入金" hidden="1">{#N/A,#N/A,FALSE,"科目別集計表";#N/A,#N/A,FALSE,"印刷物費明細表";#N/A,#N/A,FALSE,"印刷物費";#N/A,#N/A,FALSE,"業務委託費";#N/A,#N/A,FALSE,"郵便発送費";#N/A,#N/A,FALSE,"消耗品費";#N/A,#N/A,FALSE,"補修費"}</definedName>
    <definedName name="JobCycle" localSheetId="1">[21]List!$G$2:$G$10</definedName>
    <definedName name="JobCycle" localSheetId="10">[22]List!$G$2:$G$10</definedName>
    <definedName name="JobCycle">[23]List!$G$2:$G$10</definedName>
    <definedName name="JobTiming" localSheetId="1">[21]List!$AF$2:$AF$6</definedName>
    <definedName name="JobTiming" localSheetId="10">[22]List!$AF$2:$AF$6</definedName>
    <definedName name="JobTiming">[23]List!$AF$2:$AF$6</definedName>
    <definedName name="JSRONLY編集" localSheetId="1">#REF!</definedName>
    <definedName name="JSRONLY編集" localSheetId="6">#REF!</definedName>
    <definedName name="JSRONLY編集" localSheetId="7">#REF!</definedName>
    <definedName name="JSRONLY編集" localSheetId="9">#REF!</definedName>
    <definedName name="JSRONLY編集" localSheetId="10">#REF!</definedName>
    <definedName name="JSRONLY編集">#REF!</definedName>
    <definedName name="JTGK" localSheetId="1">#REF!</definedName>
    <definedName name="JTGK" localSheetId="10">#REF!</definedName>
    <definedName name="JTGK">#REF!</definedName>
    <definedName name="JTGK_10" localSheetId="1">#REF!</definedName>
    <definedName name="JTGK_10" localSheetId="10">#REF!</definedName>
    <definedName name="JTGK_1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kawa">#REF!</definedName>
    <definedName name="kawa_h">#REF!</definedName>
    <definedName name="KEYS">#REF!</definedName>
    <definedName name="kk" localSheetId="1" hidden="1">{"明細",#N/A,TRUE,"費用１";"明細",#N/A,TRUE,"費用２";"明細",#N/A,TRUE,"費用３";"明細",#N/A,TRUE,"費用４";"明細",#N/A,TRUE,"減他"}</definedName>
    <definedName name="kk" localSheetId="5" hidden="1">{"明細",#N/A,TRUE,"費用１";"明細",#N/A,TRUE,"費用２";"明細",#N/A,TRUE,"費用３";"明細",#N/A,TRUE,"費用４";"明細",#N/A,TRUE,"減他"}</definedName>
    <definedName name="kk" localSheetId="6" hidden="1">{"明細",#N/A,TRUE,"費用１";"明細",#N/A,TRUE,"費用２";"明細",#N/A,TRUE,"費用３";"明細",#N/A,TRUE,"費用４";"明細",#N/A,TRUE,"減他"}</definedName>
    <definedName name="kk" localSheetId="7" hidden="1">{"明細",#N/A,TRUE,"費用１";"明細",#N/A,TRUE,"費用２";"明細",#N/A,TRUE,"費用３";"明細",#N/A,TRUE,"費用４";"明細",#N/A,TRUE,"減他"}</definedName>
    <definedName name="kk" localSheetId="9" hidden="1">{"明細",#N/A,TRUE,"費用１";"明細",#N/A,TRUE,"費用２";"明細",#N/A,TRUE,"費用３";"明細",#N/A,TRUE,"費用４";"明細",#N/A,TRUE,"減他"}</definedName>
    <definedName name="kk" localSheetId="10" hidden="1">{"明細",#N/A,TRUE,"費用１";"明細",#N/A,TRUE,"費用２";"明細",#N/A,TRUE,"費用３";"明細",#N/A,TRUE,"費用４";"明細",#N/A,TRUE,"減他"}</definedName>
    <definedName name="kk" localSheetId="19" hidden="1">{"明細",#N/A,TRUE,"費用１";"明細",#N/A,TRUE,"費用２";"明細",#N/A,TRUE,"費用３";"明細",#N/A,TRUE,"費用４";"明細",#N/A,TRUE,"減他"}</definedName>
    <definedName name="kk" localSheetId="4" hidden="1">{"明細",#N/A,TRUE,"費用１";"明細",#N/A,TRUE,"費用２";"明細",#N/A,TRUE,"費用３";"明細",#N/A,TRUE,"費用４";"明細",#N/A,TRUE,"減他"}</definedName>
    <definedName name="kk" hidden="1">{"明細",#N/A,TRUE,"費用１";"明細",#N/A,TRUE,"費用２";"明細",#N/A,TRUE,"費用３";"明細",#N/A,TRUE,"費用４";"明細",#N/A,TRUE,"減他"}</definedName>
    <definedName name="kkk">#REF!</definedName>
    <definedName name="kkkk"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kkkkk">#REF!</definedName>
    <definedName name="kkkkkk">#REF!</definedName>
    <definedName name="kkkkkkkkk">#REF!</definedName>
    <definedName name="kkkkkkkkkkkkkkkkkkkk">#REF!</definedName>
    <definedName name="LABELTEXTCOLUMN1">#REF!</definedName>
    <definedName name="LABELTEXTROW1">#REF!</definedName>
    <definedName name="Language" localSheetId="1">[21]List!$P$2:$P$3</definedName>
    <definedName name="Language" localSheetId="10">[22]List!$P$2:$P$3</definedName>
    <definedName name="Language">[23]List!$P$2:$P$3</definedName>
    <definedName name="LIST_システムの用途" localSheetId="10">'[30]分類(削除しないこと)'!$B$2:$B$34</definedName>
    <definedName name="LIST_システムの用途">'[31]分類(削除しないこと)'!$B$2:$B$34</definedName>
    <definedName name="llll" localSheetId="1">#REF!</definedName>
    <definedName name="llll" localSheetId="6">#REF!</definedName>
    <definedName name="llll" localSheetId="7">#REF!</definedName>
    <definedName name="llll" localSheetId="9">#REF!</definedName>
    <definedName name="llll" localSheetId="10">#REF!</definedName>
    <definedName name="llll">#REF!</definedName>
    <definedName name="llllll" localSheetId="1">#REF!</definedName>
    <definedName name="llllll" localSheetId="10">#REF!</definedName>
    <definedName name="llllll">#REF!</definedName>
    <definedName name="llllllllllllllll" localSheetId="1">#REF!</definedName>
    <definedName name="llllllllllllllll" localSheetId="10">#REF!</definedName>
    <definedName name="llllllllllllllll">#REF!</definedName>
    <definedName name="llllllllllllllllllllll">#REF!</definedName>
    <definedName name="LM" hidden="1">#REF!</definedName>
    <definedName name="MAIL_AREA">#REF!</definedName>
    <definedName name="mm" localSheetId="1" hidden="1">{"比較１",#N/A,FALSE,"集計";"比較３",#N/A,FALSE,"集計";"比較２",#N/A,FALSE,"集計"}</definedName>
    <definedName name="mm" localSheetId="5" hidden="1">{"比較１",#N/A,FALSE,"集計";"比較３",#N/A,FALSE,"集計";"比較２",#N/A,FALSE,"集計"}</definedName>
    <definedName name="mm" localSheetId="6" hidden="1">{"比較１",#N/A,FALSE,"集計";"比較３",#N/A,FALSE,"集計";"比較２",#N/A,FALSE,"集計"}</definedName>
    <definedName name="mm" localSheetId="7" hidden="1">{"比較１",#N/A,FALSE,"集計";"比較３",#N/A,FALSE,"集計";"比較２",#N/A,FALSE,"集計"}</definedName>
    <definedName name="mm" localSheetId="9" hidden="1">{"比較１",#N/A,FALSE,"集計";"比較３",#N/A,FALSE,"集計";"比較２",#N/A,FALSE,"集計"}</definedName>
    <definedName name="mm" localSheetId="10" hidden="1">{"比較１",#N/A,FALSE,"集計";"比較３",#N/A,FALSE,"集計";"比較２",#N/A,FALSE,"集計"}</definedName>
    <definedName name="mm" localSheetId="19" hidden="1">{"比較１",#N/A,FALSE,"集計";"比較３",#N/A,FALSE,"集計";"比較２",#N/A,FALSE,"集計"}</definedName>
    <definedName name="mm" localSheetId="4" hidden="1">{"比較１",#N/A,FALSE,"集計";"比較３",#N/A,FALSE,"集計";"比較２",#N/A,FALSE,"集計"}</definedName>
    <definedName name="mm" hidden="1">{"比較１",#N/A,FALSE,"集計";"比較３",#N/A,FALSE,"集計";"比較２",#N/A,FALSE,"集計"}</definedName>
    <definedName name="mmmmmmmmmmmmmmmm">#REF!</definedName>
    <definedName name="MOBILE_AREA">#REF!</definedName>
    <definedName name="MOD_AREA">#REF!</definedName>
    <definedName name="Module1.MOTOR" localSheetId="2">[13]!Module1.MOTOR</definedName>
    <definedName name="Module1.MOTOR" localSheetId="5">[13]!Module1.MOTOR</definedName>
    <definedName name="Module1.MOTOR" localSheetId="6">[13]!Module1.MOTOR</definedName>
    <definedName name="Module1.MOTOR" localSheetId="7">[13]!Module1.MOTOR</definedName>
    <definedName name="Module1.MOTOR" localSheetId="10">[14]!Module1.MOTOR</definedName>
    <definedName name="Module1.MOTOR" localSheetId="4">[13]!Module1.MOTOR</definedName>
    <definedName name="Module1.MOTOR">[13]!Module1.MOTOR</definedName>
    <definedName name="Module3.Record3" localSheetId="10">'参考)会計年月の考え方'!Module3.Record3</definedName>
    <definedName name="Module3.Record3">#N/A</definedName>
    <definedName name="ModuleType" localSheetId="1">[21]List!$B$2:$B$6</definedName>
    <definedName name="ModuleType" localSheetId="10">[22]List!$B$2:$B$6</definedName>
    <definedName name="ModuleType">[23]List!$B$2:$B$6</definedName>
    <definedName name="MOTOR" localSheetId="2">[32]!MOTOR</definedName>
    <definedName name="MOTOR" localSheetId="5">[32]!MOTOR</definedName>
    <definedName name="MOTOR" localSheetId="6">[32]!MOTOR</definedName>
    <definedName name="MOTOR" localSheetId="7">[32]!MOTOR</definedName>
    <definedName name="MOTOR" localSheetId="10">[33]!MOTOR</definedName>
    <definedName name="MOTOR" localSheetId="4">[32]!MOTOR</definedName>
    <definedName name="MOTOR">[32]!MOTOR</definedName>
    <definedName name="MsgType" localSheetId="1">[21]List!$AE$2:$AE$7</definedName>
    <definedName name="MsgType" localSheetId="10">[22]List!$AE$2:$AE$7</definedName>
    <definedName name="MsgType">[23]List!$AE$2:$AE$7</definedName>
    <definedName name="NameJPN">"テキスト 116"</definedName>
    <definedName name="NAMES">#REF!</definedName>
    <definedName name="NEC_KEYS">#REF!</definedName>
    <definedName name="NEW" localSheetId="9" hidden="1">{"'Sheet1'!$A$3:$AG$261"}</definedName>
    <definedName name="NEW" hidden="1">{"'Sheet1'!$A$3:$AG$261"}</definedName>
    <definedName name="NEW_AREA" localSheetId="10">#REF!</definedName>
    <definedName name="NEW_AREA">#REF!</definedName>
    <definedName name="nnnnnn" localSheetId="10">#REF!</definedName>
    <definedName name="nnnnnn">#REF!</definedName>
    <definedName name="nnnnnnnnnnnnnnnnn" localSheetId="10">#REF!</definedName>
    <definedName name="nnnnnnnnnnnnnnnnn">#REF!</definedName>
    <definedName name="NO_AREA">#REF!</definedName>
    <definedName name="NOOFFFSEGMENTS1">#REF!</definedName>
    <definedName name="NOOFPERIODS1">#REF!</definedName>
    <definedName name="ＮＯＴＥ">#REF!</definedName>
    <definedName name="NOTNULL">#REF!</definedName>
    <definedName name="NUMBEROFDETAILFIELDS1">#REF!</definedName>
    <definedName name="NUMBEROFHEADERFIELDS1">#REF!</definedName>
    <definedName name="o"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ODBCDATASOURCE1">#REF!</definedName>
    <definedName name="ooo" localSheetId="1" hidden="1">{"比較１",#N/A,FALSE,"集計";"比較３",#N/A,FALSE,"集計";"比較２",#N/A,FALSE,"集計"}</definedName>
    <definedName name="ooo" localSheetId="5" hidden="1">{"比較１",#N/A,FALSE,"集計";"比較３",#N/A,FALSE,"集計";"比較２",#N/A,FALSE,"集計"}</definedName>
    <definedName name="ooo" localSheetId="6" hidden="1">{"比較１",#N/A,FALSE,"集計";"比較３",#N/A,FALSE,"集計";"比較２",#N/A,FALSE,"集計"}</definedName>
    <definedName name="ooo" localSheetId="7" hidden="1">{"比較１",#N/A,FALSE,"集計";"比較３",#N/A,FALSE,"集計";"比較２",#N/A,FALSE,"集計"}</definedName>
    <definedName name="ooo" localSheetId="9" hidden="1">{"比較１",#N/A,FALSE,"集計";"比較３",#N/A,FALSE,"集計";"比較２",#N/A,FALSE,"集計"}</definedName>
    <definedName name="ooo" localSheetId="10" hidden="1">{"比較１",#N/A,FALSE,"集計";"比較３",#N/A,FALSE,"集計";"比較２",#N/A,FALSE,"集計"}</definedName>
    <definedName name="ooo" localSheetId="19" hidden="1">{"比較１",#N/A,FALSE,"集計";"比較３",#N/A,FALSE,"集計";"比較２",#N/A,FALSE,"集計"}</definedName>
    <definedName name="ooo" localSheetId="4" hidden="1">{"比較１",#N/A,FALSE,"集計";"比較３",#N/A,FALSE,"集計";"比較２",#N/A,FALSE,"集計"}</definedName>
    <definedName name="ooo" hidden="1">{"比較１",#N/A,FALSE,"集計";"比較３",#N/A,FALSE,"集計";"比較２",#N/A,FALSE,"集計"}</definedName>
    <definedName name="ooooooooooo" localSheetId="1" hidden="1">{"表１",#N/A,FALSE,"集計";"表２",#N/A,FALSE,"集計";"表３",#N/A,FALSE,"集計"}</definedName>
    <definedName name="ooooooooooo" localSheetId="5" hidden="1">{"表１",#N/A,FALSE,"集計";"表２",#N/A,FALSE,"集計";"表３",#N/A,FALSE,"集計"}</definedName>
    <definedName name="ooooooooooo" localSheetId="6" hidden="1">{"表１",#N/A,FALSE,"集計";"表２",#N/A,FALSE,"集計";"表３",#N/A,FALSE,"集計"}</definedName>
    <definedName name="ooooooooooo" localSheetId="7" hidden="1">{"表１",#N/A,FALSE,"集計";"表２",#N/A,FALSE,"集計";"表３",#N/A,FALSE,"集計"}</definedName>
    <definedName name="ooooooooooo" localSheetId="9" hidden="1">{"表１",#N/A,FALSE,"集計";"表２",#N/A,FALSE,"集計";"表３",#N/A,FALSE,"集計"}</definedName>
    <definedName name="ooooooooooo" localSheetId="10" hidden="1">{"表１",#N/A,FALSE,"集計";"表２",#N/A,FALSE,"集計";"表３",#N/A,FALSE,"集計"}</definedName>
    <definedName name="ooooooooooo" localSheetId="19" hidden="1">{"表１",#N/A,FALSE,"集計";"表２",#N/A,FALSE,"集計";"表３",#N/A,FALSE,"集計"}</definedName>
    <definedName name="ooooooooooo" localSheetId="4" hidden="1">{"表１",#N/A,FALSE,"集計";"表２",#N/A,FALSE,"集計";"表３",#N/A,FALSE,"集計"}</definedName>
    <definedName name="ooooooooooo" hidden="1">{"表１",#N/A,FALSE,"集計";"表２",#N/A,FALSE,"集計";"表３",#N/A,FALSE,"集計"}</definedName>
    <definedName name="OPEN_FLG" localSheetId="1">#REF!</definedName>
    <definedName name="OPEN_FLG" localSheetId="6">#REF!</definedName>
    <definedName name="OPEN_FLG" localSheetId="7">#REF!</definedName>
    <definedName name="OPEN_FLG" localSheetId="9">#REF!</definedName>
    <definedName name="OPEN_FLG" localSheetId="10">#REF!</definedName>
    <definedName name="OPEN_FLG">#REF!</definedName>
    <definedName name="ＯＴＨＥＲ編集" localSheetId="1">#REF!</definedName>
    <definedName name="ＯＴＨＥＲ編集" localSheetId="6">#REF!</definedName>
    <definedName name="ＯＴＨＥＲ編集" localSheetId="7">#REF!</definedName>
    <definedName name="ＯＴＨＥＲ編集" localSheetId="10">#REF!</definedName>
    <definedName name="ＯＴＨＥＲ編集">#REF!</definedName>
    <definedName name="ｐ"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ＰＡＧＥ">#REF!</definedName>
    <definedName name="PERIODSETNAME1">#REF!</definedName>
    <definedName name="PERIODYEAR1">#REF!</definedName>
    <definedName name="PGMName">"テキスト 114"</definedName>
    <definedName name="PMENU" localSheetId="1">#REF!</definedName>
    <definedName name="PMENU" localSheetId="6">#REF!</definedName>
    <definedName name="PMENU" localSheetId="7">#REF!</definedName>
    <definedName name="PMENU" localSheetId="9">#REF!</definedName>
    <definedName name="PMENU" localSheetId="10">#REF!</definedName>
    <definedName name="PMENU">#REF!</definedName>
    <definedName name="por196c111rtpdkdkukukrklkdkukdk" localSheetId="1">#REF!</definedName>
    <definedName name="por196c111rtpdkdkukukrklkdkukdk" localSheetId="6">#REF!</definedName>
    <definedName name="por196c111rtpdkdkukukrklkdkukdk" localSheetId="7">#REF!</definedName>
    <definedName name="por196c111rtpdkdkukukrklkdkukdk" localSheetId="10">#REF!</definedName>
    <definedName name="por196c111rtpdkdkukukrklkdkukdk">#REF!</definedName>
    <definedName name="POSTERRORSTOSUSP1" localSheetId="1">#REF!</definedName>
    <definedName name="POSTERRORSTOSUSP1" localSheetId="6">#REF!</definedName>
    <definedName name="POSTERRORSTOSUSP1" localSheetId="7">#REF!</definedName>
    <definedName name="POSTERRORSTOSUSP1" localSheetId="10">#REF!</definedName>
    <definedName name="POSTERRORSTOSUSP1">#REF!</definedName>
    <definedName name="ppppp">#REF!</definedName>
    <definedName name="_xlnm.Print_Area" localSheetId="2">画面レイアウト!$A$1:$S$463</definedName>
    <definedName name="_xlnm.Print_Area" localSheetId="1">#REF!</definedName>
    <definedName name="_xlnm.Print_Area" localSheetId="5">個社アドオンチェック!$A$1:$V$42</definedName>
    <definedName name="_xlnm.Print_Area" localSheetId="6">'個社アドオンチェック（更新） '!$B$1:$AJ$160</definedName>
    <definedName name="_xlnm.Print_Area" localSheetId="7">'個社アドオンチェック（更新）_元'!$B$1:$AJ$160</definedName>
    <definedName name="_xlnm.Print_Area" localSheetId="9">#REF!</definedName>
    <definedName name="_xlnm.Print_Area" localSheetId="10">#REF!</definedName>
    <definedName name="_xlnm.Print_Area" localSheetId="4">伝票フォームレイアウト!$A$1:$X$153</definedName>
    <definedName name="_xlnm.Print_Area">#REF!</definedName>
    <definedName name="PRINT_AREA_MI" localSheetId="1">#REF!</definedName>
    <definedName name="PRINT_AREA_MI" localSheetId="6">#REF!</definedName>
    <definedName name="PRINT_AREA_MI" localSheetId="7">#REF!</definedName>
    <definedName name="PRINT_AREA_MI">#REF!</definedName>
    <definedName name="_xlnm.Print_Titles" localSheetId="1">#REF!</definedName>
    <definedName name="_xlnm.Print_Titles">#REF!</definedName>
    <definedName name="printtitle">#REF!</definedName>
    <definedName name="priority">#REF!</definedName>
    <definedName name="ProgramType" localSheetId="1">[21]List!$A$2:$A$17</definedName>
    <definedName name="ProgramType" localSheetId="10">[22]List!$A$2:$A$17</definedName>
    <definedName name="ProgramType">[23]List!$A$2:$A$17</definedName>
    <definedName name="PROTHER81編集" localSheetId="1">#REF!</definedName>
    <definedName name="PROTHER81編集" localSheetId="6">#REF!</definedName>
    <definedName name="PROTHER81編集" localSheetId="7">#REF!</definedName>
    <definedName name="PROTHER81編集" localSheetId="9">#REF!</definedName>
    <definedName name="PROTHER81編集" localSheetId="10">#REF!</definedName>
    <definedName name="PROTHER81編集">#REF!</definedName>
    <definedName name="ＰＳ判定" localSheetId="1">#REF!</definedName>
    <definedName name="ＰＳ判定" localSheetId="10">#REF!</definedName>
    <definedName name="ＰＳ判定">#REF!</definedName>
    <definedName name="QA_AREA" localSheetId="1">#REF!</definedName>
    <definedName name="QA_AREA" localSheetId="10">#REF!</definedName>
    <definedName name="QA_AREA">#REF!</definedName>
    <definedName name="qq" localSheetId="1" hidden="1">{"比較１",#N/A,FALSE,"集計";"比較３",#N/A,FALSE,"集計";"比較２",#N/A,FALSE,"集計"}</definedName>
    <definedName name="qq" localSheetId="5" hidden="1">{"比較１",#N/A,FALSE,"集計";"比較３",#N/A,FALSE,"集計";"比較２",#N/A,FALSE,"集計"}</definedName>
    <definedName name="qq" localSheetId="6" hidden="1">{"比較１",#N/A,FALSE,"集計";"比較３",#N/A,FALSE,"集計";"比較２",#N/A,FALSE,"集計"}</definedName>
    <definedName name="qq" localSheetId="7" hidden="1">{"比較１",#N/A,FALSE,"集計";"比較３",#N/A,FALSE,"集計";"比較２",#N/A,FALSE,"集計"}</definedName>
    <definedName name="qq" localSheetId="9" hidden="1">{"比較１",#N/A,FALSE,"集計";"比較３",#N/A,FALSE,"集計";"比較２",#N/A,FALSE,"集計"}</definedName>
    <definedName name="qq" localSheetId="10" hidden="1">{"比較１",#N/A,FALSE,"集計";"比較３",#N/A,FALSE,"集計";"比較２",#N/A,FALSE,"集計"}</definedName>
    <definedName name="qq" localSheetId="19" hidden="1">{"比較１",#N/A,FALSE,"集計";"比較３",#N/A,FALSE,"集計";"比較２",#N/A,FALSE,"集計"}</definedName>
    <definedName name="qq" localSheetId="4" hidden="1">{"比較１",#N/A,FALSE,"集計";"比較３",#N/A,FALSE,"集計";"比較２",#N/A,FALSE,"集計"}</definedName>
    <definedName name="qq" hidden="1">{"比較１",#N/A,FALSE,"集計";"比較３",#N/A,FALSE,"集計";"比較２",#N/A,FALSE,"集計"}</definedName>
    <definedName name="qqqqq">#REF!</definedName>
    <definedName name="RANK" localSheetId="1">#REF!</definedName>
    <definedName name="RANK" localSheetId="6">#REF!</definedName>
    <definedName name="RANK" localSheetId="7">#REF!</definedName>
    <definedName name="RANK" localSheetId="9">#REF!</definedName>
    <definedName name="RANK" localSheetId="10">#REF!</definedName>
    <definedName name="RANK">#REF!</definedName>
    <definedName name="READONLYBACKCOLOUR1" localSheetId="1">#REF!</definedName>
    <definedName name="READONLYBACKCOLOUR1" localSheetId="6">#REF!</definedName>
    <definedName name="READONLYBACKCOLOUR1" localSheetId="7">#REF!</definedName>
    <definedName name="READONLYBACKCOLOUR1" localSheetId="10">#REF!</definedName>
    <definedName name="READONLYBACKCOLOUR1">#REF!</definedName>
    <definedName name="READWRITEBACKCOLOUR1">#REF!</definedName>
    <definedName name="record">#REF!</definedName>
    <definedName name="RECORD_LENGTH">#REF!</definedName>
    <definedName name="ＲＥＣＯＲＤ_ＮＡＭＥ">#REF!</definedName>
    <definedName name="Record1" localSheetId="10">'参考)会計年月の考え方'!Record1</definedName>
    <definedName name="Record1">#N/A</definedName>
    <definedName name="Record2" localSheetId="10">'参考)会計年月の考え方'!Record2</definedName>
    <definedName name="Record2">#N/A</definedName>
    <definedName name="Record3" localSheetId="10">'参考)会計年月の考え方'!Record3</definedName>
    <definedName name="Record3">#N/A</definedName>
    <definedName name="_xlnm.Recorder" localSheetId="1">#REF!</definedName>
    <definedName name="_xlnm.Recorder" localSheetId="6">#REF!</definedName>
    <definedName name="_xlnm.Recorder" localSheetId="7">#REF!</definedName>
    <definedName name="_xlnm.Recorder" localSheetId="9">#REF!</definedName>
    <definedName name="_xlnm.Recorder">#REF!</definedName>
    <definedName name="REQUIREBUDGETJOURNALSFLAG1" localSheetId="1">#REF!</definedName>
    <definedName name="REQUIREBUDGETJOURNALSFLAG1" localSheetId="6">#REF!</definedName>
    <definedName name="REQUIREBUDGETJOURNALSFLAG1" localSheetId="7">#REF!</definedName>
    <definedName name="REQUIREBUDGETJOURNALSFLAG1" localSheetId="9">#REF!</definedName>
    <definedName name="REQUIREBUDGETJOURNALSFLAG1" localSheetId="10">#REF!</definedName>
    <definedName name="REQUIREBUDGETJOURNALSFLAG1">#REF!</definedName>
    <definedName name="reserve_ana" localSheetId="1">'[8]国内エア設定(ANA受付完了メール)'!#REF!</definedName>
    <definedName name="reserve_ana" localSheetId="6">'[8]国内エア設定(ANA受付完了メール)'!#REF!</definedName>
    <definedName name="reserve_ana" localSheetId="7">'[8]国内エア設定(ANA受付完了メール)'!#REF!</definedName>
    <definedName name="reserve_ana" localSheetId="9">'[8]国内エア設定(ANA受付完了メール)'!#REF!</definedName>
    <definedName name="reserve_ana" localSheetId="10">'[7]国内エア設定(ANA受付完了メール)'!#REF!</definedName>
    <definedName name="reserve_ana">'[8]国内エア設定(ANA受付完了メール)'!#REF!</definedName>
    <definedName name="reserve_ana_02" localSheetId="1">'[8]国内エア設定(ANA受付完了メール)'!#REF!</definedName>
    <definedName name="reserve_ana_02" localSheetId="6">'[8]国内エア設定(ANA受付完了メール)'!#REF!</definedName>
    <definedName name="reserve_ana_02" localSheetId="7">'[8]国内エア設定(ANA受付完了メール)'!#REF!</definedName>
    <definedName name="reserve_ana_02" localSheetId="9">'[8]国内エア設定(ANA受付完了メール)'!#REF!</definedName>
    <definedName name="reserve_ana_02" localSheetId="10">'[7]国内エア設定(ANA受付完了メール)'!#REF!</definedName>
    <definedName name="reserve_ana_02">'[8]国内エア設定(ANA受付完了メール)'!#REF!</definedName>
    <definedName name="RESPONSIBILITYAPPLICATIONID1" localSheetId="1">#REF!</definedName>
    <definedName name="RESPONSIBILITYAPPLICATIONID1" localSheetId="6">#REF!</definedName>
    <definedName name="RESPONSIBILITYAPPLICATIONID1" localSheetId="7">#REF!</definedName>
    <definedName name="RESPONSIBILITYAPPLICATIONID1" localSheetId="9">#REF!</definedName>
    <definedName name="RESPONSIBILITYAPPLICATIONID1" localSheetId="10">#REF!</definedName>
    <definedName name="RESPONSIBILITYAPPLICATIONID1">#REF!</definedName>
    <definedName name="RESPONSIBILITYID1" localSheetId="1">#REF!</definedName>
    <definedName name="RESPONSIBILITYID1" localSheetId="9">#REF!</definedName>
    <definedName name="RESPONSIBILITYID1">#REF!</definedName>
    <definedName name="RESPONSIBILITYNAME1" localSheetId="1">#REF!</definedName>
    <definedName name="RESPONSIBILITYNAME1">#REF!</definedName>
    <definedName name="ROWSTOUPLOAD1">#REF!</definedName>
    <definedName name="sako">#REF!</definedName>
    <definedName name="sako_h">#REF!</definedName>
    <definedName name="sasa" localSheetId="9" hidden="1">{"'その他費用'!$B$3:$J$22"}</definedName>
    <definedName name="sasa" hidden="1">{"'その他費用'!$B$3:$J$22"}</definedName>
    <definedName name="ScreenType" localSheetId="1">[21]List!$Q$2:$Q$8</definedName>
    <definedName name="ScreenType" localSheetId="10">[22]List!$Q$2:$Q$8</definedName>
    <definedName name="ScreenType">[23]List!$Q$2:$Q$8</definedName>
    <definedName name="ｓｄ" localSheetId="1">#REF!</definedName>
    <definedName name="ｓｄ" localSheetId="6">#REF!</definedName>
    <definedName name="ｓｄ" localSheetId="7">#REF!</definedName>
    <definedName name="ｓｄ" localSheetId="9">#REF!</definedName>
    <definedName name="ｓｄ" localSheetId="10">#REF!</definedName>
    <definedName name="ｓｄ">#REF!</definedName>
    <definedName name="SEG1_DIRECTION1" localSheetId="1">#REF!</definedName>
    <definedName name="SEG1_DIRECTION1" localSheetId="10">#REF!</definedName>
    <definedName name="SEG1_DIRECTION1">#REF!</definedName>
    <definedName name="SEG1_FROM1" localSheetId="1">#REF!</definedName>
    <definedName name="SEG1_FROM1" localSheetId="10">#REF!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01" localSheetId="9" hidden="1">{"'Sheet1'!$A$3:$AG$261"}</definedName>
    <definedName name="shee01" hidden="1">{"'Sheet1'!$A$3:$AG$261"}</definedName>
    <definedName name="SM_GK" localSheetId="10">#REF!</definedName>
    <definedName name="SM_GK">#REF!</definedName>
    <definedName name="SMGK_H" localSheetId="10">#REF!</definedName>
    <definedName name="SMGK_H">#REF!</definedName>
    <definedName name="SMGK_I" localSheetId="10">#REF!</definedName>
    <definedName name="SMGK_I">#REF!</definedName>
    <definedName name="SMGK_K">#REF!</definedName>
    <definedName name="SMGK_T">#REF!</definedName>
    <definedName name="SMGK_U">#REF!</definedName>
    <definedName name="SOURCE">#REF!</definedName>
    <definedName name="ss" localSheetId="1" hidden="1">{"明細１",#N/A,FALSE,"ＣＳ";"明細２",#N/A,FALSE,"ＣＳ";"明細３",#N/A,FALSE,"ＣＳ";"リボ",#N/A,FALSE,"リボ";"貸付明細",#N/A,FALSE,"貸付";"メイサイ",#N/A,FALSE,"他収益"}</definedName>
    <definedName name="ss" localSheetId="5" hidden="1">{"明細１",#N/A,FALSE,"ＣＳ";"明細２",#N/A,FALSE,"ＣＳ";"明細３",#N/A,FALSE,"ＣＳ";"リボ",#N/A,FALSE,"リボ";"貸付明細",#N/A,FALSE,"貸付";"メイサイ",#N/A,FALSE,"他収益"}</definedName>
    <definedName name="ss" localSheetId="6" hidden="1">{"明細１",#N/A,FALSE,"ＣＳ";"明細２",#N/A,FALSE,"ＣＳ";"明細３",#N/A,FALSE,"ＣＳ";"リボ",#N/A,FALSE,"リボ";"貸付明細",#N/A,FALSE,"貸付";"メイサイ",#N/A,FALSE,"他収益"}</definedName>
    <definedName name="ss" localSheetId="7" hidden="1">{"明細１",#N/A,FALSE,"ＣＳ";"明細２",#N/A,FALSE,"ＣＳ";"明細３",#N/A,FALSE,"ＣＳ";"リボ",#N/A,FALSE,"リボ";"貸付明細",#N/A,FALSE,"貸付";"メイサイ",#N/A,FALSE,"他収益"}</definedName>
    <definedName name="ss" localSheetId="9" hidden="1">{"明細１",#N/A,FALSE,"ＣＳ";"明細２",#N/A,FALSE,"ＣＳ";"明細３",#N/A,FALSE,"ＣＳ";"リボ",#N/A,FALSE,"リボ";"貸付明細",#N/A,FALSE,"貸付";"メイサイ",#N/A,FALSE,"他収益"}</definedName>
    <definedName name="ss" localSheetId="10" hidden="1">{"明細１",#N/A,FALSE,"ＣＳ";"明細２",#N/A,FALSE,"ＣＳ";"明細３",#N/A,FALSE,"ＣＳ";"リボ",#N/A,FALSE,"リボ";"貸付明細",#N/A,FALSE,"貸付";"メイサイ",#N/A,FALSE,"他収益"}</definedName>
    <definedName name="ss" localSheetId="19" hidden="1">{"明細１",#N/A,FALSE,"ＣＳ";"明細２",#N/A,FALSE,"ＣＳ";"明細３",#N/A,FALSE,"ＣＳ";"リボ",#N/A,FALSE,"リボ";"貸付明細",#N/A,FALSE,"貸付";"メイサイ",#N/A,FALSE,"他収益"}</definedName>
    <definedName name="ss" localSheetId="4" hidden="1">{"明細１",#N/A,FALSE,"ＣＳ";"明細２",#N/A,FALSE,"ＣＳ";"明細３",#N/A,FALSE,"ＣＳ";"リボ",#N/A,FALSE,"リボ";"貸付明細",#N/A,FALSE,"貸付";"メイサイ",#N/A,FALSE,"他収益"}</definedName>
    <definedName name="ss" hidden="1">{"明細１",#N/A,FALSE,"ＣＳ";"明細２",#N/A,FALSE,"ＣＳ";"明細３",#N/A,FALSE,"ＣＳ";"リボ",#N/A,FALSE,"リボ";"貸付明細",#N/A,FALSE,"貸付";"メイサイ",#N/A,FALSE,"他収益"}</definedName>
    <definedName name="sss">#REF!</definedName>
    <definedName name="sssss">#REF!</definedName>
    <definedName name="ssssss">#REF!</definedName>
    <definedName name="st_descflex">#REF!</definedName>
    <definedName name="STARTBUDGETPOST1">#REF!</definedName>
    <definedName name="STARTJOURNALIMPORT1">#REF!</definedName>
    <definedName name="STARTPERIODNAME1">#REF!</definedName>
    <definedName name="STARTPERIODNUM1">#REF!</definedName>
    <definedName name="status">#REF!</definedName>
    <definedName name="ＳＴＳ" localSheetId="10">[34]ﾘｽﾄ!$A$1:$A$3</definedName>
    <definedName name="ＳＴＳ">[35]ﾘｽﾄ!$A$1:$A$3</definedName>
    <definedName name="SUM" localSheetId="1">#REF!</definedName>
    <definedName name="SUM" localSheetId="6">#REF!</definedName>
    <definedName name="SUM" localSheetId="7">#REF!</definedName>
    <definedName name="SUM" localSheetId="9">#REF!</definedName>
    <definedName name="SUM" localSheetId="10">#REF!</definedName>
    <definedName name="SUM">#REF!</definedName>
    <definedName name="SV_OS" localSheetId="10">[36]開発形態等選択項目!$E$5:$E$30</definedName>
    <definedName name="SV_OS">[37]開発形態等選択項目!$E$5:$E$30</definedName>
    <definedName name="SYMBOL" localSheetId="1">#REF!</definedName>
    <definedName name="SYMBOL" localSheetId="6">#REF!</definedName>
    <definedName name="SYMBOL" localSheetId="7">#REF!</definedName>
    <definedName name="SYMBOL" localSheetId="9">#REF!</definedName>
    <definedName name="SYMBOL">#REF!</definedName>
    <definedName name="SZGK" localSheetId="1">#REF!</definedName>
    <definedName name="SZGK" localSheetId="9">#REF!</definedName>
    <definedName name="SZGK" localSheetId="10">#REF!</definedName>
    <definedName name="SZGK">#REF!</definedName>
    <definedName name="SZGK_10" localSheetId="1">#REF!</definedName>
    <definedName name="SZGK_10" localSheetId="10">#REF!</definedName>
    <definedName name="SZGK_10">#REF!</definedName>
    <definedName name="SZGK_20" localSheetId="10">#REF!</definedName>
    <definedName name="SZGK_20">#REF!</definedName>
    <definedName name="SZGK_30">#REF!</definedName>
    <definedName name="SZGK_40">#REF!</definedName>
    <definedName name="SZGK_92">#REF!</definedName>
    <definedName name="SZKJN">#REF!</definedName>
    <definedName name="T_CODE_502">#REF!</definedName>
    <definedName name="TABLE_ENT">#REF!</definedName>
    <definedName name="TABLE_NAME">#REF!</definedName>
    <definedName name="tbl">#REF!</definedName>
    <definedName name="TBL_KEYS">#REF!</definedName>
    <definedName name="TBL_KEYS2">#REF!</definedName>
    <definedName name="TEMPLATENUMBER1">#REF!</definedName>
    <definedName name="TEMPLATESTYLE1">#REF!</definedName>
    <definedName name="TEMPLATETYPE1">#REF!</definedName>
    <definedName name="TEST" localSheetId="1" hidden="1">{"'Sheet1'!$B$5:$H$34"}</definedName>
    <definedName name="TEST" localSheetId="5" hidden="1">{"'Sheet1'!$B$5:$H$34"}</definedName>
    <definedName name="TEST" localSheetId="6" hidden="1">{"'Sheet1'!$B$5:$H$34"}</definedName>
    <definedName name="TEST" localSheetId="7" hidden="1">{"'Sheet1'!$B$5:$H$34"}</definedName>
    <definedName name="TEST" localSheetId="9" hidden="1">{"'Sheet1'!$B$5:$H$34"}</definedName>
    <definedName name="TEST" localSheetId="10" hidden="1">{"'Sheet1'!$B$5:$H$34"}</definedName>
    <definedName name="TEST" localSheetId="19" hidden="1">{"'Sheet1'!$B$5:$H$34"}</definedName>
    <definedName name="TEST" localSheetId="4" hidden="1">{"'Sheet1'!$B$5:$H$34"}</definedName>
    <definedName name="TEST" hidden="1">{"'Sheet1'!$B$5:$H$34"}</definedName>
    <definedName name="TEST0">#REF!</definedName>
    <definedName name="test1">#REF!</definedName>
    <definedName name="test3">#REF!</definedName>
    <definedName name="TESTHKEY" localSheetId="1">#REF!</definedName>
    <definedName name="TESTHKEY">#REF!</definedName>
    <definedName name="TESTKEYS" localSheetId="1">#REF!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tttt">#REF!</definedName>
    <definedName name="type" localSheetId="10">[38]入力規則用リスト!$F$5:$F$20</definedName>
    <definedName name="type">[39]入力規則用リスト!$F$5:$F$20</definedName>
    <definedName name="U_BOTTUN" localSheetId="1">#REF!</definedName>
    <definedName name="U_BOTTUN" localSheetId="6">#REF!</definedName>
    <definedName name="U_BOTTUN" localSheetId="7">#REF!</definedName>
    <definedName name="U_BOTTUN" localSheetId="9">#REF!</definedName>
    <definedName name="U_BOTTUN" localSheetId="10">#REF!</definedName>
    <definedName name="U_BOTTUN">#REF!</definedName>
    <definedName name="U_BUTTON" localSheetId="1">#REF!</definedName>
    <definedName name="U_BUTTON" localSheetId="10">#REF!</definedName>
    <definedName name="U_BUTTON">#REF!</definedName>
    <definedName name="UI" localSheetId="1">#REF!</definedName>
    <definedName name="UI" localSheetId="10">#REF!</definedName>
    <definedName name="UI">#REF!</definedName>
    <definedName name="Unbilled12" localSheetId="9" hidden="1">{"'Sheet1'!$A$3:$AG$261"}</definedName>
    <definedName name="Unbilled12" hidden="1">{"'Sheet1'!$A$3:$AG$261"}</definedName>
    <definedName name="UPDATELOGICTYPE1" localSheetId="10">#REF!</definedName>
    <definedName name="UPDATELOGICTYPE1">#REF!</definedName>
    <definedName name="usernameTF">"usernameTF"</definedName>
    <definedName name="uu"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uuuu">#REF!</definedName>
    <definedName name="ｖ" hidden="1">'[40]１．InfoCube (YKCH0010)案１:１．InfoCube (YKCH0010) 案２'!$W$5:$W$5</definedName>
    <definedName name="ｖｖｖ" localSheetId="9">#REF!</definedName>
    <definedName name="ｖｖｖ" localSheetId="10">#REF!</definedName>
    <definedName name="ｖｖｖ">#REF!</definedName>
    <definedName name="vvvvv" localSheetId="10">#REF!</definedName>
    <definedName name="vvvvv">#REF!</definedName>
    <definedName name="w" localSheetId="1" hidden="1">{"比較１",#N/A,FALSE,"集計";"比較３",#N/A,FALSE,"集計";"比較２",#N/A,FALSE,"集計"}</definedName>
    <definedName name="w" localSheetId="5" hidden="1">{"比較１",#N/A,FALSE,"集計";"比較３",#N/A,FALSE,"集計";"比較２",#N/A,FALSE,"集計"}</definedName>
    <definedName name="w" localSheetId="6" hidden="1">{"比較１",#N/A,FALSE,"集計";"比較３",#N/A,FALSE,"集計";"比較２",#N/A,FALSE,"集計"}</definedName>
    <definedName name="w" localSheetId="7" hidden="1">{"比較１",#N/A,FALSE,"集計";"比較３",#N/A,FALSE,"集計";"比較２",#N/A,FALSE,"集計"}</definedName>
    <definedName name="w" localSheetId="9" hidden="1">{"比較１",#N/A,FALSE,"集計";"比較３",#N/A,FALSE,"集計";"比較２",#N/A,FALSE,"集計"}</definedName>
    <definedName name="w" localSheetId="10" hidden="1">{"比較１",#N/A,FALSE,"集計";"比較３",#N/A,FALSE,"集計";"比較２",#N/A,FALSE,"集計"}</definedName>
    <definedName name="w" localSheetId="19" hidden="1">{"比較１",#N/A,FALSE,"集計";"比較３",#N/A,FALSE,"集計";"比較２",#N/A,FALSE,"集計"}</definedName>
    <definedName name="w" localSheetId="4" hidden="1">{"比較１",#N/A,FALSE,"集計";"比較３",#N/A,FALSE,"集計";"比較２",#N/A,FALSE,"集計"}</definedName>
    <definedName name="w" hidden="1">{"比較１",#N/A,FALSE,"集計";"比較３",#N/A,FALSE,"集計";"比較２",#N/A,FALSE,"集計"}</definedName>
    <definedName name="waga">#REF!</definedName>
    <definedName name="waga_h">#REF!</definedName>
    <definedName name="wrn.ＣＳ." localSheetId="1" hidden="1">{"明細１",#N/A,FALSE,"ＣＳ";"明細２",#N/A,FALSE,"ＣＳ";"明細３",#N/A,FALSE,"ＣＳ";"リボ",#N/A,FALSE,"リボ";"貸付明細",#N/A,FALSE,"貸付";"メイサイ",#N/A,FALSE,"他収益"}</definedName>
    <definedName name="wrn.ＣＳ." localSheetId="5" hidden="1">{"明細１",#N/A,FALSE,"ＣＳ";"明細２",#N/A,FALSE,"ＣＳ";"明細３",#N/A,FALSE,"ＣＳ";"リボ",#N/A,FALSE,"リボ";"貸付明細",#N/A,FALSE,"貸付";"メイサイ",#N/A,FALSE,"他収益"}</definedName>
    <definedName name="wrn.ＣＳ." localSheetId="6" hidden="1">{"明細１",#N/A,FALSE,"ＣＳ";"明細２",#N/A,FALSE,"ＣＳ";"明細３",#N/A,FALSE,"ＣＳ";"リボ",#N/A,FALSE,"リボ";"貸付明細",#N/A,FALSE,"貸付";"メイサイ",#N/A,FALSE,"他収益"}</definedName>
    <definedName name="wrn.ＣＳ." localSheetId="7" hidden="1">{"明細１",#N/A,FALSE,"ＣＳ";"明細２",#N/A,FALSE,"ＣＳ";"明細３",#N/A,FALSE,"ＣＳ";"リボ",#N/A,FALSE,"リボ";"貸付明細",#N/A,FALSE,"貸付";"メイサイ",#N/A,FALSE,"他収益"}</definedName>
    <definedName name="wrn.ＣＳ." localSheetId="9" hidden="1">{"明細１",#N/A,FALSE,"ＣＳ";"明細２",#N/A,FALSE,"ＣＳ";"明細３",#N/A,FALSE,"ＣＳ";"リボ",#N/A,FALSE,"リボ";"貸付明細",#N/A,FALSE,"貸付";"メイサイ",#N/A,FALSE,"他収益"}</definedName>
    <definedName name="wrn.ＣＳ." localSheetId="10" hidden="1">{"明細１",#N/A,FALSE,"ＣＳ";"明細２",#N/A,FALSE,"ＣＳ";"明細３",#N/A,FALSE,"ＣＳ";"リボ",#N/A,FALSE,"リボ";"貸付明細",#N/A,FALSE,"貸付";"メイサイ",#N/A,FALSE,"他収益"}</definedName>
    <definedName name="wrn.ＣＳ." localSheetId="19" hidden="1">{"明細１",#N/A,FALSE,"ＣＳ";"明細２",#N/A,FALSE,"ＣＳ";"明細３",#N/A,FALSE,"ＣＳ";"リボ",#N/A,FALSE,"リボ";"貸付明細",#N/A,FALSE,"貸付";"メイサイ",#N/A,FALSE,"他収益"}</definedName>
    <definedName name="wrn.ＣＳ." localSheetId="4" hidden="1">{"明細１",#N/A,FALSE,"ＣＳ";"明細２",#N/A,FALSE,"ＣＳ";"明細３",#N/A,FALSE,"ＣＳ";"リボ",#N/A,FALSE,"リボ";"貸付明細",#N/A,FALSE,"貸付";"メイサイ",#N/A,FALSE,"他収益"}</definedName>
    <definedName name="wrn.ＣＳ." hidden="1">{"明細１",#N/A,FALSE,"ＣＳ";"明細２",#N/A,FALSE,"ＣＳ";"明細３",#N/A,FALSE,"ＣＳ";"リボ",#N/A,FALSE,"リボ";"貸付明細",#N/A,FALSE,"貸付";"メイサイ",#N/A,FALSE,"他収益"}</definedName>
    <definedName name="wrn.テスト." localSheetId="1" hidden="1">{"ＰＬ明細",#N/A,TRUE,"ＰＬ";"平残ＢＳ",#N/A,TRUE,"ＢＳ";"試験",#N/A,TRUE,"会員"}</definedName>
    <definedName name="wrn.テスト." localSheetId="5" hidden="1">{"ＰＬ明細",#N/A,TRUE,"ＰＬ";"平残ＢＳ",#N/A,TRUE,"ＢＳ";"試験",#N/A,TRUE,"会員"}</definedName>
    <definedName name="wrn.テスト." localSheetId="6" hidden="1">{"ＰＬ明細",#N/A,TRUE,"ＰＬ";"平残ＢＳ",#N/A,TRUE,"ＢＳ";"試験",#N/A,TRUE,"会員"}</definedName>
    <definedName name="wrn.テスト." localSheetId="7" hidden="1">{"ＰＬ明細",#N/A,TRUE,"ＰＬ";"平残ＢＳ",#N/A,TRUE,"ＢＳ";"試験",#N/A,TRUE,"会員"}</definedName>
    <definedName name="wrn.テスト." localSheetId="9" hidden="1">{"ＰＬ明細",#N/A,TRUE,"ＰＬ";"平残ＢＳ",#N/A,TRUE,"ＢＳ";"試験",#N/A,TRUE,"会員"}</definedName>
    <definedName name="wrn.テスト." localSheetId="10" hidden="1">{"ＰＬ明細",#N/A,TRUE,"ＰＬ";"平残ＢＳ",#N/A,TRUE,"ＢＳ";"試験",#N/A,TRUE,"会員"}</definedName>
    <definedName name="wrn.テスト." localSheetId="19" hidden="1">{"ＰＬ明細",#N/A,TRUE,"ＰＬ";"平残ＢＳ",#N/A,TRUE,"ＢＳ";"試験",#N/A,TRUE,"会員"}</definedName>
    <definedName name="wrn.テスト." localSheetId="4" hidden="1">{"ＰＬ明細",#N/A,TRUE,"ＰＬ";"平残ＢＳ",#N/A,TRUE,"ＢＳ";"試験",#N/A,TRUE,"会員"}</definedName>
    <definedName name="wrn.テスト." hidden="1">{"ＰＬ明細",#N/A,TRUE,"ＰＬ";"平残ＢＳ",#N/A,TRUE,"ＢＳ";"試験",#N/A,TRUE,"会員"}</definedName>
    <definedName name="wrn.修正予算." localSheetId="1" hidden="1">{#N/A,#N/A,FALSE,"科目別集計表";#N/A,#N/A,FALSE,"印刷物費明細表";#N/A,#N/A,FALSE,"印刷物費";#N/A,#N/A,FALSE,"業務委託費";#N/A,#N/A,FALSE,"郵便発送費";#N/A,#N/A,FALSE,"消耗品費";#N/A,#N/A,FALSE,"補修費"}</definedName>
    <definedName name="wrn.修正予算." localSheetId="5" hidden="1">{#N/A,#N/A,FALSE,"科目別集計表";#N/A,#N/A,FALSE,"印刷物費明細表";#N/A,#N/A,FALSE,"印刷物費";#N/A,#N/A,FALSE,"業務委託費";#N/A,#N/A,FALSE,"郵便発送費";#N/A,#N/A,FALSE,"消耗品費";#N/A,#N/A,FALSE,"補修費"}</definedName>
    <definedName name="wrn.修正予算." localSheetId="6" hidden="1">{#N/A,#N/A,FALSE,"科目別集計表";#N/A,#N/A,FALSE,"印刷物費明細表";#N/A,#N/A,FALSE,"印刷物費";#N/A,#N/A,FALSE,"業務委託費";#N/A,#N/A,FALSE,"郵便発送費";#N/A,#N/A,FALSE,"消耗品費";#N/A,#N/A,FALSE,"補修費"}</definedName>
    <definedName name="wrn.修正予算." localSheetId="7" hidden="1">{#N/A,#N/A,FALSE,"科目別集計表";#N/A,#N/A,FALSE,"印刷物費明細表";#N/A,#N/A,FALSE,"印刷物費";#N/A,#N/A,FALSE,"業務委託費";#N/A,#N/A,FALSE,"郵便発送費";#N/A,#N/A,FALSE,"消耗品費";#N/A,#N/A,FALSE,"補修費"}</definedName>
    <definedName name="wrn.修正予算." localSheetId="9" hidden="1">{#N/A,#N/A,FALSE,"科目別集計表";#N/A,#N/A,FALSE,"印刷物費明細表";#N/A,#N/A,FALSE,"印刷物費";#N/A,#N/A,FALSE,"業務委託費";#N/A,#N/A,FALSE,"郵便発送費";#N/A,#N/A,FALSE,"消耗品費";#N/A,#N/A,FALSE,"補修費"}</definedName>
    <definedName name="wrn.修正予算." localSheetId="10" hidden="1">{#N/A,#N/A,FALSE,"科目別集計表";#N/A,#N/A,FALSE,"印刷物費明細表";#N/A,#N/A,FALSE,"印刷物費";#N/A,#N/A,FALSE,"業務委託費";#N/A,#N/A,FALSE,"郵便発送費";#N/A,#N/A,FALSE,"消耗品費";#N/A,#N/A,FALSE,"補修費"}</definedName>
    <definedName name="wrn.修正予算." localSheetId="19" hidden="1">{#N/A,#N/A,FALSE,"科目別集計表";#N/A,#N/A,FALSE,"印刷物費明細表";#N/A,#N/A,FALSE,"印刷物費";#N/A,#N/A,FALSE,"業務委託費";#N/A,#N/A,FALSE,"郵便発送費";#N/A,#N/A,FALSE,"消耗品費";#N/A,#N/A,FALSE,"補修費"}</definedName>
    <definedName name="wrn.修正予算." localSheetId="4" hidden="1">{#N/A,#N/A,FALSE,"科目別集計表";#N/A,#N/A,FALSE,"印刷物費明細表";#N/A,#N/A,FALSE,"印刷物費";#N/A,#N/A,FALSE,"業務委託費";#N/A,#N/A,FALSE,"郵便発送費";#N/A,#N/A,FALSE,"消耗品費";#N/A,#N/A,FALSE,"補修費"}</definedName>
    <definedName name="wrn.修正予算." hidden="1">{#N/A,#N/A,FALSE,"科目別集計表";#N/A,#N/A,FALSE,"印刷物費明細表";#N/A,#N/A,FALSE,"印刷物費";#N/A,#N/A,FALSE,"業務委託費";#N/A,#N/A,FALSE,"郵便発送費";#N/A,#N/A,FALSE,"消耗品費";#N/A,#N/A,FALSE,"補修費"}</definedName>
    <definedName name="wrn.比較表." localSheetId="1" hidden="1">{"比較１",#N/A,FALSE,"集計";"比較３",#N/A,FALSE,"集計";"比較２",#N/A,FALSE,"集計"}</definedName>
    <definedName name="wrn.比較表." localSheetId="5" hidden="1">{"比較１",#N/A,FALSE,"集計";"比較３",#N/A,FALSE,"集計";"比較２",#N/A,FALSE,"集計"}</definedName>
    <definedName name="wrn.比較表." localSheetId="6" hidden="1">{"比較１",#N/A,FALSE,"集計";"比較３",#N/A,FALSE,"集計";"比較２",#N/A,FALSE,"集計"}</definedName>
    <definedName name="wrn.比較表." localSheetId="7" hidden="1">{"比較１",#N/A,FALSE,"集計";"比較３",#N/A,FALSE,"集計";"比較２",#N/A,FALSE,"集計"}</definedName>
    <definedName name="wrn.比較表." localSheetId="9" hidden="1">{"比較１",#N/A,FALSE,"集計";"比較３",#N/A,FALSE,"集計";"比較２",#N/A,FALSE,"集計"}</definedName>
    <definedName name="wrn.比較表." localSheetId="10" hidden="1">{"比較１",#N/A,FALSE,"集計";"比較３",#N/A,FALSE,"集計";"比較２",#N/A,FALSE,"集計"}</definedName>
    <definedName name="wrn.比較表." localSheetId="19" hidden="1">{"比較１",#N/A,FALSE,"集計";"比較３",#N/A,FALSE,"集計";"比較２",#N/A,FALSE,"集計"}</definedName>
    <definedName name="wrn.比較表." localSheetId="4" hidden="1">{"比較１",#N/A,FALSE,"集計";"比較３",#N/A,FALSE,"集計";"比較２",#N/A,FALSE,"集計"}</definedName>
    <definedName name="wrn.比較表." hidden="1">{"比較１",#N/A,FALSE,"集計";"比較３",#N/A,FALSE,"集計";"比較２",#N/A,FALSE,"集計"}</definedName>
    <definedName name="wrn.表印刷." localSheetId="1" hidden="1">{"表１",#N/A,FALSE,"集計";"表２",#N/A,FALSE,"集計";"表３",#N/A,FALSE,"集計"}</definedName>
    <definedName name="wrn.表印刷." localSheetId="5" hidden="1">{"表１",#N/A,FALSE,"集計";"表２",#N/A,FALSE,"集計";"表３",#N/A,FALSE,"集計"}</definedName>
    <definedName name="wrn.表印刷." localSheetId="6" hidden="1">{"表１",#N/A,FALSE,"集計";"表２",#N/A,FALSE,"集計";"表３",#N/A,FALSE,"集計"}</definedName>
    <definedName name="wrn.表印刷." localSheetId="7" hidden="1">{"表１",#N/A,FALSE,"集計";"表２",#N/A,FALSE,"集計";"表３",#N/A,FALSE,"集計"}</definedName>
    <definedName name="wrn.表印刷." localSheetId="9" hidden="1">{"表１",#N/A,FALSE,"集計";"表２",#N/A,FALSE,"集計";"表３",#N/A,FALSE,"集計"}</definedName>
    <definedName name="wrn.表印刷." localSheetId="10" hidden="1">{"表１",#N/A,FALSE,"集計";"表２",#N/A,FALSE,"集計";"表３",#N/A,FALSE,"集計"}</definedName>
    <definedName name="wrn.表印刷." localSheetId="19" hidden="1">{"表１",#N/A,FALSE,"集計";"表２",#N/A,FALSE,"集計";"表３",#N/A,FALSE,"集計"}</definedName>
    <definedName name="wrn.表印刷." localSheetId="4" hidden="1">{"表１",#N/A,FALSE,"集計";"表２",#N/A,FALSE,"集計";"表３",#N/A,FALSE,"集計"}</definedName>
    <definedName name="wrn.表印刷." hidden="1">{"表１",#N/A,FALSE,"集計";"表２",#N/A,FALSE,"集計";"表３",#N/A,FALSE,"集計"}</definedName>
    <definedName name="wrn.明細収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localSheetId="1" hidden="1">{"明細",#N/A,TRUE,"費用１";"明細",#N/A,TRUE,"費用２";"明細",#N/A,TRUE,"費用３";"明細",#N/A,TRUE,"費用４";"明細",#N/A,TRUE,"減他"}</definedName>
    <definedName name="wrn.明細費用." localSheetId="5" hidden="1">{"明細",#N/A,TRUE,"費用１";"明細",#N/A,TRUE,"費用２";"明細",#N/A,TRUE,"費用３";"明細",#N/A,TRUE,"費用４";"明細",#N/A,TRUE,"減他"}</definedName>
    <definedName name="wrn.明細費用." localSheetId="6" hidden="1">{"明細",#N/A,TRUE,"費用１";"明細",#N/A,TRUE,"費用２";"明細",#N/A,TRUE,"費用３";"明細",#N/A,TRUE,"費用４";"明細",#N/A,TRUE,"減他"}</definedName>
    <definedName name="wrn.明細費用." localSheetId="7" hidden="1">{"明細",#N/A,TRUE,"費用１";"明細",#N/A,TRUE,"費用２";"明細",#N/A,TRUE,"費用３";"明細",#N/A,TRUE,"費用４";"明細",#N/A,TRUE,"減他"}</definedName>
    <definedName name="wrn.明細費用." localSheetId="9" hidden="1">{"明細",#N/A,TRUE,"費用１";"明細",#N/A,TRUE,"費用２";"明細",#N/A,TRUE,"費用３";"明細",#N/A,TRUE,"費用４";"明細",#N/A,TRUE,"減他"}</definedName>
    <definedName name="wrn.明細費用." localSheetId="10" hidden="1">{"明細",#N/A,TRUE,"費用１";"明細",#N/A,TRUE,"費用２";"明細",#N/A,TRUE,"費用３";"明細",#N/A,TRUE,"費用４";"明細",#N/A,TRUE,"減他"}</definedName>
    <definedName name="wrn.明細費用." localSheetId="19" hidden="1">{"明細",#N/A,TRUE,"費用１";"明細",#N/A,TRUE,"費用２";"明細",#N/A,TRUE,"費用３";"明細",#N/A,TRUE,"費用４";"明細",#N/A,TRUE,"減他"}</definedName>
    <definedName name="wrn.明細費用." localSheetId="4" hidden="1">{"明細",#N/A,TRUE,"費用１";"明細",#N/A,TRUE,"費用２";"明細",#N/A,TRUE,"費用３";"明細",#N/A,TRUE,"費用４";"明細",#N/A,TRUE,"減他"}</definedName>
    <definedName name="wrn.明細費用." hidden="1">{"明細",#N/A,TRUE,"費用１";"明細",#N/A,TRUE,"費用２";"明細",#N/A,TRUE,"費用３";"明細",#N/A,TRUE,"費用４";"明細",#N/A,TRUE,"減他"}</definedName>
    <definedName name="WW" localSheetId="1" hidden="1">{"比較１",#N/A,FALSE,"集計";"比較３",#N/A,FALSE,"集計";"比較２",#N/A,FALSE,"集計"}</definedName>
    <definedName name="WW" localSheetId="5" hidden="1">{"比較１",#N/A,FALSE,"集計";"比較３",#N/A,FALSE,"集計";"比較２",#N/A,FALSE,"集計"}</definedName>
    <definedName name="WW" localSheetId="6" hidden="1">{"比較１",#N/A,FALSE,"集計";"比較３",#N/A,FALSE,"集計";"比較２",#N/A,FALSE,"集計"}</definedName>
    <definedName name="WW" localSheetId="7" hidden="1">{"比較１",#N/A,FALSE,"集計";"比較３",#N/A,FALSE,"集計";"比較２",#N/A,FALSE,"集計"}</definedName>
    <definedName name="WW" localSheetId="9" hidden="1">{"比較１",#N/A,FALSE,"集計";"比較３",#N/A,FALSE,"集計";"比較２",#N/A,FALSE,"集計"}</definedName>
    <definedName name="WW" localSheetId="10" hidden="1">{"比較１",#N/A,FALSE,"集計";"比較３",#N/A,FALSE,"集計";"比較２",#N/A,FALSE,"集計"}</definedName>
    <definedName name="WW" localSheetId="19" hidden="1">{"比較１",#N/A,FALSE,"集計";"比較３",#N/A,FALSE,"集計";"比較２",#N/A,FALSE,"集計"}</definedName>
    <definedName name="WW" localSheetId="4" hidden="1">{"比較１",#N/A,FALSE,"集計";"比較３",#N/A,FALSE,"集計";"比較２",#N/A,FALSE,"集計"}</definedName>
    <definedName name="WW" hidden="1">{"比較１",#N/A,FALSE,"集計";"比較３",#N/A,FALSE,"集計";"比較２",#N/A,FALSE,"集計"}</definedName>
    <definedName name="wws" localSheetId="9" hidden="1">{"'その他費用'!$B$3:$J$22"}</definedName>
    <definedName name="wws" hidden="1">{"'その他費用'!$B$3:$J$22"}</definedName>
    <definedName name="x" localSheetId="10">[41]画面対応表!$B$2:$E$12</definedName>
    <definedName name="x">[42]画面対応表!$B$2:$E$12</definedName>
    <definedName name="XLS_VER" localSheetId="1">#REF!</definedName>
    <definedName name="XLS_VER" localSheetId="6">#REF!</definedName>
    <definedName name="XLS_VER" localSheetId="7">#REF!</definedName>
    <definedName name="XLS_VER" localSheetId="9">#REF!</definedName>
    <definedName name="XLS_VER" localSheetId="10">#REF!</definedName>
    <definedName name="XLS_VER">#REF!</definedName>
    <definedName name="xmm" localSheetId="1" hidden="1">{"明細",#N/A,TRUE,"費用１";"明細",#N/A,TRUE,"費用２";"明細",#N/A,TRUE,"費用３";"明細",#N/A,TRUE,"費用４";"明細",#N/A,TRUE,"減他"}</definedName>
    <definedName name="xmm" localSheetId="5" hidden="1">{"明細",#N/A,TRUE,"費用１";"明細",#N/A,TRUE,"費用２";"明細",#N/A,TRUE,"費用３";"明細",#N/A,TRUE,"費用４";"明細",#N/A,TRUE,"減他"}</definedName>
    <definedName name="xmm" localSheetId="6" hidden="1">{"明細",#N/A,TRUE,"費用１";"明細",#N/A,TRUE,"費用２";"明細",#N/A,TRUE,"費用３";"明細",#N/A,TRUE,"費用４";"明細",#N/A,TRUE,"減他"}</definedName>
    <definedName name="xmm" localSheetId="7" hidden="1">{"明細",#N/A,TRUE,"費用１";"明細",#N/A,TRUE,"費用２";"明細",#N/A,TRUE,"費用３";"明細",#N/A,TRUE,"費用４";"明細",#N/A,TRUE,"減他"}</definedName>
    <definedName name="xmm" localSheetId="9" hidden="1">{"明細",#N/A,TRUE,"費用１";"明細",#N/A,TRUE,"費用２";"明細",#N/A,TRUE,"費用３";"明細",#N/A,TRUE,"費用４";"明細",#N/A,TRUE,"減他"}</definedName>
    <definedName name="xmm" localSheetId="10" hidden="1">{"明細",#N/A,TRUE,"費用１";"明細",#N/A,TRUE,"費用２";"明細",#N/A,TRUE,"費用３";"明細",#N/A,TRUE,"費用４";"明細",#N/A,TRUE,"減他"}</definedName>
    <definedName name="xmm" localSheetId="19" hidden="1">{"明細",#N/A,TRUE,"費用１";"明細",#N/A,TRUE,"費用２";"明細",#N/A,TRUE,"費用３";"明細",#N/A,TRUE,"費用４";"明細",#N/A,TRUE,"減他"}</definedName>
    <definedName name="xmm" localSheetId="4" hidden="1">{"明細",#N/A,TRUE,"費用１";"明細",#N/A,TRUE,"費用２";"明細",#N/A,TRUE,"費用３";"明細",#N/A,TRUE,"費用４";"明細",#N/A,TRUE,"減他"}</definedName>
    <definedName name="xmm" hidden="1">{"明細",#N/A,TRUE,"費用１";"明細",#N/A,TRUE,"費用２";"明細",#N/A,TRUE,"費用３";"明細",#N/A,TRUE,"費用４";"明細",#N/A,TRUE,"減他"}</definedName>
    <definedName name="xsada" localSheetId="9" hidden="1">{"'その他費用'!$B$3:$J$22"}</definedName>
    <definedName name="xsada" hidden="1">{"'その他費用'!$B$3:$J$22"}</definedName>
    <definedName name="xsaxa" localSheetId="9" hidden="1">{"'その他費用'!$B$3:$J$22"}</definedName>
    <definedName name="xsaxa" hidden="1">{"'その他費用'!$B$3:$J$22"}</definedName>
    <definedName name="xxx" localSheetId="1">#REF!</definedName>
    <definedName name="xxx" localSheetId="6">#REF!</definedName>
    <definedName name="xxx" localSheetId="7">#REF!</definedName>
    <definedName name="xxx" localSheetId="9">#REF!</definedName>
    <definedName name="xxx" localSheetId="10">#REF!</definedName>
    <definedName name="xxx">#REF!</definedName>
    <definedName name="xxxx" localSheetId="1">#REF!</definedName>
    <definedName name="xxxx" localSheetId="6">#REF!</definedName>
    <definedName name="xxxx" localSheetId="7">#REF!</definedName>
    <definedName name="xxxx" localSheetId="10">#REF!</definedName>
    <definedName name="xxxx">#REF!</definedName>
    <definedName name="xxxxxx" localSheetId="1">#REF!</definedName>
    <definedName name="xxxxxx" localSheetId="6">#REF!</definedName>
    <definedName name="xxxxxx" localSheetId="7">#REF!</definedName>
    <definedName name="xxxxxx" localSheetId="10">#REF!</definedName>
    <definedName name="xxxxxx">#REF!</definedName>
    <definedName name="yuka"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localSheetId="1" hidden="1">{"比較１",#N/A,FALSE,"集計";"比較３",#N/A,FALSE,"集計";"比較２",#N/A,FALSE,"集計"}</definedName>
    <definedName name="yukarin" localSheetId="5" hidden="1">{"比較１",#N/A,FALSE,"集計";"比較３",#N/A,FALSE,"集計";"比較２",#N/A,FALSE,"集計"}</definedName>
    <definedName name="yukarin" localSheetId="6" hidden="1">{"比較１",#N/A,FALSE,"集計";"比較３",#N/A,FALSE,"集計";"比較２",#N/A,FALSE,"集計"}</definedName>
    <definedName name="yukarin" localSheetId="7" hidden="1">{"比較１",#N/A,FALSE,"集計";"比較３",#N/A,FALSE,"集計";"比較２",#N/A,FALSE,"集計"}</definedName>
    <definedName name="yukarin" localSheetId="9" hidden="1">{"比較１",#N/A,FALSE,"集計";"比較３",#N/A,FALSE,"集計";"比較２",#N/A,FALSE,"集計"}</definedName>
    <definedName name="yukarin" localSheetId="10" hidden="1">{"比較１",#N/A,FALSE,"集計";"比較３",#N/A,FALSE,"集計";"比較２",#N/A,FALSE,"集計"}</definedName>
    <definedName name="yukarin" localSheetId="19" hidden="1">{"比較１",#N/A,FALSE,"集計";"比較３",#N/A,FALSE,"集計";"比較２",#N/A,FALSE,"集計"}</definedName>
    <definedName name="yukarin" localSheetId="4" hidden="1">{"比較１",#N/A,FALSE,"集計";"比較３",#N/A,FALSE,"集計";"比較２",#N/A,FALSE,"集計"}</definedName>
    <definedName name="yukarin" hidden="1">{"比較１",#N/A,FALSE,"集計";"比較３",#N/A,FALSE,"集計";"比較２",#N/A,FALSE,"集計"}</definedName>
    <definedName name="yyyy">#REF!</definedName>
    <definedName name="zx" localSheetId="9" hidden="1">{"'その他費用'!$B$3:$J$22"}</definedName>
    <definedName name="zx" hidden="1">{"'その他費用'!$B$3:$J$22"}</definedName>
    <definedName name="ZZZ" localSheetId="9" hidden="1">{"'その他費用'!$B$3:$J$22"}</definedName>
    <definedName name="ZZZ" hidden="1">{"'その他費用'!$B$3:$J$22"}</definedName>
    <definedName name="zzzzzz" localSheetId="10">#REF!</definedName>
    <definedName name="zzzzzz">#REF!</definedName>
    <definedName name="あ" localSheetId="1" hidden="1">{"'Sheet1'!$B$5:$H$34"}</definedName>
    <definedName name="あ" localSheetId="5" hidden="1">{"'Sheet1'!$B$5:$H$34"}</definedName>
    <definedName name="あ" localSheetId="6" hidden="1">{"'Sheet1'!$B$5:$H$34"}</definedName>
    <definedName name="あ" localSheetId="7" hidden="1">{"'Sheet1'!$B$5:$H$34"}</definedName>
    <definedName name="あ" localSheetId="9" hidden="1">{"'Sheet1'!$B$5:$H$34"}</definedName>
    <definedName name="あ" localSheetId="10">'[7]国内エア設定(ANA受付完了メール)'!#REF!</definedName>
    <definedName name="あ" localSheetId="19" hidden="1">{"'Sheet1'!$B$5:$H$34"}</definedName>
    <definedName name="あ" localSheetId="4" hidden="1">{"'Sheet1'!$B$5:$H$34"}</definedName>
    <definedName name="あ" hidden="1">{"'Sheet1'!$B$5:$H$34"}</definedName>
    <definedName name="あ５００" localSheetId="10">#REF!</definedName>
    <definedName name="あ５００">#REF!</definedName>
    <definedName name="あｓｆ" localSheetId="10">[43]Sheet2!$B$8:$B$11</definedName>
    <definedName name="あｓｆ">[44]Sheet2!$B$8:$B$11</definedName>
    <definedName name="あああ" localSheetId="10">[45]開費選CTRL!$F$2:$F$6</definedName>
    <definedName name="あああ">#N/A</definedName>
    <definedName name="ああああ" localSheetId="1">#REF!</definedName>
    <definedName name="ああああ" localSheetId="6">#REF!</definedName>
    <definedName name="ああああ" localSheetId="7">#REF!</definedName>
    <definedName name="ああああ" localSheetId="9">#REF!</definedName>
    <definedName name="ああああ" localSheetId="10">#REF!</definedName>
    <definedName name="ああああ">#REF!</definedName>
    <definedName name="あああああ" localSheetId="1" hidden="1">#REF!</definedName>
    <definedName name="あああああ" localSheetId="6" hidden="1">#REF!</definedName>
    <definedName name="あああああ" localSheetId="7" hidden="1">#REF!</definedName>
    <definedName name="あああああ" localSheetId="10" hidden="1">#REF!</definedName>
    <definedName name="あああああ" hidden="1">#REF!</definedName>
    <definedName name="アクション" localSheetId="1">#REF!</definedName>
    <definedName name="アクション" localSheetId="6">#REF!</definedName>
    <definedName name="アクション" localSheetId="7">#REF!</definedName>
    <definedName name="アクション">#REF!</definedName>
    <definedName name="いいいい" localSheetId="10">#REF!</definedName>
    <definedName name="いいいい">#REF!</definedName>
    <definedName name="ｲﾝｽﾀﾝｽ一覧0930">#REF!</definedName>
    <definedName name="うう" localSheetId="1" hidden="1">{"比較１",#N/A,FALSE,"集計";"比較３",#N/A,FALSE,"集計";"比較２",#N/A,FALSE,"集計"}</definedName>
    <definedName name="うう" localSheetId="5" hidden="1">{"比較１",#N/A,FALSE,"集計";"比較３",#N/A,FALSE,"集計";"比較２",#N/A,FALSE,"集計"}</definedName>
    <definedName name="うう" localSheetId="6" hidden="1">{"比較１",#N/A,FALSE,"集計";"比較３",#N/A,FALSE,"集計";"比較２",#N/A,FALSE,"集計"}</definedName>
    <definedName name="うう" localSheetId="7" hidden="1">{"比較１",#N/A,FALSE,"集計";"比較３",#N/A,FALSE,"集計";"比較２",#N/A,FALSE,"集計"}</definedName>
    <definedName name="うう" localSheetId="9" hidden="1">{"比較１",#N/A,FALSE,"集計";"比較３",#N/A,FALSE,"集計";"比較２",#N/A,FALSE,"集計"}</definedName>
    <definedName name="うう" localSheetId="10" hidden="1">{"比較１",#N/A,FALSE,"集計";"比較３",#N/A,FALSE,"集計";"比較２",#N/A,FALSE,"集計"}</definedName>
    <definedName name="うう" localSheetId="19" hidden="1">{"比較１",#N/A,FALSE,"集計";"比較３",#N/A,FALSE,"集計";"比較２",#N/A,FALSE,"集計"}</definedName>
    <definedName name="うう" localSheetId="4" hidden="1">{"比較１",#N/A,FALSE,"集計";"比較３",#N/A,FALSE,"集計";"比較２",#N/A,FALSE,"集計"}</definedName>
    <definedName name="うう" hidden="1">{"比較１",#N/A,FALSE,"集計";"比較３",#N/A,FALSE,"集計";"比較２",#N/A,FALSE,"集計"}</definedName>
    <definedName name="ううう">#REF!</definedName>
    <definedName name="ええええ">#REF!</definedName>
    <definedName name="お">#REF!</definedName>
    <definedName name="オードシェイプ">#REF!</definedName>
    <definedName name="オートシェイプ1081">#REF!</definedName>
    <definedName name="オートシェイプ80">#REF!</definedName>
    <definedName name="オートシェイプ81">#REF!</definedName>
    <definedName name="オートシェープ1080">#REF!</definedName>
    <definedName name="か">#REF!</definedName>
    <definedName name="カード種類利用件数" localSheetId="10">[11]基礎数字!$C$59</definedName>
    <definedName name="カード種類利用件数">[12]基礎数字!$C$59</definedName>
    <definedName name="カード入金比率" localSheetId="10">[11]基礎数字!$C$48</definedName>
    <definedName name="カード入金比率">[12]基礎数字!$C$48</definedName>
    <definedName name="カテゴリ" localSheetId="1">#REF!</definedName>
    <definedName name="カテゴリ" localSheetId="9">#REF!</definedName>
    <definedName name="カテゴリ" localSheetId="10">#REF!</definedName>
    <definedName name="カテゴリ">#REF!</definedName>
    <definedName name="カテゴリー" localSheetId="10">[46]リスト!$A$2:$A$10</definedName>
    <definedName name="カテゴリー">[47]リスト!$A$2:$A$10</definedName>
    <definedName name="クエリ1" localSheetId="1">#REF!</definedName>
    <definedName name="クエリ1" localSheetId="6">#REF!</definedName>
    <definedName name="クエリ1" localSheetId="7">#REF!</definedName>
    <definedName name="クエリ1" localSheetId="9">#REF!</definedName>
    <definedName name="クエリ1" localSheetId="10">#REF!</definedName>
    <definedName name="クエリ1">#REF!</definedName>
    <definedName name="くま" localSheetId="1" hidden="1">#REF!</definedName>
    <definedName name="くま" localSheetId="10" hidden="1">#REF!</definedName>
    <definedName name="くま" hidden="1">#REF!</definedName>
    <definedName name="こう" localSheetId="1" hidden="1">{"比較１",#N/A,FALSE,"集計";"比較３",#N/A,FALSE,"集計";"比較２",#N/A,FALSE,"集計"}</definedName>
    <definedName name="こう" localSheetId="5" hidden="1">{"比較１",#N/A,FALSE,"集計";"比較３",#N/A,FALSE,"集計";"比較２",#N/A,FALSE,"集計"}</definedName>
    <definedName name="こう" localSheetId="6" hidden="1">{"比較１",#N/A,FALSE,"集計";"比較３",#N/A,FALSE,"集計";"比較２",#N/A,FALSE,"集計"}</definedName>
    <definedName name="こう" localSheetId="7" hidden="1">{"比較１",#N/A,FALSE,"集計";"比較３",#N/A,FALSE,"集計";"比較２",#N/A,FALSE,"集計"}</definedName>
    <definedName name="こう" localSheetId="9" hidden="1">{"比較１",#N/A,FALSE,"集計";"比較３",#N/A,FALSE,"集計";"比較２",#N/A,FALSE,"集計"}</definedName>
    <definedName name="こう" localSheetId="10" hidden="1">{"比較１",#N/A,FALSE,"集計";"比較３",#N/A,FALSE,"集計";"比較２",#N/A,FALSE,"集計"}</definedName>
    <definedName name="こう" localSheetId="19" hidden="1">{"比較１",#N/A,FALSE,"集計";"比較３",#N/A,FALSE,"集計";"比較２",#N/A,FALSE,"集計"}</definedName>
    <definedName name="こう" localSheetId="4" hidden="1">{"比較１",#N/A,FALSE,"集計";"比較３",#N/A,FALSE,"集計";"比較２",#N/A,FALSE,"集計"}</definedName>
    <definedName name="こう" hidden="1">{"比較１",#N/A,FALSE,"集計";"比較３",#N/A,FALSE,"集計";"比較２",#N/A,FALSE,"集計"}</definedName>
    <definedName name="こうちいう" localSheetId="1" hidden="1">{"明細",#N/A,TRUE,"費用１";"明細",#N/A,TRUE,"費用２";"明細",#N/A,TRUE,"費用３";"明細",#N/A,TRUE,"費用４";"明細",#N/A,TRUE,"減他"}</definedName>
    <definedName name="こうちいう" localSheetId="5" hidden="1">{"明細",#N/A,TRUE,"費用１";"明細",#N/A,TRUE,"費用２";"明細",#N/A,TRUE,"費用３";"明細",#N/A,TRUE,"費用４";"明細",#N/A,TRUE,"減他"}</definedName>
    <definedName name="こうちいう" localSheetId="6" hidden="1">{"明細",#N/A,TRUE,"費用１";"明細",#N/A,TRUE,"費用２";"明細",#N/A,TRUE,"費用３";"明細",#N/A,TRUE,"費用４";"明細",#N/A,TRUE,"減他"}</definedName>
    <definedName name="こうちいう" localSheetId="7" hidden="1">{"明細",#N/A,TRUE,"費用１";"明細",#N/A,TRUE,"費用２";"明細",#N/A,TRUE,"費用３";"明細",#N/A,TRUE,"費用４";"明細",#N/A,TRUE,"減他"}</definedName>
    <definedName name="こうちいう" localSheetId="9" hidden="1">{"明細",#N/A,TRUE,"費用１";"明細",#N/A,TRUE,"費用２";"明細",#N/A,TRUE,"費用３";"明細",#N/A,TRUE,"費用４";"明細",#N/A,TRUE,"減他"}</definedName>
    <definedName name="こうちいう" localSheetId="10" hidden="1">{"明細",#N/A,TRUE,"費用１";"明細",#N/A,TRUE,"費用２";"明細",#N/A,TRUE,"費用３";"明細",#N/A,TRUE,"費用４";"明細",#N/A,TRUE,"減他"}</definedName>
    <definedName name="こうちいう" localSheetId="19" hidden="1">{"明細",#N/A,TRUE,"費用１";"明細",#N/A,TRUE,"費用２";"明細",#N/A,TRUE,"費用３";"明細",#N/A,TRUE,"費用４";"明細",#N/A,TRUE,"減他"}</definedName>
    <definedName name="こうちいう" localSheetId="4" hidden="1">{"明細",#N/A,TRUE,"費用１";"明細",#N/A,TRUE,"費用２";"明細",#N/A,TRUE,"費用３";"明細",#N/A,TRUE,"費用４";"明細",#N/A,TRUE,"減他"}</definedName>
    <definedName name="こうちいう" hidden="1">{"明細",#N/A,TRUE,"費用１";"明細",#N/A,TRUE,"費用２";"明細",#N/A,TRUE,"費用３";"明細",#N/A,TRUE,"費用４";"明細",#N/A,TRUE,"減他"}</definedName>
    <definedName name="コード値変換明細">#REF!</definedName>
    <definedName name="ｻｰﾋﾞｽ分類" localSheetId="10">[48]ﾊﾟﾗﾒｰﾀ設定ｼｰﾄ!$E$3:$E$7</definedName>
    <definedName name="ｻｰﾋﾞｽ分類">[49]ﾊﾟﾗﾒｰﾀ設定ｼｰﾄ!$E$3:$E$7</definedName>
    <definedName name="サブシステム" localSheetId="10">[50]障害検出率!#REF!</definedName>
    <definedName name="サブシステム">[51]障害検出率!#REF!</definedName>
    <definedName name="ｻﾌﾞｼｽﾃﾑ付与2" localSheetId="10">[52]担当者別ﾊﾞｯﾁ代表一覧!#REF!</definedName>
    <definedName name="ｻﾌﾞｼｽﾃﾑ付与2">[53]担当者別ﾊﾞｯﾁ代表一覧!#REF!</definedName>
    <definedName name="サブシステム名" localSheetId="1">#REF!</definedName>
    <definedName name="サブシステム名" localSheetId="6">#REF!</definedName>
    <definedName name="サブシステム名" localSheetId="7">#REF!</definedName>
    <definedName name="サブシステム名" localSheetId="9">#REF!</definedName>
    <definedName name="サブシステム名" localSheetId="10">#REF!</definedName>
    <definedName name="サブシステム名">#REF!</definedName>
    <definedName name="シート１３" localSheetId="1">#REF!</definedName>
    <definedName name="シート１３" localSheetId="10">#REF!</definedName>
    <definedName name="シート１３">#REF!</definedName>
    <definedName name="システム" localSheetId="1">[21]List!$BE$2:$BE$4</definedName>
    <definedName name="システム" localSheetId="10">[22]List!$BE$2:$BE$4</definedName>
    <definedName name="システム">[23]List!$BE$2:$BE$4</definedName>
    <definedName name="システム名" localSheetId="1">#REF!</definedName>
    <definedName name="システム名" localSheetId="6">#REF!</definedName>
    <definedName name="システム名" localSheetId="7">#REF!</definedName>
    <definedName name="システム名" localSheetId="9">#REF!</definedName>
    <definedName name="システム名" localSheetId="10">#REF!</definedName>
    <definedName name="システム名">#REF!</definedName>
    <definedName name="ｽﾃｰﾀｽ" localSheetId="1">#REF!</definedName>
    <definedName name="ステータス" localSheetId="10">#REF!</definedName>
    <definedName name="ｽﾃｰﾀｽ">#REF!</definedName>
    <definedName name="ステータス02" localSheetId="1">#REF!</definedName>
    <definedName name="ステータス02" localSheetId="10">#REF!</definedName>
    <definedName name="ステータス02">#REF!</definedName>
    <definedName name="ステータス数" localSheetId="10">[11]基礎数字!$C$23</definedName>
    <definedName name="ステータス数">[12]基礎数字!$C$23</definedName>
    <definedName name="チーム名" localSheetId="1">#REF!</definedName>
    <definedName name="チーム名" localSheetId="9">#REF!</definedName>
    <definedName name="チーム名" localSheetId="10">#REF!</definedName>
    <definedName name="チーム名">#REF!</definedName>
    <definedName name="チャネル共通率" localSheetId="10">[11]基礎数字!$C$6</definedName>
    <definedName name="チャネル共通率">[12]基礎数字!$C$6</definedName>
    <definedName name="データ詳細例" localSheetId="10">[45]開費選CTRL!$B$4</definedName>
    <definedName name="データ詳細例">[54]開費選CTRL!$B$4</definedName>
    <definedName name="データ名" localSheetId="1">#REF!</definedName>
    <definedName name="データ名" localSheetId="6">#REF!</definedName>
    <definedName name="データ名" localSheetId="7">#REF!</definedName>
    <definedName name="データ名" localSheetId="9">#REF!</definedName>
    <definedName name="データ名" localSheetId="10">#REF!</definedName>
    <definedName name="データ名">#REF!</definedName>
    <definedName name="ﾄﾞﾒｲﾝ一覧0930" localSheetId="1">#REF!</definedName>
    <definedName name="ﾄﾞﾒｲﾝ一覧0930" localSheetId="10">#REF!</definedName>
    <definedName name="ﾄﾞﾒｲﾝ一覧0930">#REF!</definedName>
    <definedName name="バッチファイル保管日数" localSheetId="10">[11]基礎数字!$C$20</definedName>
    <definedName name="バッチファイル保管日数">[12]基礎数字!$C$20</definedName>
    <definedName name="ファイル形式" localSheetId="1">#REF!</definedName>
    <definedName name="ファイル形式" localSheetId="9">#REF!</definedName>
    <definedName name="ファイル形式" localSheetId="10">#REF!</definedName>
    <definedName name="ファイル形式">#REF!</definedName>
    <definedName name="フォロー率" localSheetId="10">[11]基礎数字!$C$79</definedName>
    <definedName name="フォロー率">[12]基礎数字!$C$79</definedName>
    <definedName name="プログラムＩＤ" localSheetId="10">[55]詳細設計書!$H$15</definedName>
    <definedName name="プログラムＩＤ">[56]詳細設計書!$H$15</definedName>
    <definedName name="プログラム名称" localSheetId="1">IF(#REF!="","",#REF!)</definedName>
    <definedName name="プログラム名称" localSheetId="6">IF(#REF!="","",#REF!)</definedName>
    <definedName name="プログラム名称" localSheetId="7">IF(#REF!="","",#REF!)</definedName>
    <definedName name="プログラム名称" localSheetId="9">IF(#REF!="","",#REF!)</definedName>
    <definedName name="プログラム名称">IF(#REF!="","",#REF!)</definedName>
    <definedName name="ま" localSheetId="10">[57]部支店・事務所!$D$2:$D$69</definedName>
    <definedName name="ま">[58]部支店・事務所!$D$2:$D$69</definedName>
    <definedName name="ﾏｸﾛ.Record33" localSheetId="10">'参考)会計年月の考え方'!ﾏｸﾛ.Record33</definedName>
    <definedName name="ﾏｸﾛ.Record33">#N/A</definedName>
    <definedName name="ﾏｸﾛ.Record34" localSheetId="10">'参考)会計年月の考え方'!ﾏｸﾛ.Record34</definedName>
    <definedName name="ﾏｸﾛ.Record34">#N/A</definedName>
    <definedName name="ﾏｯﾋﾟﾝｸﾞ_実体･分析対象対応_0930" localSheetId="1">#REF!</definedName>
    <definedName name="ﾏｯﾋﾟﾝｸﾞ_実体･分析対象対応_0930" localSheetId="6">#REF!</definedName>
    <definedName name="ﾏｯﾋﾟﾝｸﾞ_実体･分析対象対応_0930" localSheetId="7">#REF!</definedName>
    <definedName name="ﾏｯﾋﾟﾝｸﾞ_実体･分析対象対応_0930" localSheetId="9">#REF!</definedName>
    <definedName name="ﾏｯﾋﾟﾝｸﾞ_実体･分析対象対応_0930" localSheetId="10">#REF!</definedName>
    <definedName name="ﾏｯﾋﾟﾝｸﾞ_実体･分析対象対応_0930">#REF!</definedName>
    <definedName name="ﾏｯﾋﾟﾝｸﾞ_分析対象ﾌｨｰﾙﾄﾞ･情報項目対応_0930" localSheetId="1">#REF!</definedName>
    <definedName name="ﾏｯﾋﾟﾝｸﾞ_分析対象ﾌｨｰﾙﾄﾞ･情報項目対応_0930" localSheetId="6">#REF!</definedName>
    <definedName name="ﾏｯﾋﾟﾝｸﾞ_分析対象ﾌｨｰﾙﾄﾞ･情報項目対応_0930" localSheetId="7">#REF!</definedName>
    <definedName name="ﾏｯﾋﾟﾝｸﾞ_分析対象ﾌｨｰﾙﾄﾞ･情報項目対応_0930" localSheetId="9">#REF!</definedName>
    <definedName name="ﾏｯﾋﾟﾝｸﾞ_分析対象ﾌｨｰﾙﾄﾞ･情報項目対応_0930">#REF!</definedName>
    <definedName name="ﾗﾝｸ" localSheetId="10">[48]ﾊﾟﾗﾒｰﾀ設定ｼｰﾄ!$C$3:$C$14</definedName>
    <definedName name="ﾗﾝｸ">[49]ﾊﾟﾗﾒｰﾀ設定ｼｰﾄ!$C$3:$C$14</definedName>
    <definedName name="リスク区分" localSheetId="10">'[59]リスク区分（入力規則）'!$B$2:$B$86</definedName>
    <definedName name="リスク区分">'[60]リスク区分（入力規則）'!$B$2:$B$86</definedName>
    <definedName name="レビュー" localSheetId="1">#REF!</definedName>
    <definedName name="レビュー" localSheetId="6">#REF!</definedName>
    <definedName name="レビュー" localSheetId="7">#REF!</definedName>
    <definedName name="レビュー" localSheetId="9">#REF!</definedName>
    <definedName name="レビュー" localSheetId="10">#REF!</definedName>
    <definedName name="レビュー">#REF!</definedName>
    <definedName name="ﾚﾋﾞｭｰ密度基準値" localSheetId="1">#REF!</definedName>
    <definedName name="ﾚﾋﾞｭｰ密度基準値" localSheetId="10">#REF!</definedName>
    <definedName name="ﾚﾋﾞｭｰ密度基準値">#REF!</definedName>
    <definedName name="ﾚﾋﾞｭｰ密度目標値" localSheetId="1">#REF!</definedName>
    <definedName name="ﾚﾋﾞｭｰ密度目標値" localSheetId="10">#REF!</definedName>
    <definedName name="ﾚﾋﾞｭｰ密度目標値">#REF!</definedName>
    <definedName name="レベル">#REF!</definedName>
    <definedName name="案件名">#REF!</definedName>
    <definedName name="印刷用" localSheetId="10">[61]レポートレイアウト!#REF!</definedName>
    <definedName name="印刷用">[62]レポートレイアウト!#REF!</definedName>
    <definedName name="下期財務" localSheetId="1">#REF!</definedName>
    <definedName name="下期財務" localSheetId="6">#REF!</definedName>
    <definedName name="下期財務" localSheetId="7">#REF!</definedName>
    <definedName name="下期財務" localSheetId="9">#REF!</definedName>
    <definedName name="下期財務" localSheetId="10">#REF!</definedName>
    <definedName name="下期財務">#REF!</definedName>
    <definedName name="仮顧客発生数" localSheetId="10">[11]基礎数字!$C$8</definedName>
    <definedName name="仮顧客発生数">[12]基礎数字!$C$8</definedName>
    <definedName name="仮顧客保存月数" localSheetId="10">[11]基礎数字!$C$9</definedName>
    <definedName name="仮顧客保存月数">[12]基礎数字!$C$9</definedName>
    <definedName name="稼働日" localSheetId="1">#REF!</definedName>
    <definedName name="稼働日" localSheetId="9">#REF!</definedName>
    <definedName name="稼働日" localSheetId="10">#REF!</definedName>
    <definedName name="稼働日">#REF!</definedName>
    <definedName name="画面" localSheetId="1">#REF!</definedName>
    <definedName name="画面" localSheetId="10">#REF!</definedName>
    <definedName name="画面">#REF!</definedName>
    <definedName name="画面2" localSheetId="1">#REF!</definedName>
    <definedName name="画面2" localSheetId="10">#REF!</definedName>
    <definedName name="画面2">#REF!</definedName>
    <definedName name="画面一覧">#REF!</definedName>
    <definedName name="画面一覧２">#REF!</definedName>
    <definedName name="会員数" localSheetId="10">[11]基礎数字!$C$29</definedName>
    <definedName name="会員数">[12]基礎数字!$C$29</definedName>
    <definedName name="会社共通率" localSheetId="10">[11]基礎数字!$C$4</definedName>
    <definedName name="会社共通率">[12]基礎数字!$C$4</definedName>
    <definedName name="会社名" localSheetId="1">#REF!</definedName>
    <definedName name="会社名" localSheetId="9">#REF!</definedName>
    <definedName name="会社名" localSheetId="10">#REF!</definedName>
    <definedName name="会社名">#REF!</definedName>
    <definedName name="開発単位" localSheetId="1">#REF!</definedName>
    <definedName name="開発単位" localSheetId="10">#REF!</definedName>
    <definedName name="開発単位">#REF!</definedName>
    <definedName name="勘定コード登録" localSheetId="9" hidden="1">{"'その他費用'!$B$3:$J$22"}</definedName>
    <definedName name="勘定コード登録" hidden="1">{"'その他費用'!$B$3:$J$22"}</definedName>
    <definedName name="関連表" localSheetId="1" hidden="1">#REF!</definedName>
    <definedName name="関連表" localSheetId="9" hidden="1">#REF!</definedName>
    <definedName name="関連表" localSheetId="10" hidden="1">#REF!</definedName>
    <definedName name="関連表" hidden="1">#REF!</definedName>
    <definedName name="基本キー" localSheetId="10">#REF!</definedName>
    <definedName name="基本キー">#REF!</definedName>
    <definedName name="基本用語一覧0930" localSheetId="10">#REF!</definedName>
    <definedName name="基本用語一覧0930">#REF!</definedName>
    <definedName name="既存システム">#REF!</definedName>
    <definedName name="既存勘定">#REF!</definedName>
    <definedName name="既存分類">#REF!</definedName>
    <definedName name="機能ID" localSheetId="1">IF(#REF!="","",#REF!)</definedName>
    <definedName name="機能ID" localSheetId="6">IF(#REF!="","",#REF!)</definedName>
    <definedName name="機能ID" localSheetId="7">IF(#REF!="","",#REF!)</definedName>
    <definedName name="機能ID" localSheetId="9">IF(#REF!="","",#REF!)</definedName>
    <definedName name="機能ID">IF(#REF!="","",#REF!)</definedName>
    <definedName name="機能種別" localSheetId="1">IF(#REF!="","",#REF!)</definedName>
    <definedName name="機能種別" localSheetId="6">IF(#REF!="","",#REF!)</definedName>
    <definedName name="機能種別" localSheetId="7">IF(#REF!="","",#REF!)</definedName>
    <definedName name="機能種別" localSheetId="9">IF(#REF!="","",#REF!)</definedName>
    <definedName name="機能種別">IF(#REF!="","",#REF!)</definedName>
    <definedName name="機能分野" localSheetId="10">[63]値!$C$2:$C$6</definedName>
    <definedName name="機能分野">[64]値!$C$2:$C$6</definedName>
    <definedName name="旧予集ｺｰﾄﾞ" localSheetId="1">#REF!</definedName>
    <definedName name="旧予集ｺｰﾄﾞ" localSheetId="6">#REF!</definedName>
    <definedName name="旧予集ｺｰﾄﾞ" localSheetId="7">#REF!</definedName>
    <definedName name="旧予集ｺｰﾄﾞ" localSheetId="9">#REF!</definedName>
    <definedName name="旧予集ｺｰﾄﾞ" localSheetId="10">#REF!</definedName>
    <definedName name="旧予集ｺｰﾄﾞ">#REF!</definedName>
    <definedName name="業態" localSheetId="1">#REF!</definedName>
    <definedName name="業態" localSheetId="10">#REF!</definedName>
    <definedName name="業態">#REF!</definedName>
    <definedName name="業務" localSheetId="1">#REF!</definedName>
    <definedName name="業務" localSheetId="10">#REF!</definedName>
    <definedName name="業務">#REF!</definedName>
    <definedName name="業務号数">#REF!</definedName>
    <definedName name="区分マスタ">#REF!</definedName>
    <definedName name="経費">#REF!</definedName>
    <definedName name="検証方法" localSheetId="10">[17]値リスト!$A$3:$A$8</definedName>
    <definedName name="検証方法">[18]値リスト!$A$3:$A$8</definedName>
    <definedName name="見積No" localSheetId="10">[65]タイトル!$B$1</definedName>
    <definedName name="見積No">[66]タイトル!$B$1</definedName>
    <definedName name="顧客メモ発生率" localSheetId="10">[11]基礎数字!$C$10</definedName>
    <definedName name="顧客メモ発生率">[12]基礎数字!$C$10</definedName>
    <definedName name="顧客数" localSheetId="10">[11]基礎数字!$C$3</definedName>
    <definedName name="顧客数">[12]基礎数字!$C$3</definedName>
    <definedName name="顧客変更率" localSheetId="10">[11]基礎数字!$C$7</definedName>
    <definedName name="顧客変更率">[12]基礎数字!$C$7</definedName>
    <definedName name="顧客名" localSheetId="10">[65]タイトル!$B$3</definedName>
    <definedName name="顧客名">[66]タイトル!$B$3</definedName>
    <definedName name="交通A" localSheetId="1" hidden="1">{"ＰＬ明細",#N/A,TRUE,"ＰＬ";"平残ＢＳ",#N/A,TRUE,"ＢＳ";"試験",#N/A,TRUE,"会員"}</definedName>
    <definedName name="交通A" localSheetId="5" hidden="1">{"ＰＬ明細",#N/A,TRUE,"ＰＬ";"平残ＢＳ",#N/A,TRUE,"ＢＳ";"試験",#N/A,TRUE,"会員"}</definedName>
    <definedName name="交通A" localSheetId="6" hidden="1">{"ＰＬ明細",#N/A,TRUE,"ＰＬ";"平残ＢＳ",#N/A,TRUE,"ＢＳ";"試験",#N/A,TRUE,"会員"}</definedName>
    <definedName name="交通A" localSheetId="7" hidden="1">{"ＰＬ明細",#N/A,TRUE,"ＰＬ";"平残ＢＳ",#N/A,TRUE,"ＢＳ";"試験",#N/A,TRUE,"会員"}</definedName>
    <definedName name="交通A" localSheetId="9" hidden="1">{"ＰＬ明細",#N/A,TRUE,"ＰＬ";"平残ＢＳ",#N/A,TRUE,"ＢＳ";"試験",#N/A,TRUE,"会員"}</definedName>
    <definedName name="交通A" localSheetId="10" hidden="1">{"ＰＬ明細",#N/A,TRUE,"ＰＬ";"平残ＢＳ",#N/A,TRUE,"ＢＳ";"試験",#N/A,TRUE,"会員"}</definedName>
    <definedName name="交通A" localSheetId="19" hidden="1">{"ＰＬ明細",#N/A,TRUE,"ＰＬ";"平残ＢＳ",#N/A,TRUE,"ＢＳ";"試験",#N/A,TRUE,"会員"}</definedName>
    <definedName name="交通A" localSheetId="4" hidden="1">{"ＰＬ明細",#N/A,TRUE,"ＰＬ";"平残ＢＳ",#N/A,TRUE,"ＢＳ";"試験",#N/A,TRUE,"会員"}</definedName>
    <definedName name="交通A" hidden="1">{"ＰＬ明細",#N/A,TRUE,"ＰＬ";"平残ＢＳ",#N/A,TRUE,"ＢＳ";"試験",#N/A,TRUE,"会員"}</definedName>
    <definedName name="口座登録率" localSheetId="10">[11]基礎数字!$C$11</definedName>
    <definedName name="口座登録率">[12]基礎数字!$C$11</definedName>
    <definedName name="口座変更率" localSheetId="10">[11]基礎数字!$C$12</definedName>
    <definedName name="口座変更率">[12]基礎数字!$C$12</definedName>
    <definedName name="工程" localSheetId="1">#REF!</definedName>
    <definedName name="工程" localSheetId="9">#REF!</definedName>
    <definedName name="工程">#REF!</definedName>
    <definedName name="更新者" localSheetId="1">#REF!</definedName>
    <definedName name="更新者" localSheetId="9">#REF!</definedName>
    <definedName name="更新者" localSheetId="10">#REF!</definedName>
    <definedName name="更新者">#REF!</definedName>
    <definedName name="更新日" localSheetId="1">#REF!</definedName>
    <definedName name="更新日" localSheetId="10">#REF!</definedName>
    <definedName name="更新日">#REF!</definedName>
    <definedName name="行長" localSheetId="10">#REF!</definedName>
    <definedName name="行長">#REF!</definedName>
    <definedName name="項目ID">#REF!</definedName>
    <definedName name="項目No">#REF!</definedName>
    <definedName name="項目名">#REF!</definedName>
    <definedName name="合計" localSheetId="10">[65]タイトル!$D$16</definedName>
    <definedName name="合計">[66]タイトル!$D$16</definedName>
    <definedName name="債務連携" localSheetId="1">#REF!</definedName>
    <definedName name="債務連携" localSheetId="6">#REF!</definedName>
    <definedName name="債務連携" localSheetId="7">#REF!</definedName>
    <definedName name="債務連携" localSheetId="9">#REF!</definedName>
    <definedName name="債務連携" localSheetId="10">#REF!</definedName>
    <definedName name="債務連携">#REF!</definedName>
    <definedName name="債務連携フラグ" localSheetId="1">[67]テーブルマスタ!#REF!</definedName>
    <definedName name="債務連携フラグ" localSheetId="6">[67]テーブルマスタ!#REF!</definedName>
    <definedName name="債務連携フラグ" localSheetId="7">[67]テーブルマスタ!#REF!</definedName>
    <definedName name="債務連携フラグ" localSheetId="9">[67]テーブルマスタ!#REF!</definedName>
    <definedName name="債務連携フラグ" localSheetId="10">[68]テーブルマスタ!#REF!</definedName>
    <definedName name="債務連携フラグ">[67]テーブルマスタ!#REF!</definedName>
    <definedName name="最新版日本語名称基本" localSheetId="1">#REF!</definedName>
    <definedName name="最新版日本語名称基本" localSheetId="6">#REF!</definedName>
    <definedName name="最新版日本語名称基本" localSheetId="7">#REF!</definedName>
    <definedName name="最新版日本語名称基本" localSheetId="9">#REF!</definedName>
    <definedName name="最新版日本語名称基本" localSheetId="10">#REF!</definedName>
    <definedName name="最新版日本語名称基本">#REF!</definedName>
    <definedName name="最新版日本語名称基本の重複レコード2" localSheetId="1">#REF!</definedName>
    <definedName name="最新版日本語名称基本の重複レコード2" localSheetId="10">#REF!</definedName>
    <definedName name="最新版日本語名称基本の重複レコード2">#REF!</definedName>
    <definedName name="最大ﾚﾋﾞｭｰ密度" localSheetId="1">#REF!</definedName>
    <definedName name="最大ﾚﾋﾞｭｰ密度" localSheetId="10">#REF!</definedName>
    <definedName name="最大ﾚﾋﾞｭｰ密度">#REF!</definedName>
    <definedName name="最大指摘率" localSheetId="1">#REF!</definedName>
    <definedName name="最大指摘率">#REF!</definedName>
    <definedName name="作成ビュー数" localSheetId="10">'[69]CDATM（ＩＳＳ）'!$M$33</definedName>
    <definedName name="作成ビュー数">'[70]CDATM（ＩＳＳ）'!$M$33</definedName>
    <definedName name="作成元会計ログ数" localSheetId="10">'[69]CDATM（ＩＳＳ）'!$M$31</definedName>
    <definedName name="作成元会計ログ数">'[70]CDATM（ＩＳＳ）'!$M$31</definedName>
    <definedName name="作成者" localSheetId="1">#REF!</definedName>
    <definedName name="作成者" localSheetId="6">#REF!</definedName>
    <definedName name="作成者" localSheetId="7">#REF!</definedName>
    <definedName name="作成者" localSheetId="9">#REF!</definedName>
    <definedName name="作成者" localSheetId="10">#REF!</definedName>
    <definedName name="作成者">#REF!</definedName>
    <definedName name="作成者名" localSheetId="1">#REF!</definedName>
    <definedName name="作成者名" localSheetId="10">#REF!</definedName>
    <definedName name="作成者名">#REF!</definedName>
    <definedName name="作成日" localSheetId="1">#REF!</definedName>
    <definedName name="作成日" localSheetId="10">#REF!</definedName>
    <definedName name="作成日">#REF!</definedName>
    <definedName name="作成日_JOB" localSheetId="10">[71]JOBID!$A$2:$A$197</definedName>
    <definedName name="作成日_JOB">[72]JOBID!$A$2:$A$197</definedName>
    <definedName name="作成日_代表" localSheetId="10">[71]代表ID!$A$2:$A$57</definedName>
    <definedName name="作成日_代表">[72]代表ID!$A$2:$A$57</definedName>
    <definedName name="作成日付" localSheetId="1">#REF!</definedName>
    <definedName name="作成日付" localSheetId="6">#REF!</definedName>
    <definedName name="作成日付" localSheetId="7">#REF!</definedName>
    <definedName name="作成日付" localSheetId="9">#REF!</definedName>
    <definedName name="作成日付" localSheetId="10">#REF!</definedName>
    <definedName name="作成日付">#REF!</definedName>
    <definedName name="索引1" localSheetId="1">#REF!</definedName>
    <definedName name="索引1" localSheetId="10">#REF!</definedName>
    <definedName name="索引1">#REF!</definedName>
    <definedName name="索引2" localSheetId="1">#REF!</definedName>
    <definedName name="索引2" localSheetId="10">#REF!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残高照合区分一覧">#REF!</definedName>
    <definedName name="残高照合区分情報">#REF!</definedName>
    <definedName name="残高照合区分数" localSheetId="10">'[69]CDATM（ＩＳＳ）'!$M$32</definedName>
    <definedName name="残高照合区分数">'[70]CDATM（ＩＳＳ）'!$M$32</definedName>
    <definedName name="仕訳リポジトリFC" localSheetId="1">#REF!</definedName>
    <definedName name="仕訳リポジトリFC" localSheetId="6">#REF!</definedName>
    <definedName name="仕訳リポジトリFC" localSheetId="7">#REF!</definedName>
    <definedName name="仕訳リポジトリFC" localSheetId="9">#REF!</definedName>
    <definedName name="仕訳リポジトリFC" localSheetId="10">#REF!</definedName>
    <definedName name="仕訳リポジトリFC">#REF!</definedName>
    <definedName name="仕訳リポジトリJCB" localSheetId="1">#REF!</definedName>
    <definedName name="仕訳リポジトリJCB" localSheetId="10">#REF!</definedName>
    <definedName name="仕訳リポジトリJCB">#REF!</definedName>
    <definedName name="始業時間" localSheetId="10">[73]初期値!$C$3</definedName>
    <definedName name="始業時間">[74]初期値!$C$3</definedName>
    <definedName name="指摘率基準値" localSheetId="1">#REF!</definedName>
    <definedName name="指摘率基準値" localSheetId="6">#REF!</definedName>
    <definedName name="指摘率基準値" localSheetId="7">#REF!</definedName>
    <definedName name="指摘率基準値" localSheetId="9">#REF!</definedName>
    <definedName name="指摘率基準値" localSheetId="10">#REF!</definedName>
    <definedName name="指摘率基準値">#REF!</definedName>
    <definedName name="指摘率目標値" localSheetId="1">#REF!</definedName>
    <definedName name="指摘率目標値" localSheetId="10">#REF!</definedName>
    <definedName name="指摘率目標値">#REF!</definedName>
    <definedName name="支払方法" localSheetId="10">[65]タイトル!$B$5</definedName>
    <definedName name="支払方法">[66]タイトル!$B$5</definedName>
    <definedName name="事業所" localSheetId="1">#REF!</definedName>
    <definedName name="事業所" localSheetId="6">#REF!</definedName>
    <definedName name="事業所" localSheetId="7">#REF!</definedName>
    <definedName name="事業所" localSheetId="9">#REF!</definedName>
    <definedName name="事業所">#REF!</definedName>
    <definedName name="実体一覧0930" localSheetId="1">#REF!</definedName>
    <definedName name="実体一覧0930" localSheetId="9">#REF!</definedName>
    <definedName name="実体一覧0930" localSheetId="10">#REF!</definedName>
    <definedName name="実体一覧0930">#REF!</definedName>
    <definedName name="受託先名" localSheetId="1">#REF!</definedName>
    <definedName name="受託先名" localSheetId="10">#REF!</definedName>
    <definedName name="受託先名">#REF!</definedName>
    <definedName name="受注エラー履歴保管月数" localSheetId="10">[11]基礎数字!$C$25</definedName>
    <definedName name="受注エラー履歴保管月数">[12]基礎数字!$C$25</definedName>
    <definedName name="受注エラー率" localSheetId="10">[11]基礎数字!$C$24</definedName>
    <definedName name="受注エラー率">[12]基礎数字!$C$24</definedName>
    <definedName name="受注数" localSheetId="10">[11]基礎数字!$C$15</definedName>
    <definedName name="受注数">[12]基礎数字!$C$15</definedName>
    <definedName name="受注保管月数" localSheetId="10">[11]基礎数字!$C$17</definedName>
    <definedName name="受注保管月数">[12]基礎数字!$C$17</definedName>
    <definedName name="受注明細数" localSheetId="10">[11]基礎数字!$C$16</definedName>
    <definedName name="受注明細数">[12]基礎数字!$C$16</definedName>
    <definedName name="終業時間" localSheetId="10">[73]初期値!$F$3</definedName>
    <definedName name="終業時間">[74]初期値!$F$3</definedName>
    <definedName name="出荷件数" localSheetId="10">[11]基礎数字!$C$22</definedName>
    <definedName name="出荷件数">[12]基礎数字!$C$22</definedName>
    <definedName name="出荷保管月数" localSheetId="10">[11]基礎数字!$C$18</definedName>
    <definedName name="出荷保管月数">[12]基礎数字!$C$18</definedName>
    <definedName name="商品群共通率" localSheetId="10">[11]基礎数字!$C$5</definedName>
    <definedName name="商品群共通率">[12]基礎数字!$C$5</definedName>
    <definedName name="商品数" localSheetId="10">[11]基礎数字!$C$43</definedName>
    <definedName name="商品数">[12]基礎数字!$C$43</definedName>
    <definedName name="小数桁数" localSheetId="1">#REF!</definedName>
    <definedName name="小数桁数" localSheetId="9">#REF!</definedName>
    <definedName name="小数桁数" localSheetId="10">#REF!</definedName>
    <definedName name="小数桁数">#REF!</definedName>
    <definedName name="障害検出率_表範囲" localSheetId="10">[50]障害検出率!$B$25:$F$25,[50]障害検出率!$B$32:$F$35</definedName>
    <definedName name="障害検出率_表範囲">[51]障害検出率!$B$25:$F$25,[51]障害検出率!$B$32:$F$35</definedName>
    <definedName name="情報項目一覧0930" localSheetId="1">#REF!</definedName>
    <definedName name="情報項目一覧0930" localSheetId="6">#REF!</definedName>
    <definedName name="情報項目一覧0930" localSheetId="7">#REF!</definedName>
    <definedName name="情報項目一覧0930" localSheetId="9">#REF!</definedName>
    <definedName name="情報項目一覧0930" localSheetId="10">#REF!</definedName>
    <definedName name="情報項目一覧0930">#REF!</definedName>
    <definedName name="条件区分" localSheetId="1">#REF!</definedName>
    <definedName name="条件区分" localSheetId="10">#REF!</definedName>
    <definedName name="条件区分">#REF!</definedName>
    <definedName name="条件区分2" localSheetId="1">#REF!</definedName>
    <definedName name="条件区分2" localSheetId="10">#REF!</definedName>
    <definedName name="条件区分2">#REF!</definedName>
    <definedName name="新世代_Ｍ_List">#REF!</definedName>
    <definedName name="深夜開始" localSheetId="10">[73]初期値!$G$3</definedName>
    <definedName name="深夜開始">[74]初期値!$G$3</definedName>
    <definedName name="成果物" localSheetId="1">#REF!</definedName>
    <definedName name="成果物" localSheetId="6">#REF!</definedName>
    <definedName name="成果物" localSheetId="7">#REF!</definedName>
    <definedName name="成果物" localSheetId="9">#REF!</definedName>
    <definedName name="成果物" localSheetId="10">#REF!</definedName>
    <definedName name="成果物">#REF!</definedName>
    <definedName name="成果物２" localSheetId="1">#REF!</definedName>
    <definedName name="成果物２" localSheetId="10">#REF!</definedName>
    <definedName name="成果物２">#REF!</definedName>
    <definedName name="成果物一覧２" localSheetId="1" hidden="1">#REF!</definedName>
    <definedName name="成果物一覧２" localSheetId="10" hidden="1">#REF!</definedName>
    <definedName name="成果物一覧２" hidden="1">#REF!</definedName>
    <definedName name="成本核算" localSheetId="9" hidden="1">{"'Sheet1'!$A$3:$AG$261"}</definedName>
    <definedName name="成本核算" hidden="1">{"'Sheet1'!$A$3:$AG$261"}</definedName>
    <definedName name="請求分割率" localSheetId="10">[11]基礎数字!$C$21</definedName>
    <definedName name="請求分割率">[12]基礎数字!$C$21</definedName>
    <definedName name="接続先" localSheetId="1">#REF!</definedName>
    <definedName name="接続先" localSheetId="9">#REF!</definedName>
    <definedName name="接続先" localSheetId="10">#REF!</definedName>
    <definedName name="接続先">#REF!</definedName>
    <definedName name="接続先２" localSheetId="1">#REF!</definedName>
    <definedName name="接続先２" localSheetId="10">#REF!</definedName>
    <definedName name="接続先２">#REF!</definedName>
    <definedName name="相談件数" localSheetId="10">[11]基礎数字!$C$66</definedName>
    <definedName name="相談件数">[12]基礎数字!$C$66</definedName>
    <definedName name="相談保管月数" localSheetId="10">[11]基礎数字!$C$67</definedName>
    <definedName name="相談保管月数">[12]基礎数字!$C$67</definedName>
    <definedName name="相談明細件数" localSheetId="10">[11]基礎数字!$C$68</definedName>
    <definedName name="相談明細件数">[12]基礎数字!$C$68</definedName>
    <definedName name="属性" localSheetId="1">#REF!</definedName>
    <definedName name="属性" localSheetId="9">#REF!</definedName>
    <definedName name="属性" localSheetId="10">#REF!</definedName>
    <definedName name="属性">#REF!</definedName>
    <definedName name="存货" localSheetId="9" hidden="1">{"'Sheet1'!$A$3:$AG$261"}</definedName>
    <definedName name="存货" hidden="1">{"'Sheet1'!$A$3:$AG$261"}</definedName>
    <definedName name="存货统计附" localSheetId="9" hidden="1">{"'Sheet1'!$A$3:$AG$261"}</definedName>
    <definedName name="存货统计附" hidden="1">{"'Sheet1'!$A$3:$AG$261"}</definedName>
    <definedName name="損益データ" localSheetId="1">#REF!</definedName>
    <definedName name="損益データ" localSheetId="9">#REF!</definedName>
    <definedName name="損益データ" localSheetId="10">#REF!</definedName>
    <definedName name="損益データ">#REF!</definedName>
    <definedName name="貸借区分" localSheetId="1">#REF!</definedName>
    <definedName name="貸借区分" localSheetId="10">#REF!</definedName>
    <definedName name="貸借区分">#REF!</definedName>
    <definedName name="貸借調整区分" localSheetId="10">#REF!</definedName>
    <definedName name="貸借調整区分">#REF!</definedName>
    <definedName name="代引入金比率" localSheetId="10">[11]基礎数字!$C$49</definedName>
    <definedName name="代引入金比率">[12]基礎数字!$C$49</definedName>
    <definedName name="棚卸" localSheetId="1">#REF!</definedName>
    <definedName name="棚卸" localSheetId="9">#REF!</definedName>
    <definedName name="棚卸" localSheetId="10">#REF!</definedName>
    <definedName name="棚卸">#REF!</definedName>
    <definedName name="担当者名" localSheetId="10">[48]ﾊﾟﾗﾒｰﾀ設定ｼｰﾄ!$B$3:$B$12</definedName>
    <definedName name="担当者名">[49]ﾊﾟﾗﾒｰﾀ設定ｼｰﾄ!$B$3:$B$12</definedName>
    <definedName name="中間成果物" localSheetId="1" hidden="1">#REF!</definedName>
    <definedName name="中間成果物" localSheetId="6" hidden="1">#REF!</definedName>
    <definedName name="中間成果物" localSheetId="7" hidden="1">#REF!</definedName>
    <definedName name="中間成果物" localSheetId="9" hidden="1">#REF!</definedName>
    <definedName name="中間成果物" hidden="1">#REF!</definedName>
    <definedName name="定期購入者数" localSheetId="10">[11]基礎数字!$C$80</definedName>
    <definedName name="定期購入者数">[12]基礎数字!$C$80</definedName>
    <definedName name="定期購入者明細申込み数" localSheetId="10">[11]基礎数字!$C$81</definedName>
    <definedName name="定期購入者明細申込み数">[12]基礎数字!$C$81</definedName>
    <definedName name="店舗DF_KEYS" localSheetId="1">#REF!</definedName>
    <definedName name="店舗DF_KEYS" localSheetId="9">#REF!</definedName>
    <definedName name="店舗DF_KEYS">#REF!</definedName>
    <definedName name="店舗売上件数" localSheetId="10">[11]基礎数字!$C$30</definedName>
    <definedName name="店舗売上件数">[12]基礎数字!$C$30</definedName>
    <definedName name="店舗売上保管月数" localSheetId="10">[11]基礎数字!$C$32</definedName>
    <definedName name="店舗売上保管月数">[12]基礎数字!$C$32</definedName>
    <definedName name="店舗売上明細数" localSheetId="10">[11]基礎数字!$C$31</definedName>
    <definedName name="店舗売上明細数">[12]基礎数字!$C$31</definedName>
    <definedName name="伝票フォームレイアウト01"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伝票フォームレイアウト0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等級" localSheetId="1">#REF!</definedName>
    <definedName name="等級" localSheetId="6">#REF!</definedName>
    <definedName name="等級" localSheetId="7">#REF!</definedName>
    <definedName name="等級" localSheetId="9">#REF!</definedName>
    <definedName name="等級">#REF!</definedName>
    <definedName name="導出方法" localSheetId="1">#REF!</definedName>
    <definedName name="導出方法" localSheetId="6">#REF!</definedName>
    <definedName name="導出方法" localSheetId="7">#REF!</definedName>
    <definedName name="導出方法" localSheetId="9">#REF!</definedName>
    <definedName name="導出方法" localSheetId="10">#REF!</definedName>
    <definedName name="導出方法">#REF!</definedName>
    <definedName name="督促レベルＡ比率" localSheetId="10">[11]基礎数字!$C$53</definedName>
    <definedName name="督促レベルＡ比率">[12]基礎数字!$C$53</definedName>
    <definedName name="督促レベルＥ比率" localSheetId="10">[11]基礎数字!$C$57</definedName>
    <definedName name="督促レベルＥ比率">[12]基礎数字!$C$57</definedName>
    <definedName name="督促停止率" localSheetId="10">[11]基礎数字!$C$62</definedName>
    <definedName name="督促停止率">[12]基礎数字!$C$62</definedName>
    <definedName name="届け先違い率" localSheetId="10">[11]基礎数字!$C$19</definedName>
    <definedName name="届け先違い率">[12]基礎数字!$C$19</definedName>
    <definedName name="日付" localSheetId="10">[65]タイトル!$B$2</definedName>
    <definedName name="日付">[66]タイトル!$B$2</definedName>
    <definedName name="入金ファイル保管月数" localSheetId="10">[11]基礎数字!$C$52</definedName>
    <definedName name="入金ファイル保管月数">[12]基礎数字!$C$52</definedName>
    <definedName name="入金経路対外会社数" localSheetId="10">[11]基礎数字!$C$58</definedName>
    <definedName name="入金経路対外会社数">[12]基礎数字!$C$58</definedName>
    <definedName name="入金振替件数" localSheetId="10">[11]基礎数字!$C$61</definedName>
    <definedName name="入金振替件数">[12]基礎数字!$C$61</definedName>
    <definedName name="入金分割率" localSheetId="10">[11]基礎数字!$C$60</definedName>
    <definedName name="入金分割率">[12]基礎数字!$C$60</definedName>
    <definedName name="入出荷ファイル保管月数" localSheetId="10">[11]基礎数字!$C$73</definedName>
    <definedName name="入出荷ファイル保管月数">[12]基礎数字!$C$73</definedName>
    <definedName name="入出荷件数" localSheetId="10">[11]基礎数字!$C$72</definedName>
    <definedName name="入出荷件数">[12]基礎数字!$C$72</definedName>
    <definedName name="入出庫共通TBLITF" localSheetId="9" hidden="1">#REF!</definedName>
    <definedName name="入出庫共通TBLITF" hidden="1">#REF!</definedName>
    <definedName name="納期" localSheetId="10">[65]タイトル!$B$6</definedName>
    <definedName name="納期">[66]タイトル!$B$6</definedName>
    <definedName name="発生タイミング" localSheetId="10">OFFSET([75]リスト!$F$5,0,0,COUNTA([75]リスト!$F:$F)-1,1)</definedName>
    <definedName name="発生タイミング">OFFSET([76]リスト!$F$5,0,0,COUNTA([76]リスト!$F:$F)-1,1)</definedName>
    <definedName name="判定" localSheetId="10">[17]値リスト!$A$20:$A$22</definedName>
    <definedName name="判定">[18]値リスト!$A$20:$A$22</definedName>
    <definedName name="番号" localSheetId="10">[77]型TB!#REF!</definedName>
    <definedName name="番号">[78]型TB!#REF!</definedName>
    <definedName name="比較演算子" localSheetId="1">#REF!</definedName>
    <definedName name="比較演算子" localSheetId="6">#REF!</definedName>
    <definedName name="比較演算子" localSheetId="7">#REF!</definedName>
    <definedName name="比較演算子" localSheetId="9">#REF!</definedName>
    <definedName name="比較演算子" localSheetId="10">#REF!</definedName>
    <definedName name="比較演算子">#REF!</definedName>
    <definedName name="備考" localSheetId="1">#REF!</definedName>
    <definedName name="備考" localSheetId="10">#REF!</definedName>
    <definedName name="備考">#REF!</definedName>
    <definedName name="表ID" localSheetId="1">#REF!</definedName>
    <definedName name="表ID" localSheetId="10">#REF!</definedName>
    <definedName name="表ID">#REF!</definedName>
    <definedName name="表の備考">#REF!</definedName>
    <definedName name="表格" localSheetId="9" hidden="1">{"'Sheet1'!$A$3:$AG$261"}</definedName>
    <definedName name="表格" hidden="1">{"'Sheet1'!$A$3:$AG$261"}</definedName>
    <definedName name="表紙入力">"フォーム 1"</definedName>
    <definedName name="表名">#REF!</definedName>
    <definedName name="品名" localSheetId="10">[65]タイトル!$B$4</definedName>
    <definedName name="品名">[66]タイトル!$B$4</definedName>
    <definedName name="品目コード" localSheetId="10">[79]品目!$A$2:$B$384</definedName>
    <definedName name="品目コード">[80]品目!$A$2:$B$384</definedName>
    <definedName name="普通休日日数">IF(#REF!="日勤（Ａ）",52,45)</definedName>
    <definedName name="部決表紙" localSheetId="2">[81]!部決表紙</definedName>
    <definedName name="部決表紙" localSheetId="5">[81]!部決表紙</definedName>
    <definedName name="部決表紙" localSheetId="6">[81]!部決表紙</definedName>
    <definedName name="部決表紙" localSheetId="7">[81]!部決表紙</definedName>
    <definedName name="部決表紙" localSheetId="10">[82]!部決表紙</definedName>
    <definedName name="部決表紙" localSheetId="4">[81]!部決表紙</definedName>
    <definedName name="部決表紙">[81]!部決表紙</definedName>
    <definedName name="部門" localSheetId="1">#REF!</definedName>
    <definedName name="部門" localSheetId="6">#REF!</definedName>
    <definedName name="部門" localSheetId="7">#REF!</definedName>
    <definedName name="部門" localSheetId="9">#REF!</definedName>
    <definedName name="部門" localSheetId="10">[83]開費選CTRL!$B$4</definedName>
    <definedName name="部門">#REF!</definedName>
    <definedName name="部門ＮＯ" localSheetId="10">[83]開費選CTRL!$B$4</definedName>
    <definedName name="部門ＮＯ">[84]開費選CTRL!$B$4</definedName>
    <definedName name="部門リスト" localSheetId="10">[83]開費選CTRL!$F$2:$F$6</definedName>
    <definedName name="部門リスト">[84]開費選CTRL!$F$2:$F$6</definedName>
    <definedName name="部門ﾘｽﾄ_" localSheetId="10">[83]開費選CTRL!$F$2:$F$6</definedName>
    <definedName name="部門ﾘｽﾄ_">[84]開費選CTRL!$F$2:$F$6</definedName>
    <definedName name="部門売上部門名" localSheetId="10">[48]ﾊﾟﾗﾒｰﾀ設定ｼｰﾄ!$D$3:$D$16</definedName>
    <definedName name="部門売上部門名">[49]ﾊﾟﾗﾒｰﾀ設定ｼｰﾄ!$D$3:$D$16</definedName>
    <definedName name="払込入金比率" localSheetId="10">[11]基礎数字!$C$47</definedName>
    <definedName name="払込入金比率">[12]基礎数字!$C$47</definedName>
    <definedName name="物流DF_KEYS" localSheetId="1">#REF!</definedName>
    <definedName name="物流DF_KEYS" localSheetId="9">#REF!</definedName>
    <definedName name="物流DF_KEYS">#REF!</definedName>
    <definedName name="分類" localSheetId="10">OFFSET([75]リスト!$C$5,0,0,COUNTA([75]リスト!$C:$C)-1,1)</definedName>
    <definedName name="分類">OFFSET([76]リスト!$C$5,0,0,COUNTA([76]リスト!$C:$C)-1,1)</definedName>
    <definedName name="文書名" localSheetId="1">#REF!</definedName>
    <definedName name="文書名" localSheetId="9">#REF!</definedName>
    <definedName name="文書名" localSheetId="10">#REF!</definedName>
    <definedName name="文書名">#REF!</definedName>
    <definedName name="平均購入商品" localSheetId="10">[11]基礎数字!$C$26</definedName>
    <definedName name="平均購入商品">[12]基礎数字!$C$26</definedName>
    <definedName name="変更" localSheetId="10">IF([85]勤務体系!#REF!="日勤（Ａ）",52,45)</definedName>
    <definedName name="変更">IF([86]勤務体系!#REF!="日勤（Ａ）",52,45)</definedName>
    <definedName name="変更分" localSheetId="10">IF([85]勤務体系!#REF!="日勤（Ａ）",52,45)</definedName>
    <definedName name="変更分">IF([86]勤務体系!#REF!="日勤（Ａ）",52,45)</definedName>
    <definedName name="変更履歴" localSheetId="1">#REF!</definedName>
    <definedName name="変更履歴" localSheetId="6">#REF!</definedName>
    <definedName name="変更履歴" localSheetId="7">#REF!</definedName>
    <definedName name="変更履歴" localSheetId="9">#REF!</definedName>
    <definedName name="変更履歴" localSheetId="10">#REF!</definedName>
    <definedName name="変更履歴">#REF!</definedName>
    <definedName name="返金予約率" localSheetId="10">[11]基礎数字!$C$40</definedName>
    <definedName name="返金予約率">[12]基礎数字!$C$40</definedName>
    <definedName name="返金率" localSheetId="10">[11]基礎数字!$C$39</definedName>
    <definedName name="返金率">[12]基礎数字!$C$39</definedName>
    <definedName name="本支店" localSheetId="1">#REF!</definedName>
    <definedName name="本支店" localSheetId="9">#REF!</definedName>
    <definedName name="本支店">#REF!</definedName>
    <definedName name="本部ＮＯ" localSheetId="10">[83]開費選CTRL!$B$1</definedName>
    <definedName name="本部ＮＯ">[84]開費選CTRL!$B$1</definedName>
    <definedName name="本部リスト" localSheetId="10">[83]開費選CTRL!$D$2:$D$5</definedName>
    <definedName name="本部リスト">[84]開費選CTRL!$D$2:$D$5</definedName>
    <definedName name="未顧客相談率" localSheetId="10">[11]基礎数字!$C$69</definedName>
    <definedName name="未顧客相談率">[12]基礎数字!$C$69</definedName>
    <definedName name="明細エリア" localSheetId="1">#REF!</definedName>
    <definedName name="明細エリア" localSheetId="9">#REF!</definedName>
    <definedName name="明細エリア" localSheetId="10">#REF!</definedName>
    <definedName name="明細エリア">#REF!</definedName>
    <definedName name="問合せ件数" localSheetId="10">[11]基礎数字!$C$36</definedName>
    <definedName name="問合せ件数">[12]基礎数字!$C$36</definedName>
    <definedName name="問題課題ステータス" localSheetId="1">#REF!</definedName>
    <definedName name="問題課題ステータス" localSheetId="9">#REF!</definedName>
    <definedName name="問題課題ステータス">#REF!</definedName>
    <definedName name="役割" localSheetId="1">#REF!</definedName>
    <definedName name="役割" localSheetId="9">#REF!</definedName>
    <definedName name="役割" localSheetId="10">#REF!</definedName>
    <definedName name="役割">#REF!</definedName>
    <definedName name="有価証券売却益" localSheetId="1"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5"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6"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7"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10"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19"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localSheetId="4"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localSheetId="1" hidden="1">{"ＰＬ明細",#N/A,TRUE,"ＰＬ";"平残ＢＳ",#N/A,TRUE,"ＢＳ";"試験",#N/A,TRUE,"会員"}</definedName>
    <definedName name="有価証券売却益２" localSheetId="5" hidden="1">{"ＰＬ明細",#N/A,TRUE,"ＰＬ";"平残ＢＳ",#N/A,TRUE,"ＢＳ";"試験",#N/A,TRUE,"会員"}</definedName>
    <definedName name="有価証券売却益２" localSheetId="6" hidden="1">{"ＰＬ明細",#N/A,TRUE,"ＰＬ";"平残ＢＳ",#N/A,TRUE,"ＢＳ";"試験",#N/A,TRUE,"会員"}</definedName>
    <definedName name="有価証券売却益２" localSheetId="7" hidden="1">{"ＰＬ明細",#N/A,TRUE,"ＰＬ";"平残ＢＳ",#N/A,TRUE,"ＢＳ";"試験",#N/A,TRUE,"会員"}</definedName>
    <definedName name="有価証券売却益２" localSheetId="9" hidden="1">{"ＰＬ明細",#N/A,TRUE,"ＰＬ";"平残ＢＳ",#N/A,TRUE,"ＢＳ";"試験",#N/A,TRUE,"会員"}</definedName>
    <definedName name="有価証券売却益２" localSheetId="10" hidden="1">{"ＰＬ明細",#N/A,TRUE,"ＰＬ";"平残ＢＳ",#N/A,TRUE,"ＢＳ";"試験",#N/A,TRUE,"会員"}</definedName>
    <definedName name="有価証券売却益２" localSheetId="19" hidden="1">{"ＰＬ明細",#N/A,TRUE,"ＰＬ";"平残ＢＳ",#N/A,TRUE,"ＢＳ";"試験",#N/A,TRUE,"会員"}</definedName>
    <definedName name="有価証券売却益２" localSheetId="4" hidden="1">{"ＰＬ明細",#N/A,TRUE,"ＰＬ";"平残ＢＳ",#N/A,TRUE,"ＢＳ";"試験",#N/A,TRUE,"会員"}</definedName>
    <definedName name="有価証券売却益２" hidden="1">{"ＰＬ明細",#N/A,TRUE,"ＰＬ";"平残ＢＳ",#N/A,TRUE,"ＢＳ";"試験",#N/A,TRUE,"会員"}</definedName>
    <definedName name="有価売却益" localSheetId="1" hidden="1">{"比較１",#N/A,FALSE,"集計";"比較３",#N/A,FALSE,"集計";"比較２",#N/A,FALSE,"集計"}</definedName>
    <definedName name="有価売却益" localSheetId="5" hidden="1">{"比較１",#N/A,FALSE,"集計";"比較３",#N/A,FALSE,"集計";"比較２",#N/A,FALSE,"集計"}</definedName>
    <definedName name="有価売却益" localSheetId="6" hidden="1">{"比較１",#N/A,FALSE,"集計";"比較３",#N/A,FALSE,"集計";"比較２",#N/A,FALSE,"集計"}</definedName>
    <definedName name="有価売却益" localSheetId="7" hidden="1">{"比較１",#N/A,FALSE,"集計";"比較３",#N/A,FALSE,"集計";"比較２",#N/A,FALSE,"集計"}</definedName>
    <definedName name="有価売却益" localSheetId="9" hidden="1">{"比較１",#N/A,FALSE,"集計";"比較３",#N/A,FALSE,"集計";"比較２",#N/A,FALSE,"集計"}</definedName>
    <definedName name="有価売却益" localSheetId="10" hidden="1">{"比較１",#N/A,FALSE,"集計";"比較３",#N/A,FALSE,"集計";"比較２",#N/A,FALSE,"集計"}</definedName>
    <definedName name="有価売却益" localSheetId="19" hidden="1">{"比較１",#N/A,FALSE,"集計";"比較３",#N/A,FALSE,"集計";"比較２",#N/A,FALSE,"集計"}</definedName>
    <definedName name="有価売却益" localSheetId="4" hidden="1">{"比較１",#N/A,FALSE,"集計";"比較３",#N/A,FALSE,"集計";"比較２",#N/A,FALSE,"集計"}</definedName>
    <definedName name="有価売却益" hidden="1">{"比較１",#N/A,FALSE,"集計";"比較３",#N/A,FALSE,"集計";"比較２",#N/A,FALSE,"集計"}</definedName>
    <definedName name="有効フラグ">#REF!</definedName>
    <definedName name="有効桁数">#REF!</definedName>
    <definedName name="郵自入金比率" localSheetId="10">[11]基礎数字!$C$50</definedName>
    <definedName name="郵自入金比率">[12]基礎数字!$C$50</definedName>
    <definedName name="曜日" localSheetId="1">#REF!</definedName>
    <definedName name="曜日" localSheetId="9">#REF!</definedName>
    <definedName name="曜日" localSheetId="10">#REF!</definedName>
    <definedName name="曜日">#REF!</definedName>
    <definedName name="理由" localSheetId="1">#REF!</definedName>
    <definedName name="理由" localSheetId="10">#REF!</definedName>
    <definedName name="理由">#REF!</definedName>
    <definedName name="列長" localSheetId="1">#REF!</definedName>
    <definedName name="列長" localSheetId="10">#REF!</definedName>
    <definedName name="列長">#REF!</definedName>
    <definedName name="論理演算子">#REF!</definedName>
    <definedName name="稟議表紙" localSheetId="2">[81]!稟議表紙</definedName>
    <definedName name="稟議表紙" localSheetId="5">[81]!稟議表紙</definedName>
    <definedName name="稟議表紙" localSheetId="6">[81]!稟議表紙</definedName>
    <definedName name="稟議表紙" localSheetId="7">[81]!稟議表紙</definedName>
    <definedName name="稟議表紙" localSheetId="10">[82]!稟議表紙</definedName>
    <definedName name="稟議表紙" localSheetId="4">[81]!稟議表紙</definedName>
    <definedName name="稟議表紙">[81]!稟議表紙</definedName>
    <definedName name="帐龄分析12" localSheetId="9" hidden="1">{"'Sheet1'!$A$3:$AG$261"}</definedName>
    <definedName name="帐龄分析12" hidden="1">{"'Sheet1'!$A$3:$AG$261"}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25" l="1"/>
  <c r="F6" i="25"/>
  <c r="F7" i="25"/>
  <c r="F9" i="25"/>
  <c r="F10" i="25"/>
  <c r="F13" i="25"/>
  <c r="F14" i="25"/>
  <c r="F17" i="25"/>
  <c r="F18" i="25"/>
  <c r="F19" i="25"/>
  <c r="F4" i="25"/>
  <c r="D3" i="24" l="1"/>
  <c r="D2" i="23" l="1"/>
  <c r="D3" i="22"/>
  <c r="F19" i="11" l="1"/>
  <c r="Z15" i="17"/>
  <c r="X15" i="17"/>
  <c r="W15" i="17"/>
  <c r="V15" i="17"/>
  <c r="U15" i="17"/>
  <c r="T15" i="17"/>
  <c r="S15" i="17"/>
  <c r="R15" i="17"/>
  <c r="Q15" i="17"/>
  <c r="O15" i="17"/>
  <c r="N15" i="17"/>
  <c r="C15" i="17"/>
  <c r="P1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6" authorId="0" shapeId="0" xr:uid="{00000000-0006-0000-0500-000001000000}">
      <text>
        <r>
          <rPr>
            <b/>
            <sz val="9"/>
            <color indexed="81"/>
            <rFont val="MS P ゴシック"/>
            <family val="3"/>
            <charset val="128"/>
          </rPr>
          <t>黄色部分が直近で開発Tさんに見て頂きたいものです。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D10" authorId="0" shapeId="0" xr:uid="{0F3D4D10-D634-4296-AF67-4AFFDC1E0EA9}">
      <text>
        <r>
          <rPr>
            <b/>
            <sz val="9"/>
            <color indexed="39"/>
            <rFont val="MS P ゴシック"/>
            <family val="3"/>
            <charset val="128"/>
          </rPr>
          <t xml:space="preserve">『税抜金額が一人当たり』”N”円以下など、交際費と記載表現を合わせてください。
</t>
        </r>
        <r>
          <rPr>
            <b/>
            <sz val="9"/>
            <color indexed="10"/>
            <rFont val="MS P ゴシック"/>
            <family val="3"/>
            <charset val="128"/>
          </rPr>
          <t>⇒メッセージについて変更致します。</t>
        </r>
      </text>
    </comment>
    <comment ref="Y12" authorId="0" shapeId="0" xr:uid="{7CDAC23E-7666-4524-8B4A-6AF552B8DCFF}">
      <text>
        <r>
          <rPr>
            <b/>
            <sz val="9"/>
            <color indexed="12"/>
            <rFont val="MS P ゴシック"/>
            <family val="3"/>
            <charset val="128"/>
          </rPr>
          <t xml:space="preserve">＜備忘メモ＞
ADIのチェックロジックの但し書きの対象外発行課所によるファイナンスグループの例外処理は廃止とする。
</t>
        </r>
        <r>
          <rPr>
            <b/>
            <sz val="9"/>
            <color indexed="10"/>
            <rFont val="MS P ゴシック"/>
            <family val="3"/>
            <charset val="128"/>
          </rPr>
          <t>⇒現行設計書では例外処理として記載されているが、TOBEでは不要という位置づけの旨のご連携。</t>
        </r>
        <r>
          <rPr>
            <b/>
            <sz val="9"/>
            <color indexed="12"/>
            <rFont val="MS P ゴシック"/>
            <family val="3"/>
            <charset val="128"/>
          </rPr>
          <t xml:space="preserve">
＜備忘メモ＞
業務的に、固定資産圧縮関係は、チェックロジックのすり抜けの結果のため無視。
</t>
        </r>
        <r>
          <rPr>
            <b/>
            <sz val="9"/>
            <color indexed="10"/>
            <rFont val="MS P ゴシック"/>
            <family val="3"/>
            <charset val="128"/>
          </rPr>
          <t>⇒こちらのコメントは備忘のため、ロジックへの反映は不要</t>
        </r>
      </text>
    </comment>
    <comment ref="Y13" authorId="0" shapeId="0" xr:uid="{591ECB87-B01D-403B-A996-CD82203FDFD9}">
      <text>
        <r>
          <rPr>
            <b/>
            <sz val="9"/>
            <color indexed="12"/>
            <rFont val="MS P ゴシック"/>
            <family val="3"/>
            <charset val="128"/>
          </rPr>
          <t xml:space="preserve">入力した「単位」欄ではないという意味で「勘定科目コードマスタの単位欄がブランクでない」と記載した方が良いのではないか？
</t>
        </r>
        <r>
          <rPr>
            <b/>
            <sz val="9"/>
            <color indexed="10"/>
            <rFont val="MS P ゴシック"/>
            <family val="3"/>
            <charset val="128"/>
          </rPr>
          <t>⇒ご認識の通りです。</t>
        </r>
      </text>
    </comment>
    <comment ref="AA16" authorId="0" shapeId="0" xr:uid="{52AD1510-FAAC-4F6E-BD1B-D5373A3314CC}">
      <text>
        <r>
          <rPr>
            <b/>
            <strike/>
            <sz val="9"/>
            <color indexed="81"/>
            <rFont val="MS P ゴシック"/>
            <family val="3"/>
            <charset val="128"/>
          </rPr>
          <t xml:space="preserve">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t>
        </r>
      </text>
    </comment>
    <comment ref="Y18" authorId="0" shapeId="0" xr:uid="{339FBE83-DEA7-4FD3-B3A4-0A0523B59432}">
      <text>
        <r>
          <rPr>
            <b/>
            <sz val="9"/>
            <color indexed="39"/>
            <rFont val="MS P ゴシック"/>
            <family val="3"/>
            <charset val="128"/>
          </rPr>
          <t>■Excel取り込みも対象にして良いチェック
ただし、例外申請メニュー（まね～ずパスワード申請の代替）の場合はこの処理を行わない。
　</t>
        </r>
        <r>
          <rPr>
            <b/>
            <sz val="9"/>
            <color indexed="10"/>
            <rFont val="MS P ゴシック"/>
            <family val="3"/>
            <charset val="128"/>
          </rPr>
          <t>⇒承知しました。対象伝票変更致します。</t>
        </r>
        <r>
          <rPr>
            <b/>
            <sz val="9"/>
            <color indexed="39"/>
            <rFont val="MS P ゴシック"/>
            <family val="3"/>
            <charset val="128"/>
          </rPr>
          <t xml:space="preserve">
■Spendia（画面申請・Excel取り込み・例外申請）とＳ４直接入力で各チェック「ある・ない」を整理するしたい。
⇒業務的に、例外対応を、いつ、どのツールで実現できるのかを整理したい。対応できないケース（＝どこからも報告できない）がないようにしたい。
　</t>
        </r>
        <r>
          <rPr>
            <b/>
            <sz val="9"/>
            <color indexed="10"/>
            <rFont val="MS P ゴシック"/>
            <family val="3"/>
            <charset val="128"/>
          </rPr>
          <t>⇒Spendia側では、画面申請、Excel取込についてチェックをかける方針と考えています。一方、S/4側は経理にて処理する為、形式チェック等のみ実施しているとのことです。
　画面申請、Excel取込：業務的には同じチェックがかかる想定
　例外申請：日付チェックについては少々異なる
　S/4からの申請：
　★いつどのタイミングで実施できるのか
⇒運用整理が必要</t>
        </r>
      </text>
    </comment>
    <comment ref="Y20" authorId="0" shapeId="0" xr:uid="{D481011C-A668-44CC-B454-AD71F46ACAAC}">
      <text>
        <r>
          <rPr>
            <b/>
            <sz val="9"/>
            <color indexed="39"/>
            <rFont val="MS P ゴシック"/>
            <family val="3"/>
            <charset val="128"/>
          </rPr>
          <t xml:space="preserve">Excel取り込みも対象にして良いチェック
Excel上の合計計算とのチェックができるか？
</t>
        </r>
        <r>
          <rPr>
            <b/>
            <sz val="9"/>
            <color indexed="10"/>
            <rFont val="MS P ゴシック"/>
            <family val="3"/>
            <charset val="128"/>
          </rPr>
          <t>⇒Excel上も合計金額欄は入力頂く想定となっており、取込時に明細合計と合計金額欄に入力された値のチェックを実施する想定です。(Excelの合計金額欄ですが、取込対象セルに関数式を持たせることが出来ないため、別シート等で算出した結果を文字列として貼り付けて頂くことは可能となります。)</t>
        </r>
      </text>
    </comment>
    <comment ref="J21" authorId="0" shapeId="0" xr:uid="{7B1FC0B2-8165-4423-9C51-F260A925A330}">
      <text>
        <r>
          <rPr>
            <b/>
            <sz val="9"/>
            <color indexed="39"/>
            <rFont val="MS P ゴシック"/>
            <family val="3"/>
            <charset val="128"/>
          </rPr>
          <t xml:space="preserve">「金額・数量　振替」で、金額０円の振替は行わない方針になっているのでチェックとしては必要。
画面申請（「金額・数量　振替」）でも０円報告ができないと想定しているが認識はあっているか？
</t>
        </r>
        <r>
          <rPr>
            <b/>
            <sz val="9"/>
            <color indexed="10"/>
            <rFont val="MS P ゴシック"/>
            <family val="3"/>
            <charset val="128"/>
          </rPr>
          <t>⇒画面申請も同様のチェックを入れております。Excel取込もチェック対象としてL列に対象伝票追加しました。</t>
        </r>
      </text>
    </comment>
    <comment ref="Y27" authorId="0" shapeId="0" xr:uid="{09A53AF2-5B59-4924-89EC-6E3A1D8FF32B}">
      <text>
        <r>
          <rPr>
            <b/>
            <sz val="9"/>
            <color indexed="39"/>
            <rFont val="MS P ゴシック"/>
            <family val="3"/>
            <charset val="128"/>
          </rPr>
          <t xml:space="preserve">■代表勘定コードという言葉は使用しない。
他科目振替設定用勘定コードで統一
■勘定科目マスター上では、区分がないと思われるので、具体的にどのようなロジックにするかは検討要（数値にではないコード？など）
</t>
        </r>
        <r>
          <rPr>
            <b/>
            <sz val="9"/>
            <color indexed="10"/>
            <rFont val="MS P ゴシック"/>
            <family val="3"/>
            <charset val="128"/>
          </rPr>
          <t>⇒名称修正しました。詳細設計内容は精査中です。</t>
        </r>
      </text>
    </comment>
    <comment ref="AD27" authorId="0" shapeId="0" xr:uid="{ED8A1A02-8730-4B11-81DD-CD9CB9666BF3}">
      <text>
        <r>
          <rPr>
            <b/>
            <sz val="9"/>
            <color indexed="39"/>
            <rFont val="MS P ゴシック"/>
            <family val="3"/>
            <charset val="128"/>
          </rPr>
          <t xml:space="preserve">代表勘定コードという言葉は使用しない。
他科目振替設定用勘定コードで統一
</t>
        </r>
        <r>
          <rPr>
            <b/>
            <sz val="9"/>
            <color indexed="10"/>
            <rFont val="MS P ゴシック"/>
            <family val="3"/>
            <charset val="128"/>
          </rPr>
          <t>⇒名称修正しました。</t>
        </r>
      </text>
    </comment>
    <comment ref="AF27" authorId="0" shapeId="0" xr:uid="{B41EA9DF-25B0-4E3F-B1E0-78AA0A5F5038}">
      <text>
        <r>
          <rPr>
            <b/>
            <sz val="9"/>
            <color indexed="81"/>
            <rFont val="MS P ゴシック"/>
            <family val="3"/>
            <charset val="128"/>
          </rPr>
          <t xml:space="preserve">この要件は必須である。
</t>
        </r>
        <r>
          <rPr>
            <b/>
            <sz val="9"/>
            <color indexed="10"/>
            <rFont val="MS P ゴシック"/>
            <family val="3"/>
            <charset val="128"/>
          </rPr>
          <t xml:space="preserve">→TISコメント
ご指摘ありがとうございます。こちらについて認識齟齬が無いよう確認させて下さい。
こちらは画面上での入力制御が必要となりますでしょうか?
Excel取込においては画面入力はされない認識でおりますので、残り4メニューはExcel上で「他科目振替設定用勘定コード」が誤って入力されてアップロードされた場合でも、チェックでエラーとしてはじくことを想定しております。
振替報告(金額、数量)-画面申請のメニューについても同様にエラーチェックを行う想定としておりましたが、画面上で「他科目振替設定用勘定コード」が表示されないように、表示制御を行う必要がございますか?
</t>
        </r>
        <r>
          <rPr>
            <b/>
            <u/>
            <sz val="9"/>
            <color indexed="10"/>
            <rFont val="MS P ゴシック"/>
            <family val="3"/>
            <charset val="128"/>
          </rPr>
          <t>表示制御が必須要件の場合については、科目制御を伝票毎に調整することが標準仕様で困難なため、開発検討として追加させて頂きますのでその旨ご回答ください。</t>
        </r>
        <r>
          <rPr>
            <b/>
            <sz val="9"/>
            <color indexed="10"/>
            <rFont val="MS P ゴシック"/>
            <family val="3"/>
            <charset val="128"/>
          </rPr>
          <t xml:space="preserve">
※開発検討となった場合については、即時の対応が難しい為バックログ対応とさせて頂きたいと思います。
※現在、Ver19(5月) Ver20(7月)の2段階でこれまで頂いております様々な追加要件の対応を検討しておりますが、開発スケジュールが非常にタイトな状況となっております。そのため本件については、開発対応を行う場合においても、上記以降のシステムリリース直前での改善となる見込みとなります。その点についてご了承のほどよろしくお願い申し上げます。
</t>
        </r>
        <r>
          <rPr>
            <b/>
            <sz val="9"/>
            <color indexed="39"/>
            <rFont val="MS P ゴシック"/>
            <family val="3"/>
            <charset val="128"/>
          </rPr>
          <t>2024/03/27　決算G成岡
「他科目振替設定用勘定コード」は「勘定科目」ではないので、本来は、表示しないのがもっとも好ましいと思っています。
しかし、上記の事情も理解できますので、振替の画面申請においては、「入力時のエラーチェック」でＯＫです。</t>
        </r>
      </text>
    </comment>
    <comment ref="Y38" authorId="0" shapeId="0" xr:uid="{7F44E176-5CD7-4139-9905-9056E4CB82F0}">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■例外処理の場合にどのような制御になるか確認したい（カレンダーオープンチェックは変わらないと思うが）。
</t>
        </r>
        <r>
          <rPr>
            <b/>
            <sz val="9"/>
            <color indexed="10"/>
            <rFont val="MS P ゴシック"/>
            <family val="3"/>
            <charset val="128"/>
          </rPr>
          <t>⇒例外処理時においても、会計年月は同様に自動算出されます。そのため同様にチェックは不要と認識しています。</t>
        </r>
      </text>
    </comment>
    <comment ref="Y39" authorId="0" shapeId="0" xr:uid="{97C0F432-D8BB-4695-96AE-6148DF932825}">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
</t>
        </r>
        <r>
          <rPr>
            <b/>
            <sz val="9"/>
            <color indexed="10"/>
            <rFont val="MS P ゴシック"/>
            <family val="3"/>
            <charset val="128"/>
          </rPr>
          <t xml:space="preserve">⇒例外処理時においても、会計年月は同様に自動算出されます。そのため同様にチェックは不要と認識しています。
</t>
        </r>
      </text>
    </comment>
    <comment ref="X40" authorId="0" shapeId="0" xr:uid="{696F71FC-D5D0-4599-9BD8-57F880D8AE5F}">
      <text>
        <r>
          <rPr>
            <b/>
            <sz val="9"/>
            <color indexed="81"/>
            <rFont val="MS P ゴシック"/>
            <family val="3"/>
            <charset val="128"/>
          </rPr>
          <t xml:space="preserve">画面申請用のチェックNo2に「会計年月＋1ヶ月 ≦ 逆仕訳年月≦会計年月＋6ヶ月」のチェックが含まれていますが、条件はExcel取込時と画面申請時で異なる定義としてよいでしょうか?
</t>
        </r>
        <r>
          <rPr>
            <b/>
            <sz val="9"/>
            <color indexed="39"/>
            <rFont val="MS P ゴシック"/>
            <family val="3"/>
            <charset val="128"/>
          </rPr>
          <t xml:space="preserve">⇒
シートの場合、下記の流れになるので、画面とは扱いが異なる（逆仕訳年月の入力要否を判断）。
①業務的に事前に逆仕訳が必ず必要な仕訳を特定し経理部ど原局とで合意、逆仕訳フラグを設定（エクセル上保護して変更できないようにする）。
②シート作成時にフラグのある仕訳について、「逆仕訳年月」を入力する。
</t>
        </r>
        <r>
          <rPr>
            <b/>
            <sz val="9"/>
            <color indexed="10"/>
            <rFont val="MS P ゴシック"/>
            <family val="3"/>
            <charset val="128"/>
          </rPr>
          <t>⇒チェック内容修正しました。</t>
        </r>
      </text>
    </comment>
    <comment ref="Y40" authorId="0" shapeId="0" xr:uid="{CF4A3AFE-34D3-4200-90F4-47BF19F5C1FE}">
      <text>
        <r>
          <rPr>
            <b/>
            <sz val="9"/>
            <color indexed="39"/>
            <rFont val="MS P ゴシック"/>
            <family val="3"/>
            <charset val="128"/>
          </rPr>
          <t xml:space="preserve">ＡＤＩチェックの意図が反映されていない。
逆仕訳フラグが必須（ＹＥＳ・ＮＯ）
ＹＥＳなら逆仕訳年月が必須（⇒期間チェック）
ＮＯなら、逆仕訳年月は入力不可
</t>
        </r>
        <r>
          <rPr>
            <b/>
            <sz val="9"/>
            <color indexed="10"/>
            <rFont val="MS P ゴシック"/>
            <family val="3"/>
            <charset val="128"/>
          </rPr>
          <t>⇒チェック内容修正しました。</t>
        </r>
      </text>
    </comment>
    <comment ref="X42" authorId="0" shapeId="0" xr:uid="{24FF0B6D-11B5-44DE-B70E-DA379F8A3E23}">
      <text>
        <r>
          <rPr>
            <b/>
            <sz val="9"/>
            <color indexed="81"/>
            <rFont val="MS P ゴシック"/>
            <family val="3"/>
            <charset val="128"/>
          </rPr>
          <t xml:space="preserve">明細行に同じ摘要の記載がないことを確認チェックする認識をしております。類似チェックとして、画面申請のNo1がありますがどちらもチェックを行う想定でよいでしょうか?
</t>
        </r>
        <r>
          <rPr>
            <b/>
            <sz val="9"/>
            <color indexed="39"/>
            <rFont val="MS P ゴシック"/>
            <family val="3"/>
            <charset val="128"/>
          </rPr>
          <t xml:space="preserve">⇒再度、設計書はご確認いただきたいのですが、ＡＤＩシートにおける「明細摘要」は、文字列ですが、実質的にはエクセル上の明細行（貸借２行で１つ）を示しているという認識です。
ここでのチェックは、何らかのエクセル上の操作（コピー・挿入等）でこの明細行数が重なることを禁じるチェックと思われます。したがって仕訳の具体的な内容の重複とは目的が異なります。
Spendia上で、もしこの明細行数等の扱い（仕訳データとしてエクセルの何番目の仕訳なのか判別できる必要はある）によってはこのチェックの扱いが異なると想定されます。
</t>
        </r>
        <r>
          <rPr>
            <b/>
            <sz val="9"/>
            <color indexed="10"/>
            <rFont val="MS P ゴシック"/>
            <family val="3"/>
            <charset val="128"/>
          </rPr>
          <t>⇒ご指摘ありがとうございます。貸借明細を2行で入力されていることによるチェックと認識しました。Spendiaでは貸借を1明細(1行)で入力頂く想定の為、チェック要件としてはNo1と同様で良い認識です。</t>
        </r>
      </text>
    </comment>
    <comment ref="X43" authorId="0" shapeId="0" xr:uid="{98055807-CF27-48C5-B497-1A5BEF7A855F}">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 ref="V44" authorId="0" shapeId="0" xr:uid="{AA9FBC86-41E0-454B-8278-61A518C24280}">
      <text>
        <r>
          <rPr>
            <b/>
            <sz val="9"/>
            <color indexed="12"/>
            <rFont val="MS P ゴシック"/>
            <family val="3"/>
            <charset val="128"/>
          </rPr>
          <t>伝票レイアウト一覧では、関係会社以外の取引先のチェックも「個社アドオン」欄に記載されているが、こちらの資料に記載はありませんが、どうなりますか？</t>
        </r>
        <r>
          <rPr>
            <b/>
            <sz val="9"/>
            <color indexed="81"/>
            <rFont val="MS P ゴシック"/>
            <family val="3"/>
            <charset val="128"/>
          </rPr>
          <t xml:space="preserve">
</t>
        </r>
        <r>
          <rPr>
            <b/>
            <sz val="9"/>
            <color indexed="10"/>
            <rFont val="MS P ゴシック"/>
            <family val="3"/>
            <charset val="128"/>
          </rPr>
          <t>⇒No38に追加致しました。</t>
        </r>
      </text>
    </comment>
    <comment ref="Y44" authorId="0" shapeId="0" xr:uid="{0A67D592-1A21-4561-A728-8225A2610516}">
      <text>
        <r>
          <rPr>
            <b/>
            <sz val="9"/>
            <color indexed="10"/>
            <rFont val="MS P ゴシック"/>
            <family val="3"/>
            <charset val="128"/>
          </rPr>
          <t>※関係会社以外取引先はあまり利用されない。現行チェックと同等のチェックでよい。(2024/4/25)</t>
        </r>
      </text>
    </comment>
    <comment ref="Y45" authorId="0" shapeId="0" xr:uid="{4A1D1BED-4927-49DA-AE66-207C9A5F2705}">
      <text>
        <r>
          <rPr>
            <b/>
            <sz val="9"/>
            <color indexed="10"/>
            <rFont val="MS P ゴシック"/>
            <family val="3"/>
            <charset val="128"/>
          </rPr>
          <t xml:space="preserve">画面レイアウト一覧のコメントご参照。
Spendia上のみの項目であればチェック不要⇒仕訳摘要の重複チェックとさせていただけばよいでしょうか?。
</t>
        </r>
      </text>
    </comment>
    <comment ref="Y46" authorId="0" shapeId="0" xr:uid="{43E3F4F2-88F0-459E-A288-ABF7EBAF5748}">
      <text>
        <r>
          <rPr>
            <b/>
            <sz val="9"/>
            <color indexed="81"/>
            <rFont val="MS P ゴシック"/>
            <family val="3"/>
            <charset val="128"/>
          </rPr>
          <t>※ガス売上の場合のみ、値[6桁の数値]であること
それ以外の科目については入力をNGとする</t>
        </r>
      </text>
    </comment>
    <comment ref="Y47" authorId="0" shapeId="0" xr:uid="{91F4D63A-0C61-4767-AE07-AD8F17FB4797}">
      <text>
        <r>
          <rPr>
            <b/>
            <sz val="9"/>
            <color indexed="39"/>
            <rFont val="MS P ゴシック"/>
            <family val="3"/>
            <charset val="128"/>
          </rPr>
          <t xml:space="preserve">■ユーザー入力については、「会計仕訳に伴う数量」は、貸方借方入力で、どちらもプラスの値とする（画面申請と同様）。
■Ｓ４内のデータの持ち方と入力は扱いが違いますので、Ｓ４への連携データの扱いについては、Ｓ４チームに要確認）
</t>
        </r>
        <r>
          <rPr>
            <b/>
            <sz val="9"/>
            <color indexed="10"/>
            <rFont val="MS P ゴシック"/>
            <family val="3"/>
            <charset val="128"/>
          </rPr>
          <t>⇒ご指摘の通り、貸借共にプラス値を指定頂く運用となります。S/4側もプラスの値で受け付ける想定とのことです。そのため、チェックは不要とさせて頂きます。</t>
        </r>
      </text>
    </comment>
    <comment ref="Y48" authorId="0" shapeId="0" xr:uid="{3E9D1E48-7DFB-4DC9-BB4B-ABA71E07D858}">
      <text>
        <r>
          <rPr>
            <b/>
            <sz val="9"/>
            <color indexed="81"/>
            <rFont val="MS P ゴシック"/>
            <family val="3"/>
            <charset val="128"/>
          </rPr>
          <t>Excel取り込みにおいては「現金NG/ 預金OK」とするため、No3と別途定義</t>
        </r>
        <r>
          <rPr>
            <sz val="9"/>
            <color indexed="81"/>
            <rFont val="MS P ゴシック"/>
            <family val="3"/>
            <charset val="128"/>
          </rPr>
          <t xml:space="preserve">
</t>
        </r>
      </text>
    </comment>
    <comment ref="AC50" authorId="0" shapeId="0" xr:uid="{8A5BBFB5-FFF6-416B-9E3D-64EBDADCCE5D}">
      <text>
        <r>
          <rPr>
            <b/>
            <sz val="10"/>
            <color rgb="FF000000"/>
            <rFont val="Yu Gothic UI"/>
            <family val="3"/>
            <charset val="128"/>
          </rPr>
          <t>No12</t>
        </r>
        <r>
          <rPr>
            <b/>
            <sz val="10"/>
            <color rgb="FF000000"/>
            <rFont val="Yu Gothic UI"/>
            <family val="3"/>
            <charset val="128"/>
          </rPr>
          <t>と類似です。</t>
        </r>
      </text>
    </comment>
    <comment ref="K51" authorId="0" shapeId="0" xr:uid="{2CE94B7D-0023-41EC-BA86-F5655208D03E}">
      <text>
        <r>
          <rPr>
            <b/>
            <sz val="9"/>
            <color indexed="39"/>
            <rFont val="MS P ゴシック"/>
            <family val="3"/>
            <charset val="128"/>
          </rPr>
          <t xml:space="preserve">現在のＡＤＩは１機能でいろいろなことを実施しているため、そもそも分かり難い、今回は、メニューもデータ上の意味も完全に（片方は会計上の数量値、片方は単なる処理用の係数）変えている。
したがって、売上原価計算と他科目振替では、業務的にも、機能的にも注意するポイントもだいぶ異なるので、チェックロジックは分けて定義してほしい。
このままだと、整理状況が確認が困難です。
よろしくお願いいたします。
</t>
        </r>
        <r>
          <rPr>
            <b/>
            <sz val="9"/>
            <color indexed="10"/>
            <rFont val="MS P ゴシック"/>
            <family val="3"/>
            <charset val="128"/>
          </rPr>
          <t>⇒2-1以降が「振替係数・人員登録」
　3-1以降が「売上原価計算」のチェック仕様として分けて記載致しました。</t>
        </r>
      </text>
    </comment>
    <comment ref="X51" authorId="0" shapeId="0" xr:uid="{118063ED-624A-47D0-B6DA-526EA9813742}">
      <text>
        <r>
          <rPr>
            <b/>
            <sz val="9"/>
            <color indexed="39"/>
            <rFont val="MS P ゴシック"/>
            <family val="3"/>
            <charset val="128"/>
          </rPr>
          <t xml:space="preserve">売上原価計算と他科目振替で、内容が異なるでは？
</t>
        </r>
        <r>
          <rPr>
            <b/>
            <sz val="9"/>
            <color indexed="10"/>
            <rFont val="MS P ゴシック"/>
            <family val="3"/>
            <charset val="128"/>
          </rPr>
          <t xml:space="preserve">⇒ご指摘の通り、チェック内容は異なる認識の為、仕様のご確認をさせて頂きたいと思います。
</t>
        </r>
        <r>
          <rPr>
            <b/>
            <sz val="9"/>
            <color indexed="53"/>
            <rFont val="MS P ゴシック"/>
            <family val="3"/>
            <charset val="128"/>
          </rPr>
          <t xml:space="preserve">※N月分の会計処理として実施させたい申請について、適用開始年月をN月として申請する。誤入力を防ぐため、先日付の入力は不可とする。
</t>
        </r>
      </text>
    </comment>
    <comment ref="Y51" authorId="0" shapeId="0" xr:uid="{D5679AD2-25CD-4839-8714-90C6B08B23B5}">
      <text>
        <r>
          <rPr>
            <b/>
            <sz val="9"/>
            <color indexed="39"/>
            <rFont val="MS P ゴシック"/>
            <family val="3"/>
            <charset val="128"/>
          </rPr>
          <t xml:space="preserve">現行では、実施にはGENESIS本体で、毎月、クローズ＆オープンしているが、今回は、ここが異なり、Ｓ４は半年分オープンされている予定（オープン自動、クローズ手動）のため、何らかの対応が必要ということと思います。
したがってオープンしているかではなく、前月分がいつクローズしたかがキーになると想定されます（N月がクローズ＝（N＋１）月分がスタートとなるのが理想）。
クローズの日付けが取れないで、業務日付けで入力可能な月分を判定する場合、期末対応で業務的に第８営業日に締めきれなかった場合（結構あります）など、実際には、まだ当月処理が完了していないのに、翌月分がスタートするケースが起こりうるので、この場合の混乱が懸念されるます。
一応、標準的な業務処理のタイミング（申請から承認）は下記のイメージ
①売上原価の数量報告は　Ｎ月の会計処理ための数量報告が、
前月クローズ後、概ね、Ｎ月末頃から（Ｎ＋1）月第３営業日申請され、
（Ｎ＋1）月第４営業日までに承認・投入する。
</t>
        </r>
        <r>
          <rPr>
            <b/>
            <u val="double"/>
            <sz val="9"/>
            <color indexed="39"/>
            <rFont val="MS P ゴシック"/>
            <family val="3"/>
            <charset val="128"/>
          </rPr>
          <t xml:space="preserve">②他科目振替の設定は、Ｎ月の会計処理ための係数が
Ｎ月第８営業日以後（通常４月設定のため）から概ねＮ月末（業務マニュアルでは20日が〆切）までに申請を受け、月末頃までに承認・投入する。
場合によって、（Ｎ＋1）月第３営業日まで申請が遅れ、（Ｎ＋1）月第３営業日承認となるケースもある。
</t>
        </r>
      </text>
    </comment>
    <comment ref="Y52" authorId="0" shapeId="0" xr:uid="{D122133B-9A2E-4318-A48A-FD1570DEE62D}">
      <text>
        <r>
          <rPr>
            <b/>
            <sz val="9"/>
            <color indexed="39"/>
            <rFont val="MS P ゴシック"/>
            <family val="3"/>
            <charset val="128"/>
          </rPr>
          <t>Ｓ４は半年分オープンされている予定（オープン自動、クローズ手動）。
業務的には、翌月分の処理が混ざると混乱するので、避けるという意図です。
上記のＮＯ３９でも記載のとおり、私の理解が及ばないのか、現行、設計書の記載が理解できていない状況です。
業務的には、
こちらも売上原価計算と他科目振替では、実際のバッチ処理が動くタイミングが異なるので、
厳密には、単純に第５営業日や第７営業日ではないですが、あくまで翌月分をいつから開始できるかという捉え方をすれば、今回の提案で、業務的に問題になるのは、上記と同様に、業務的に決算が締まらないケース（たとえば期末で第８営業日でも前月分の作業中）で、翌月分の申請がはじまってしまうという懸念です。
また、仮に提案のとおりでも、YYYY/mm　の場合、暦日ではなく、「第１営業日」付け（YYYY/mm/第１営業日）と読み替える必要はあるのでは？</t>
        </r>
      </text>
    </comment>
    <comment ref="Y53" authorId="0" shapeId="0" xr:uid="{39838416-DDFF-4C11-87EE-C4BF9AD89BF1}">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4" authorId="0" shapeId="0" xr:uid="{335A03C7-6EFF-40C2-BA24-935A590E6840}">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5" authorId="0" shapeId="0" xr:uid="{03FEF5ED-372F-4FFE-9E91-C4C83F0C636A}">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6" authorId="0" shapeId="0" xr:uid="{A9B06C10-2833-418D-A449-528AC1EF8A2A}">
      <text>
        <r>
          <rPr>
            <b/>
            <sz val="9"/>
            <color indexed="39"/>
            <rFont val="MS P ゴシック"/>
            <family val="3"/>
            <charset val="128"/>
          </rPr>
          <t>カテゴリ：855諸給与振替人員数登録　の場合
の　[勘定科目]の上1桁が「8」の場合と　[勘定科目]の上1桁が「8」以外の場合
の区分は「事業」による判定に変わります。
具体的には、
ＴＧは「事業」が「都市ガス」か「都市ガス以外」
ＴＧＮＷは「事業」が「ガス事業（託送）」か「ガス事業（託送）以外」
　</t>
        </r>
        <r>
          <rPr>
            <b/>
            <sz val="9"/>
            <color indexed="10"/>
            <rFont val="MS P ゴシック"/>
            <family val="3"/>
            <charset val="128"/>
          </rPr>
          <t>⇒ご指摘ありがとうございます。条件変更致します。</t>
        </r>
      </text>
    </comment>
    <comment ref="Z58" authorId="0" shapeId="0" xr:uid="{553C80F4-CF2D-4A12-BA2B-F262390E96B6}">
      <text>
        <r>
          <rPr>
            <b/>
            <sz val="9"/>
            <color indexed="81"/>
            <rFont val="MS P ゴシック"/>
            <family val="3"/>
            <charset val="128"/>
          </rPr>
          <t>他科目振替の係数
・何もなく係数を登録するパターン：変更後振替係数
・一度登録したものを変更するパターン(修正時のみ)：変更前係数(元の値)、変更後振替係数(正しい値)
　※これまでの登録はアップロードサインで訂正を判断していたが、
　　 Spendiaになることで変更前、変更後どちらも入れて頂いた場合
　※廃止の場合は、変更後係数に0を入れる。
　※変更後係数が前入れたものと等しいかは運用カバー</t>
        </r>
      </text>
    </comment>
    <comment ref="Y59" authorId="0" shapeId="0" xr:uid="{28CF7BC7-4A0C-4883-9AFC-496A345642BC}">
      <text>
        <r>
          <rPr>
            <b/>
            <sz val="9"/>
            <color indexed="39"/>
            <rFont val="MS P ゴシック"/>
            <family val="3"/>
            <charset val="128"/>
          </rPr>
          <t xml:space="preserve">以下の入力禁止については、記載漏れ？
カテゴリ：843金融費用附帯振替
カテゴリ：844一般管理費附帯振替
</t>
        </r>
        <r>
          <rPr>
            <b/>
            <sz val="9"/>
            <color indexed="10"/>
            <rFont val="MS P ゴシック"/>
            <family val="3"/>
            <charset val="128"/>
          </rPr>
          <t>⇒ご指摘ありがとうございます。記載漏れておりましたので追記致しました。</t>
        </r>
      </text>
    </comment>
    <comment ref="Y60" authorId="0" shapeId="0" xr:uid="{326E4239-FC6B-48FC-9C0E-DDC5B9585EFD}">
      <text>
        <r>
          <rPr>
            <b/>
            <sz val="9"/>
            <color indexed="39"/>
            <rFont val="MS P ゴシック"/>
            <family val="3"/>
            <charset val="128"/>
          </rPr>
          <t xml:space="preserve">仕訳カテゴリが下記にいづれかの場合
　841建物関係費附帯振替　　　842建物関係費以外附帯振替
⇒設計書完全に理解できていないのですが、チェック内容が足りていないように読めるのですが・・・・
</t>
        </r>
        <r>
          <rPr>
            <b/>
            <sz val="9"/>
            <color indexed="10"/>
            <rFont val="MS P ゴシック"/>
            <family val="3"/>
            <charset val="128"/>
          </rPr>
          <t>⇒条件について非表示セルで詳細記載していたためのご指摘である点、確認いただきました。W列、X列に詳細条件を記載しております。</t>
        </r>
      </text>
    </comment>
    <comment ref="Y63" authorId="0" shapeId="0" xr:uid="{ECDD6511-395E-47D5-B722-2AADFB72930E}">
      <text>
        <r>
          <rPr>
            <b/>
            <sz val="9"/>
            <color indexed="39"/>
            <rFont val="MS P ゴシック"/>
            <family val="3"/>
            <charset val="128"/>
          </rPr>
          <t xml:space="preserve">仕訳カテゴリが下記にいづれかの場合
　841建物関係費附帯振替　　　842建物関係費以外附帯振替
⇒設計書完全に理解できていないのですが、チェック内容が足りていないように読めるのですが・・・・
</t>
        </r>
        <r>
          <rPr>
            <b/>
            <sz val="9"/>
            <color indexed="10"/>
            <rFont val="MS P ゴシック"/>
            <family val="3"/>
            <charset val="128"/>
          </rPr>
          <t>⇒条件について非表示セルで詳細記載していたためのご指摘である点、確認いただきました。W列、X列に詳細条件を記載しております。</t>
        </r>
      </text>
    </comment>
    <comment ref="Y64" authorId="0" shapeId="0" xr:uid="{9BCC4434-C81D-487B-A7BE-578091D84B83}">
      <text>
        <r>
          <rPr>
            <sz val="10"/>
            <color indexed="81"/>
            <rFont val="MS P ゴシック"/>
            <family val="3"/>
            <charset val="128"/>
          </rPr>
          <t>補足：
856諸経費振替係数登録に関して
「他科目振替設定用勘定コード」に関するチェックと想定される。「他科目振替設定用勘定コード」は勘定科目マスタに保持する為、存在チェックは標準で対応可能。「他科目振替設定用勘定コード」から勘定コードへの変更はS/4側で実施する為、Spendia内で親子関係のチェックは不要ではないか。S/4に確認する。
841建物関係費附帯振替 842建物関係費以外附帯振替
843金融費用附帯振替 844一般管理費附帯振替に関して
親コードとして定義されている科目はどのような扱いをされるものなのか、S/4に確認する。</t>
        </r>
        <r>
          <rPr>
            <b/>
            <sz val="10"/>
            <color indexed="10"/>
            <rFont val="MS P ゴシック"/>
            <family val="3"/>
            <charset val="128"/>
          </rPr>
          <t>⇒他科目BCの親コードも勘定科目マスタ上に管理される想定の為Spendiaにも連携される。Spendia上で選択された科目が親コードマスタに存在するかどうかのチェックを実施する。</t>
        </r>
        <r>
          <rPr>
            <sz val="10"/>
            <color indexed="81"/>
            <rFont val="MS P ゴシック"/>
            <family val="3"/>
            <charset val="128"/>
          </rPr>
          <t xml:space="preserve">
</t>
        </r>
        <r>
          <rPr>
            <b/>
            <sz val="10"/>
            <color indexed="39"/>
            <rFont val="MS P ゴシック"/>
            <family val="3"/>
            <charset val="128"/>
          </rPr>
          <t xml:space="preserve">
⇒念のための備忘ですが、特定カテゴリにしか使わない「他科目振替設定専用（いわゆる親コード）」が他のカテゴリで使用されないようにはしてほしい（現在の組み合わせの範囲）。
　</t>
        </r>
        <r>
          <rPr>
            <b/>
            <sz val="10"/>
            <color indexed="10"/>
            <rFont val="MS P ゴシック"/>
            <family val="3"/>
            <charset val="128"/>
          </rPr>
          <t>⇒組み合わせマスタにて対象のカテゴリのみ、他科目振替設定用勘定コードの使用となるよう定義を行います。</t>
        </r>
        <r>
          <rPr>
            <b/>
            <sz val="10"/>
            <color indexed="39"/>
            <rFont val="MS P ゴシック"/>
            <family val="3"/>
            <charset val="128"/>
          </rPr>
          <t xml:space="preserve">
</t>
        </r>
        <r>
          <rPr>
            <sz val="10"/>
            <color indexed="81"/>
            <rFont val="MS P ゴシック"/>
            <family val="3"/>
            <charset val="128"/>
          </rPr>
          <t xml:space="preserve">
</t>
        </r>
        <r>
          <rPr>
            <b/>
            <sz val="10"/>
            <color indexed="39"/>
            <rFont val="MS P ゴシック"/>
            <family val="3"/>
            <charset val="128"/>
          </rPr>
          <t xml:space="preserve">⇒別件になりますが、「他科目振替設定専用科目」は通常の「金額・数量振替」には使用させたくない。
</t>
        </r>
        <r>
          <rPr>
            <b/>
            <sz val="10"/>
            <color indexed="10"/>
            <rFont val="MS P ゴシック"/>
            <family val="3"/>
            <charset val="128"/>
          </rPr>
          <t>　⇒No21にて、振替係数・人員登録以外の伝票では利用できないようチェックを行います。</t>
        </r>
        <r>
          <rPr>
            <sz val="10"/>
            <color indexed="81"/>
            <rFont val="MS P ゴシック"/>
            <family val="3"/>
            <charset val="128"/>
          </rPr>
          <t xml:space="preserve">
⇒</t>
        </r>
        <r>
          <rPr>
            <b/>
            <sz val="10"/>
            <color indexed="39"/>
            <rFont val="MS P ゴシック"/>
            <family val="3"/>
            <charset val="128"/>
          </rPr>
          <t xml:space="preserve">また、他科目振替では、親コード科目（他科目振替設定専用）だけでなく子コード（実態の勘定科目）も使用されるにで、基本的には標準チェック（科目×事業チェック　課所×事業チェック）は対応させていただく想定をしています。
</t>
        </r>
        <r>
          <rPr>
            <b/>
            <sz val="10"/>
            <color indexed="10"/>
            <rFont val="MS P ゴシック"/>
            <family val="3"/>
            <charset val="128"/>
          </rPr>
          <t xml:space="preserve">
　⇒事業×科目×課所組み合わせマスタのチェックを組み込む旨、承知致しました。PwC様からも必要となる旨、連携受けておりましてNo2-18に追加しております。</t>
        </r>
        <r>
          <rPr>
            <b/>
            <sz val="10"/>
            <color indexed="39"/>
            <rFont val="MS P ゴシック"/>
            <family val="3"/>
            <charset val="128"/>
          </rPr>
          <t xml:space="preserve">
</t>
        </r>
      </text>
    </comment>
    <comment ref="AA68" authorId="0" shapeId="0" xr:uid="{E2B125DD-F1F2-475C-BD79-2216005D4D37}">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t>
        </r>
        <r>
          <rPr>
            <b/>
            <sz val="9"/>
            <color indexed="81"/>
            <rFont val="MS P ゴシック"/>
            <family val="3"/>
            <charset val="128"/>
          </rPr>
          <t xml:space="preserve">
</t>
        </r>
      </text>
    </comment>
    <comment ref="Y71" authorId="0" shapeId="0" xr:uid="{B6BCE145-97FF-4D76-945C-4E4D0BE7B699}">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■例外処理の場合にどのような制御になるか確認したい（カレンダーオープンチェックは変わらないと思うが）。
</t>
        </r>
        <r>
          <rPr>
            <b/>
            <sz val="9"/>
            <color indexed="10"/>
            <rFont val="MS P ゴシック"/>
            <family val="3"/>
            <charset val="128"/>
          </rPr>
          <t>⇒例外処理時においても、会計年月は同様に自動算出されます。そのため同様にチェックは不要と認識しています。</t>
        </r>
      </text>
    </comment>
    <comment ref="Y72" authorId="0" shapeId="0" xr:uid="{028982AF-400E-4B03-8941-33EE7BEF64C0}">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
</t>
        </r>
        <r>
          <rPr>
            <b/>
            <sz val="9"/>
            <color indexed="10"/>
            <rFont val="MS P ゴシック"/>
            <family val="3"/>
            <charset val="128"/>
          </rPr>
          <t xml:space="preserve">⇒例外処理時においても、会計年月は同様に自動算出されます。そのため同様にチェックは不要と認識しています。
</t>
        </r>
      </text>
    </comment>
    <comment ref="AA78" authorId="0" shapeId="0" xr:uid="{957E9E80-2FA7-4925-A40F-3C1CF8F384CC}">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https://my.redmine.jp/spendia/issues/15472#change-103580　に記載したロジックとなります。</t>
        </r>
        <r>
          <rPr>
            <b/>
            <sz val="9"/>
            <color indexed="81"/>
            <rFont val="MS P ゴシック"/>
            <family val="3"/>
            <charset val="128"/>
          </rPr>
          <t xml:space="preserve">
</t>
        </r>
      </text>
    </comment>
    <comment ref="AD81" authorId="0" shapeId="0" xr:uid="{AD157735-2787-4E13-9A29-C38C7666B537}">
      <text>
        <r>
          <rPr>
            <b/>
            <sz val="9"/>
            <color indexed="39"/>
            <rFont val="MS P ゴシック"/>
            <family val="3"/>
            <charset val="128"/>
          </rPr>
          <t xml:space="preserve">代表勘定コードという言葉は使用しない。
他科目振替設定用勘定コードで統一
</t>
        </r>
        <r>
          <rPr>
            <b/>
            <sz val="9"/>
            <color indexed="10"/>
            <rFont val="MS P ゴシック"/>
            <family val="3"/>
            <charset val="128"/>
          </rPr>
          <t>⇒名称修正しました。</t>
        </r>
      </text>
    </comment>
    <comment ref="AF81" authorId="0" shapeId="0" xr:uid="{FC7BDDCF-A5F1-4768-BE3A-35C63E7FC624}">
      <text>
        <r>
          <rPr>
            <b/>
            <sz val="9"/>
            <color indexed="81"/>
            <rFont val="MS P ゴシック"/>
            <family val="3"/>
            <charset val="128"/>
          </rPr>
          <t xml:space="preserve">この要件は必須である。
</t>
        </r>
        <r>
          <rPr>
            <b/>
            <sz val="9"/>
            <color indexed="10"/>
            <rFont val="MS P ゴシック"/>
            <family val="3"/>
            <charset val="128"/>
          </rPr>
          <t xml:space="preserve">→TISコメント
ご指摘ありがとうございます。こちらについて認識齟齬が無いよう確認させて下さい。
こちらは画面上での入力制御が必要となりますでしょうか?
Excel取込においては画面入力はされない認識でおりますので、残り4メニューはExcel上で「他科目振替設定用勘定コード」が誤って入力されてアップロードされた場合でも、チェックでエラーとしてはじくことを想定しております。
振替報告(金額、数量)-画面申請のメニューについても同様にエラーチェックを行う想定としておりましたが、画面上で「他科目振替設定用勘定コード」が表示されないように、表示制御を行う必要がございますか?
</t>
        </r>
        <r>
          <rPr>
            <b/>
            <u/>
            <sz val="9"/>
            <color indexed="10"/>
            <rFont val="MS P ゴシック"/>
            <family val="3"/>
            <charset val="128"/>
          </rPr>
          <t>表示制御が必須要件の場合については、科目制御を伝票毎に調整することが標準仕様で困難なため、開発検討として追加させて頂きますのでその旨ご回答ください。</t>
        </r>
        <r>
          <rPr>
            <b/>
            <sz val="9"/>
            <color indexed="10"/>
            <rFont val="MS P ゴシック"/>
            <family val="3"/>
            <charset val="128"/>
          </rPr>
          <t xml:space="preserve">
※開発検討となった場合については、即時の対応が難しい為バックログ対応とさせて頂きたいと思います。
※現在、Ver19(5月) Ver20(7月)の2段階でこれまで頂いております様々な追加要件の対応を検討しておりますが、開発スケジュールが非常にタイトな状況となっております。そのため本件については、開発対応を行う場合においても、上記以降のシステムリリース直前での改善となる見込みとなります。その点についてご了承のほどよろしくお願い申し上げます。
</t>
        </r>
        <r>
          <rPr>
            <b/>
            <sz val="9"/>
            <color indexed="39"/>
            <rFont val="MS P ゴシック"/>
            <family val="3"/>
            <charset val="128"/>
          </rPr>
          <t>2024/03/27　決算G成岡
「他科目振替設定用勘定コード」は「勘定科目」ではないので、本来は、表示しないのがもっとも好ましいと思っています。
しかし、上記の事情も理解できますので、振替の画面申請においては、「入力時のエラーチェック」でＯＫです。</t>
        </r>
      </text>
    </comment>
    <comment ref="AC88" authorId="0" shapeId="0" xr:uid="{99A36DAC-E7D7-46FF-9402-FC8203BEA31D}">
      <text>
        <r>
          <rPr>
            <b/>
            <sz val="10"/>
            <color rgb="FF000000"/>
            <rFont val="Yu Gothic UI"/>
            <family val="3"/>
            <charset val="128"/>
          </rPr>
          <t>No12</t>
        </r>
        <r>
          <rPr>
            <b/>
            <sz val="10"/>
            <color rgb="FF000000"/>
            <rFont val="Yu Gothic UI"/>
            <family val="3"/>
            <charset val="128"/>
          </rPr>
          <t>と類似です。</t>
        </r>
      </text>
    </comment>
    <comment ref="AC91" authorId="0" shapeId="0" xr:uid="{6567088A-5EC3-4C82-84F5-0CF784E5E68D}">
      <text>
        <r>
          <rPr>
            <b/>
            <sz val="10"/>
            <color rgb="FF000000"/>
            <rFont val="Yu Gothic UI"/>
            <family val="3"/>
            <charset val="128"/>
          </rPr>
          <t>No12</t>
        </r>
        <r>
          <rPr>
            <b/>
            <sz val="10"/>
            <color rgb="FF000000"/>
            <rFont val="Yu Gothic UI"/>
            <family val="3"/>
            <charset val="128"/>
          </rPr>
          <t>と類似です。</t>
        </r>
      </text>
    </comment>
    <comment ref="Y92" authorId="0" shapeId="0" xr:uid="{1F189387-8E42-4835-8D62-1B2166F8C64F}">
      <text>
        <r>
          <rPr>
            <b/>
            <sz val="9"/>
            <color indexed="39"/>
            <rFont val="MS P ゴシック"/>
            <family val="3"/>
            <charset val="128"/>
          </rPr>
          <t xml:space="preserve">Excel取り込みも対象にして良いチェック
Excel上の合計計算とのチェックができるか？
</t>
        </r>
        <r>
          <rPr>
            <b/>
            <sz val="9"/>
            <color indexed="10"/>
            <rFont val="MS P ゴシック"/>
            <family val="3"/>
            <charset val="128"/>
          </rPr>
          <t>⇒Excel上も合計金額欄は入力頂く想定となっており、取込時に明細合計と合計金額欄に入力された値のチェックを実施する想定です。(Excelの合計金額欄ですが、取込対象セルに関数式を持たせることが出来ないため、別シート等で算出した結果を文字列として貼り付けて頂くことは可能となります。)</t>
        </r>
      </text>
    </comment>
    <comment ref="AC93" authorId="0" shapeId="0" xr:uid="{7C18F35D-2351-4779-9E55-939E5B45EEFF}">
      <text>
        <r>
          <rPr>
            <b/>
            <sz val="10"/>
            <color rgb="FF000000"/>
            <rFont val="Yu Gothic UI"/>
            <family val="3"/>
            <charset val="128"/>
          </rPr>
          <t>No12</t>
        </r>
        <r>
          <rPr>
            <b/>
            <sz val="10"/>
            <color rgb="FF000000"/>
            <rFont val="Yu Gothic UI"/>
            <family val="3"/>
            <charset val="128"/>
          </rPr>
          <t>と類似です。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D10" authorId="0" shapeId="0" xr:uid="{00000000-0006-0000-0600-000005000000}">
      <text>
        <r>
          <rPr>
            <b/>
            <sz val="9"/>
            <color indexed="39"/>
            <rFont val="MS P ゴシック"/>
            <family val="3"/>
            <charset val="128"/>
          </rPr>
          <t xml:space="preserve">『税抜金額が一人当たり』”N”円以下など、交際費と記載表現を合わせてください。
</t>
        </r>
        <r>
          <rPr>
            <b/>
            <sz val="9"/>
            <color indexed="10"/>
            <rFont val="MS P ゴシック"/>
            <family val="3"/>
            <charset val="128"/>
          </rPr>
          <t>⇒メッセージについて変更致します。</t>
        </r>
      </text>
    </comment>
    <comment ref="Y12" authorId="0" shapeId="0" xr:uid="{00000000-0006-0000-0600-000006000000}">
      <text>
        <r>
          <rPr>
            <b/>
            <sz val="9"/>
            <color indexed="12"/>
            <rFont val="MS P ゴシック"/>
            <family val="3"/>
            <charset val="128"/>
          </rPr>
          <t xml:space="preserve">＜備忘メモ＞
ADIのチェックロジックの但し書きの対象外発行課所によるファイナンスグループの例外処理は廃止とする。
</t>
        </r>
        <r>
          <rPr>
            <b/>
            <sz val="9"/>
            <color indexed="10"/>
            <rFont val="MS P ゴシック"/>
            <family val="3"/>
            <charset val="128"/>
          </rPr>
          <t>⇒現行設計書では例外処理として記載されているが、TOBEでは不要という位置づけの旨のご連携。</t>
        </r>
        <r>
          <rPr>
            <b/>
            <sz val="9"/>
            <color indexed="12"/>
            <rFont val="MS P ゴシック"/>
            <family val="3"/>
            <charset val="128"/>
          </rPr>
          <t xml:space="preserve">
＜備忘メモ＞
業務的に、固定資産圧縮関係は、チェックロジックのすり抜けの結果のため無視。
</t>
        </r>
        <r>
          <rPr>
            <b/>
            <sz val="9"/>
            <color indexed="10"/>
            <rFont val="MS P ゴシック"/>
            <family val="3"/>
            <charset val="128"/>
          </rPr>
          <t>⇒こちらのコメントは備忘のため、ロジックへの反映は不要</t>
        </r>
      </text>
    </comment>
    <comment ref="Y13" authorId="0" shapeId="0" xr:uid="{1E886350-3B14-409A-8EA7-0959EA2BC098}">
      <text>
        <r>
          <rPr>
            <b/>
            <sz val="9"/>
            <color indexed="12"/>
            <rFont val="MS P ゴシック"/>
            <family val="3"/>
            <charset val="128"/>
          </rPr>
          <t xml:space="preserve">入力した「単位」欄ではないという意味で「勘定科目コードマスタの単位欄がブランクでない」と記載した方が良いのではないか？
</t>
        </r>
        <r>
          <rPr>
            <b/>
            <sz val="9"/>
            <color indexed="10"/>
            <rFont val="MS P ゴシック"/>
            <family val="3"/>
            <charset val="128"/>
          </rPr>
          <t>⇒ご認識の通りです。</t>
        </r>
      </text>
    </comment>
    <comment ref="AA16" authorId="0" shapeId="0" xr:uid="{CB3FEB0E-0A55-4D8E-8207-71756262385D}">
      <text>
        <r>
          <rPr>
            <b/>
            <strike/>
            <sz val="9"/>
            <color indexed="81"/>
            <rFont val="MS P ゴシック"/>
            <family val="3"/>
            <charset val="128"/>
          </rPr>
          <t xml:space="preserve">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t>
        </r>
      </text>
    </comment>
    <comment ref="Y18" authorId="0" shapeId="0" xr:uid="{00000000-0006-0000-0600-00000F000000}">
      <text>
        <r>
          <rPr>
            <b/>
            <sz val="9"/>
            <color indexed="39"/>
            <rFont val="MS P ゴシック"/>
            <family val="3"/>
            <charset val="128"/>
          </rPr>
          <t>■Excel取り込みも対象にして良いチェック
ただし、例外申請メニュー（まね～ずパスワード申請の代替）の場合はこの処理を行わない。
　</t>
        </r>
        <r>
          <rPr>
            <b/>
            <sz val="9"/>
            <color indexed="10"/>
            <rFont val="MS P ゴシック"/>
            <family val="3"/>
            <charset val="128"/>
          </rPr>
          <t>⇒承知しました。対象伝票変更致します。</t>
        </r>
        <r>
          <rPr>
            <b/>
            <sz val="9"/>
            <color indexed="39"/>
            <rFont val="MS P ゴシック"/>
            <family val="3"/>
            <charset val="128"/>
          </rPr>
          <t xml:space="preserve">
■Spendia（画面申請・Excel取り込み・例外申請）とＳ４直接入力で各チェック「ある・ない」を整理するしたい。
⇒業務的に、例外対応を、いつ、どのツールで実現できるのかを整理したい。対応できないケース（＝どこからも報告できない）がないようにしたい。
　</t>
        </r>
        <r>
          <rPr>
            <b/>
            <sz val="9"/>
            <color indexed="10"/>
            <rFont val="MS P ゴシック"/>
            <family val="3"/>
            <charset val="128"/>
          </rPr>
          <t>⇒Spendia側では、画面申請、Excel取込についてチェックをかける方針と考えています。一方、S/4側は経理にて処理する為、形式チェック等のみ実施しているとのことです。
　画面申請、Excel取込：業務的には同じチェックがかかる想定
　例外申請：日付チェックについては少々異なる
　S/4からの申請：
　★いつどのタイミングで実施できるのか
⇒運用整理が必要</t>
        </r>
      </text>
    </comment>
    <comment ref="Y20" authorId="0" shapeId="0" xr:uid="{D5339613-A8CD-4878-8023-BADDFCDA147F}">
      <text>
        <r>
          <rPr>
            <b/>
            <sz val="9"/>
            <color indexed="39"/>
            <rFont val="MS P ゴシック"/>
            <family val="3"/>
            <charset val="128"/>
          </rPr>
          <t xml:space="preserve">Excel取り込みも対象にして良いチェック
Excel上の合計計算とのチェックができるか？
</t>
        </r>
        <r>
          <rPr>
            <b/>
            <sz val="9"/>
            <color indexed="10"/>
            <rFont val="MS P ゴシック"/>
            <family val="3"/>
            <charset val="128"/>
          </rPr>
          <t>⇒Excel上も合計金額欄は入力頂く想定となっており、取込時に明細合計と合計金額欄に入力された値のチェックを実施する想定です。(Excelの合計金額欄ですが、取込対象セルに関数式を持たせることが出来ないため、別シート等で算出した結果を文字列として貼り付けて頂くことは可能となります。)</t>
        </r>
      </text>
    </comment>
    <comment ref="J21" authorId="0" shapeId="0" xr:uid="{00000000-0006-0000-0600-000013000000}">
      <text>
        <r>
          <rPr>
            <b/>
            <sz val="9"/>
            <color indexed="39"/>
            <rFont val="MS P ゴシック"/>
            <family val="3"/>
            <charset val="128"/>
          </rPr>
          <t xml:space="preserve">「金額・数量　振替」で、金額０円の振替は行わない方針になっているのでチェックとしては必要。
画面申請（「金額・数量　振替」）でも０円報告ができないと想定しているが認識はあっているか？
</t>
        </r>
        <r>
          <rPr>
            <b/>
            <sz val="9"/>
            <color indexed="10"/>
            <rFont val="MS P ゴシック"/>
            <family val="3"/>
            <charset val="128"/>
          </rPr>
          <t>⇒画面申請も同様のチェックを入れております。Excel取込もチェック対象としてL列に対象伝票追加しました。</t>
        </r>
      </text>
    </comment>
    <comment ref="Y27" authorId="0" shapeId="0" xr:uid="{00000000-0006-0000-0600-000016000000}">
      <text>
        <r>
          <rPr>
            <b/>
            <sz val="9"/>
            <color indexed="39"/>
            <rFont val="MS P ゴシック"/>
            <family val="3"/>
            <charset val="128"/>
          </rPr>
          <t xml:space="preserve">■代表勘定コードという言葉は使用しない。
他科目振替設定用勘定コードで統一
■勘定科目マスター上では、区分がないと思われるので、具体的にどのようなロジックにするかは検討要（数値にではないコード？など）
</t>
        </r>
        <r>
          <rPr>
            <b/>
            <sz val="9"/>
            <color indexed="10"/>
            <rFont val="MS P ゴシック"/>
            <family val="3"/>
            <charset val="128"/>
          </rPr>
          <t>⇒名称修正しました。詳細設計内容は精査中です。</t>
        </r>
      </text>
    </comment>
    <comment ref="AD27" authorId="0" shapeId="0" xr:uid="{00000000-0006-0000-0600-000017000000}">
      <text>
        <r>
          <rPr>
            <b/>
            <sz val="9"/>
            <color indexed="39"/>
            <rFont val="MS P ゴシック"/>
            <family val="3"/>
            <charset val="128"/>
          </rPr>
          <t xml:space="preserve">代表勘定コードという言葉は使用しない。
他科目振替設定用勘定コードで統一
</t>
        </r>
        <r>
          <rPr>
            <b/>
            <sz val="9"/>
            <color indexed="10"/>
            <rFont val="MS P ゴシック"/>
            <family val="3"/>
            <charset val="128"/>
          </rPr>
          <t>⇒名称修正しました。</t>
        </r>
      </text>
    </comment>
    <comment ref="AF27" authorId="0" shapeId="0" xr:uid="{00000000-0006-0000-0600-000018000000}">
      <text>
        <r>
          <rPr>
            <b/>
            <sz val="9"/>
            <color indexed="81"/>
            <rFont val="MS P ゴシック"/>
            <family val="3"/>
            <charset val="128"/>
          </rPr>
          <t xml:space="preserve">この要件は必須である。
</t>
        </r>
        <r>
          <rPr>
            <b/>
            <sz val="9"/>
            <color indexed="10"/>
            <rFont val="MS P ゴシック"/>
            <family val="3"/>
            <charset val="128"/>
          </rPr>
          <t xml:space="preserve">→TISコメント
ご指摘ありがとうございます。こちらについて認識齟齬が無いよう確認させて下さい。
こちらは画面上での入力制御が必要となりますでしょうか?
Excel取込においては画面入力はされない認識でおりますので、残り4メニューはExcel上で「他科目振替設定用勘定コード」が誤って入力されてアップロードされた場合でも、チェックでエラーとしてはじくことを想定しております。
振替報告(金額、数量)-画面申請のメニューについても同様にエラーチェックを行う想定としておりましたが、画面上で「他科目振替設定用勘定コード」が表示されないように、表示制御を行う必要がございますか?
</t>
        </r>
        <r>
          <rPr>
            <b/>
            <u/>
            <sz val="9"/>
            <color indexed="10"/>
            <rFont val="MS P ゴシック"/>
            <family val="3"/>
            <charset val="128"/>
          </rPr>
          <t>表示制御が必須要件の場合については、科目制御を伝票毎に調整することが標準仕様で困難なため、開発検討として追加させて頂きますのでその旨ご回答ください。</t>
        </r>
        <r>
          <rPr>
            <b/>
            <sz val="9"/>
            <color indexed="10"/>
            <rFont val="MS P ゴシック"/>
            <family val="3"/>
            <charset val="128"/>
          </rPr>
          <t xml:space="preserve">
※開発検討となった場合については、即時の対応が難しい為バックログ対応とさせて頂きたいと思います。
※現在、Ver19(5月) Ver20(7月)の2段階でこれまで頂いております様々な追加要件の対応を検討しておりますが、開発スケジュールが非常にタイトな状況となっております。そのため本件については、開発対応を行う場合においても、上記以降のシステムリリース直前での改善となる見込みとなります。その点についてご了承のほどよろしくお願い申し上げます。
</t>
        </r>
        <r>
          <rPr>
            <b/>
            <sz val="9"/>
            <color indexed="39"/>
            <rFont val="MS P ゴシック"/>
            <family val="3"/>
            <charset val="128"/>
          </rPr>
          <t>2024/03/27　決算G成岡
「他科目振替設定用勘定コード」は「勘定科目」ではないので、本来は、表示しないのがもっとも好ましいと思っています。
しかし、上記の事情も理解できますので、振替の画面申請においては、「入力時のエラーチェック」でＯＫです。</t>
        </r>
      </text>
    </comment>
    <comment ref="Y38" authorId="0" shapeId="0" xr:uid="{00000000-0006-0000-0600-00001B000000}">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■例外処理の場合にどのような制御になるか確認したい（カレンダーオープンチェックは変わらないと思うが）。
</t>
        </r>
        <r>
          <rPr>
            <b/>
            <sz val="9"/>
            <color indexed="10"/>
            <rFont val="MS P ゴシック"/>
            <family val="3"/>
            <charset val="128"/>
          </rPr>
          <t>⇒例外処理時においても、会計年月は同様に自動算出されます。そのため同様にチェックは不要と認識しています。</t>
        </r>
      </text>
    </comment>
    <comment ref="Y39" authorId="0" shapeId="0" xr:uid="{00000000-0006-0000-0600-00001C000000}">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
</t>
        </r>
        <r>
          <rPr>
            <b/>
            <sz val="9"/>
            <color indexed="10"/>
            <rFont val="MS P ゴシック"/>
            <family val="3"/>
            <charset val="128"/>
          </rPr>
          <t xml:space="preserve">⇒例外処理時においても、会計年月は同様に自動算出されます。そのため同様にチェックは不要と認識しています。
</t>
        </r>
      </text>
    </comment>
    <comment ref="X40" authorId="0" shapeId="0" xr:uid="{00000000-0006-0000-0600-00001D000000}">
      <text>
        <r>
          <rPr>
            <b/>
            <sz val="9"/>
            <color indexed="81"/>
            <rFont val="MS P ゴシック"/>
            <family val="3"/>
            <charset val="128"/>
          </rPr>
          <t xml:space="preserve">画面申請用のチェックNo2に「会計年月＋1ヶ月 ≦ 逆仕訳年月≦会計年月＋6ヶ月」のチェックが含まれていますが、条件はExcel取込時と画面申請時で異なる定義としてよいでしょうか?
</t>
        </r>
        <r>
          <rPr>
            <b/>
            <sz val="9"/>
            <color indexed="39"/>
            <rFont val="MS P ゴシック"/>
            <family val="3"/>
            <charset val="128"/>
          </rPr>
          <t xml:space="preserve">⇒
シートの場合、下記の流れになるので、画面とは扱いが異なる（逆仕訳年月の入力要否を判断）。
①業務的に事前に逆仕訳が必ず必要な仕訳を特定し経理部ど原局とで合意、逆仕訳フラグを設定（エクセル上保護して変更できないようにする）。
②シート作成時にフラグのある仕訳について、「逆仕訳年月」を入力する。
</t>
        </r>
        <r>
          <rPr>
            <b/>
            <sz val="9"/>
            <color indexed="10"/>
            <rFont val="MS P ゴシック"/>
            <family val="3"/>
            <charset val="128"/>
          </rPr>
          <t>⇒チェック内容修正しました。</t>
        </r>
      </text>
    </comment>
    <comment ref="Y40" authorId="0" shapeId="0" xr:uid="{00000000-0006-0000-0600-00001E000000}">
      <text>
        <r>
          <rPr>
            <b/>
            <sz val="9"/>
            <color indexed="39"/>
            <rFont val="MS P ゴシック"/>
            <family val="3"/>
            <charset val="128"/>
          </rPr>
          <t xml:space="preserve">ＡＤＩチェックの意図が反映されていない。
逆仕訳フラグが必須（ＹＥＳ・ＮＯ）
ＹＥＳなら逆仕訳年月が必須（⇒期間チェック）
ＮＯなら、逆仕訳年月は入力不可
</t>
        </r>
        <r>
          <rPr>
            <b/>
            <sz val="9"/>
            <color indexed="10"/>
            <rFont val="MS P ゴシック"/>
            <family val="3"/>
            <charset val="128"/>
          </rPr>
          <t>⇒チェック内容修正しました。</t>
        </r>
      </text>
    </comment>
    <comment ref="X42" authorId="0" shapeId="0" xr:uid="{00000000-0006-0000-0600-00001F000000}">
      <text>
        <r>
          <rPr>
            <b/>
            <sz val="9"/>
            <color indexed="81"/>
            <rFont val="MS P ゴシック"/>
            <family val="3"/>
            <charset val="128"/>
          </rPr>
          <t xml:space="preserve">明細行に同じ摘要の記載がないことを確認チェックする認識をしております。類似チェックとして、画面申請のNo1がありますがどちらもチェックを行う想定でよいでしょうか?
</t>
        </r>
        <r>
          <rPr>
            <b/>
            <sz val="9"/>
            <color indexed="39"/>
            <rFont val="MS P ゴシック"/>
            <family val="3"/>
            <charset val="128"/>
          </rPr>
          <t xml:space="preserve">⇒再度、設計書はご確認いただきたいのですが、ＡＤＩシートにおける「明細摘要」は、文字列ですが、実質的にはエクセル上の明細行（貸借２行で１つ）を示しているという認識です。
ここでのチェックは、何らかのエクセル上の操作（コピー・挿入等）でこの明細行数が重なることを禁じるチェックと思われます。したがって仕訳の具体的な内容の重複とは目的が異なります。
Spendia上で、もしこの明細行数等の扱い（仕訳データとしてエクセルの何番目の仕訳なのか判別できる必要はある）によってはこのチェックの扱いが異なると想定されます。
</t>
        </r>
        <r>
          <rPr>
            <b/>
            <sz val="9"/>
            <color indexed="10"/>
            <rFont val="MS P ゴシック"/>
            <family val="3"/>
            <charset val="128"/>
          </rPr>
          <t>⇒ご指摘ありがとうございます。貸借明細を2行で入力されていることによるチェックと認識しました。Spendiaでは貸借を1明細(1行)で入力頂く想定の為、チェック要件としてはNo1と同様で良い認識です。</t>
        </r>
      </text>
    </comment>
    <comment ref="X43" authorId="0" shapeId="0" xr:uid="{EF8A41ED-5C42-49AA-ADA2-8906DF8BBEED}">
      <text>
        <r>
          <rPr>
            <b/>
            <sz val="9"/>
            <color indexed="39"/>
            <rFont val="MS P ゴシック"/>
            <family val="3"/>
            <charset val="128"/>
          </rPr>
          <t xml:space="preserve">このチェックは必ず必要になります。
建仮科目により、許容できる建仮件名（ＷＢＳ）が設定されるはずですので、そのマスタ等でチェックをする必要があります。
</t>
        </r>
        <r>
          <rPr>
            <b/>
            <sz val="9"/>
            <color indexed="10"/>
            <rFont val="MS P ゴシック"/>
            <family val="3"/>
            <charset val="128"/>
          </rPr>
          <t>⇒承知致しました。チェックの詳細設計は今後詳細設計を行う上で精査致します。</t>
        </r>
      </text>
    </comment>
    <comment ref="V44" authorId="0" shapeId="0" xr:uid="{4F20EA9B-B4E0-4A5D-A7A6-2CAEF3F5DEC9}">
      <text>
        <r>
          <rPr>
            <b/>
            <sz val="9"/>
            <color indexed="12"/>
            <rFont val="MS P ゴシック"/>
            <family val="3"/>
            <charset val="128"/>
          </rPr>
          <t>伝票レイアウト一覧では、関係会社以外の取引先のチェックも「個社アドオン」欄に記載されているが、こちらの資料に記載はありませんが、どうなりますか？</t>
        </r>
        <r>
          <rPr>
            <b/>
            <sz val="9"/>
            <color indexed="81"/>
            <rFont val="MS P ゴシック"/>
            <family val="3"/>
            <charset val="128"/>
          </rPr>
          <t xml:space="preserve">
</t>
        </r>
        <r>
          <rPr>
            <b/>
            <sz val="9"/>
            <color indexed="10"/>
            <rFont val="MS P ゴシック"/>
            <family val="3"/>
            <charset val="128"/>
          </rPr>
          <t>⇒No38に追加致しました。</t>
        </r>
      </text>
    </comment>
    <comment ref="Y44" authorId="0" shapeId="0" xr:uid="{BE2D75BD-A4F7-43D3-B401-B179B4211B08}">
      <text>
        <r>
          <rPr>
            <b/>
            <sz val="9"/>
            <color indexed="10"/>
            <rFont val="MS P ゴシック"/>
            <family val="3"/>
            <charset val="128"/>
          </rPr>
          <t>※関係会社以外取引先はあまり利用されない。現行チェックと同等のチェックでよい。(2024/4/25)</t>
        </r>
      </text>
    </comment>
    <comment ref="Y45" authorId="0" shapeId="0" xr:uid="{DF93E6D7-2FA7-4C25-A065-03D016C41D50}">
      <text>
        <r>
          <rPr>
            <b/>
            <sz val="9"/>
            <color indexed="10"/>
            <rFont val="MS P ゴシック"/>
            <family val="3"/>
            <charset val="128"/>
          </rPr>
          <t xml:space="preserve">画面レイアウト一覧のコメントご参照。
Spendia上のみの項目であればチェック不要⇒仕訳摘要の重複チェックとさせていただけばよいでしょうか?。
</t>
        </r>
      </text>
    </comment>
    <comment ref="Y47" authorId="0" shapeId="0" xr:uid="{00000000-0006-0000-0600-000021000000}">
      <text>
        <r>
          <rPr>
            <b/>
            <sz val="9"/>
            <color indexed="39"/>
            <rFont val="MS P ゴシック"/>
            <family val="3"/>
            <charset val="128"/>
          </rPr>
          <t xml:space="preserve">■ユーザー入力については、「会計仕訳に伴う数量」は、貸方借方入力で、どちらもプラスの値とする（画面申請と同様）。
■Ｓ４内のデータの持ち方と入力は扱いが違いますので、Ｓ４への連携データの扱いについては、Ｓ４チームに要確認）
</t>
        </r>
        <r>
          <rPr>
            <b/>
            <sz val="9"/>
            <color indexed="10"/>
            <rFont val="MS P ゴシック"/>
            <family val="3"/>
            <charset val="128"/>
          </rPr>
          <t>⇒ご指摘の通り、貸借共にプラス値を指定頂く運用となります。S/4側もプラスの値で受け付ける想定とのことです。そのため、チェックは不要とさせて頂きます。</t>
        </r>
      </text>
    </comment>
    <comment ref="Y48" authorId="0" shapeId="0" xr:uid="{986124F6-E343-4544-B8EA-F1D85EDFC6C5}">
      <text>
        <r>
          <rPr>
            <b/>
            <sz val="9"/>
            <color indexed="81"/>
            <rFont val="MS P ゴシック"/>
            <family val="3"/>
            <charset val="128"/>
          </rPr>
          <t>Excel取り込みにおいては「現金NG/ 預金OK」とするため、No3と別途定義</t>
        </r>
        <r>
          <rPr>
            <sz val="9"/>
            <color indexed="81"/>
            <rFont val="MS P ゴシック"/>
            <family val="3"/>
            <charset val="128"/>
          </rPr>
          <t xml:space="preserve">
</t>
        </r>
      </text>
    </comment>
    <comment ref="AC50" authorId="0" shapeId="0" xr:uid="{612FD4C0-FB69-4ADB-9231-C3233663D80D}">
      <text>
        <r>
          <rPr>
            <b/>
            <sz val="10"/>
            <color rgb="FF000000"/>
            <rFont val="Yu Gothic UI"/>
            <family val="3"/>
            <charset val="128"/>
          </rPr>
          <t>No12</t>
        </r>
        <r>
          <rPr>
            <b/>
            <sz val="10"/>
            <color rgb="FF000000"/>
            <rFont val="Yu Gothic UI"/>
            <family val="3"/>
            <charset val="128"/>
          </rPr>
          <t>と類似です。</t>
        </r>
      </text>
    </comment>
    <comment ref="K51" authorId="0" shapeId="0" xr:uid="{295CC233-35AE-4CA7-800A-A70B5BA7F1DB}">
      <text>
        <r>
          <rPr>
            <b/>
            <sz val="9"/>
            <color indexed="39"/>
            <rFont val="MS P ゴシック"/>
            <family val="3"/>
            <charset val="128"/>
          </rPr>
          <t xml:space="preserve">現在のＡＤＩは１機能でいろいろなことを実施しているため、そもそも分かり難い、今回は、メニューもデータ上の意味も完全に（片方は会計上の数量値、片方は単なる処理用の係数）変えている。
したがって、売上原価計算と他科目振替では、業務的にも、機能的にも注意するポイントもだいぶ異なるので、チェックロジックは分けて定義してほしい。
このままだと、整理状況が確認が困難です。
よろしくお願いいたします。
</t>
        </r>
        <r>
          <rPr>
            <b/>
            <sz val="9"/>
            <color indexed="10"/>
            <rFont val="MS P ゴシック"/>
            <family val="3"/>
            <charset val="128"/>
          </rPr>
          <t>⇒2-1以降が「振替係数・人員登録」
　3-1以降が「売上原価計算」のチェック仕様として分けて記載致しました。</t>
        </r>
      </text>
    </comment>
    <comment ref="X51" authorId="0" shapeId="0" xr:uid="{A5417689-0953-4C2B-B001-224CF93EDD90}">
      <text>
        <r>
          <rPr>
            <b/>
            <sz val="9"/>
            <color indexed="39"/>
            <rFont val="MS P ゴシック"/>
            <family val="3"/>
            <charset val="128"/>
          </rPr>
          <t xml:space="preserve">売上原価計算と他科目振替で、内容が異なるでは？
</t>
        </r>
        <r>
          <rPr>
            <b/>
            <sz val="9"/>
            <color indexed="10"/>
            <rFont val="MS P ゴシック"/>
            <family val="3"/>
            <charset val="128"/>
          </rPr>
          <t xml:space="preserve">⇒ご指摘の通り、チェック内容は異なる認識の為、仕様のご確認をさせて頂きたいと思います。
</t>
        </r>
        <r>
          <rPr>
            <b/>
            <sz val="9"/>
            <color indexed="53"/>
            <rFont val="MS P ゴシック"/>
            <family val="3"/>
            <charset val="128"/>
          </rPr>
          <t xml:space="preserve">※N月分の会計処理として実施させたい申請について、適用開始年月をN月として申請する。誤入力を防ぐため、先日付の入力は不可とする。
</t>
        </r>
      </text>
    </comment>
    <comment ref="Y51" authorId="0" shapeId="0" xr:uid="{B5FBCF52-8797-4436-8914-8635789B6587}">
      <text>
        <r>
          <rPr>
            <b/>
            <sz val="9"/>
            <color indexed="39"/>
            <rFont val="MS P ゴシック"/>
            <family val="3"/>
            <charset val="128"/>
          </rPr>
          <t xml:space="preserve">現行では、実施にはGENESIS本体で、毎月、クローズ＆オープンしているが、今回は、ここが異なり、Ｓ４は半年分オープンされている予定（オープン自動、クローズ手動）のため、何らかの対応が必要ということと思います。
したがってオープンしているかではなく、前月分がいつクローズしたかがキーになると想定されます（N月がクローズ＝（N＋１）月分がスタートとなるのが理想）。
クローズの日付けが取れないで、業務日付けで入力可能な月分を判定する場合、期末対応で業務的に第８営業日に締めきれなかった場合（結構あります）など、実際には、まだ当月処理が完了していないのに、翌月分がスタートするケースが起こりうるので、この場合の混乱が懸念されるます。
一応、標準的な業務処理のタイミング（申請から承認）は下記のイメージ
①売上原価の数量報告は　Ｎ月の会計処理ための数量報告が、
前月クローズ後、概ね、Ｎ月末頃から（Ｎ＋1）月第３営業日申請され、
（Ｎ＋1）月第４営業日までに承認・投入する。
</t>
        </r>
        <r>
          <rPr>
            <b/>
            <u val="double"/>
            <sz val="9"/>
            <color indexed="39"/>
            <rFont val="MS P ゴシック"/>
            <family val="3"/>
            <charset val="128"/>
          </rPr>
          <t xml:space="preserve">②他科目振替の設定は、Ｎ月の会計処理ための係数が
Ｎ月第８営業日以後（通常４月設定のため）から概ねＮ月末（業務マニュアルでは20日が〆切）までに申請を受け、月末頃までに承認・投入する。
場合によって、（Ｎ＋1）月第３営業日まで申請が遅れ、（Ｎ＋1）月第３営業日承認となるケースもある。
</t>
        </r>
      </text>
    </comment>
    <comment ref="Y52" authorId="0" shapeId="0" xr:uid="{8882D6CB-DA9C-4D5D-9C75-B8F6FA5F4531}">
      <text>
        <r>
          <rPr>
            <b/>
            <sz val="9"/>
            <color indexed="39"/>
            <rFont val="MS P ゴシック"/>
            <family val="3"/>
            <charset val="128"/>
          </rPr>
          <t>Ｓ４は半年分オープンされている予定（オープン自動、クローズ手動）。
業務的には、翌月分の処理が混ざると混乱するので、避けるという意図です。
上記のＮＯ３９でも記載のとおり、私の理解が及ばないのか、現行、設計書の記載が理解できていない状況です。
業務的には、
こちらも売上原価計算と他科目振替では、実際のバッチ処理が動くタイミングが異なるので、
厳密には、単純に第５営業日や第７営業日ではないですが、あくまで翌月分をいつから開始できるかという捉え方をすれば、今回の提案で、業務的に問題になるのは、上記と同様に、業務的に決算が締まらないケース（たとえば期末で第８営業日でも前月分の作業中）で、翌月分の申請がはじまってしまうという懸念です。
また、仮に提案のとおりでも、YYYY/mm　の場合、暦日ではなく、「第１営業日」付け（YYYY/mm/第１営業日）と読み替える必要はあるのでは？</t>
        </r>
      </text>
    </comment>
    <comment ref="Y53" authorId="0" shapeId="0" xr:uid="{FCF98DC3-FF76-4CF0-9EB9-4390B7AFE1D5}">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4" authorId="0" shapeId="0" xr:uid="{4DB4097F-F250-4CA2-A8C4-B8690603D96F}">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5" authorId="0" shapeId="0" xr:uid="{61D8E67C-5B93-4F1F-988A-36F2CEDF78B8}">
      <text>
        <r>
          <rPr>
            <b/>
            <sz val="9"/>
            <color indexed="39"/>
            <rFont val="MS P ゴシック"/>
            <family val="3"/>
            <charset val="128"/>
          </rPr>
          <t xml:space="preserve">現状、これに対応するチェックマスタはＳ４にはないので、
どこでマスタ管理するかの課題があると思います。
</t>
        </r>
        <r>
          <rPr>
            <b/>
            <sz val="9"/>
            <color indexed="10"/>
            <rFont val="MS P ゴシック"/>
            <family val="3"/>
            <charset val="128"/>
          </rPr>
          <t>⇒仕訳カテゴリと他項目の組み合わせチェックを行うマスタについては、EBSの値セットに定義されているものをSpendiaのマスタとして管理する必要があると認識しております。前回お打合せ時に、現行運用としては維持管理側にて手動メンテナンスを実施されている旨、お伺いいたしました。
本件、S/4にてマスタを保持しない整理となっている背景等も確認致します。</t>
        </r>
      </text>
    </comment>
    <comment ref="Y56" authorId="0" shapeId="0" xr:uid="{4A7137C1-9BF1-4F4B-B325-0EF6505CBA45}">
      <text>
        <r>
          <rPr>
            <b/>
            <sz val="9"/>
            <color indexed="39"/>
            <rFont val="MS P ゴシック"/>
            <family val="3"/>
            <charset val="128"/>
          </rPr>
          <t>カテゴリ：855諸給与振替人員数登録　の場合
の　[勘定科目]の上1桁が「8」の場合と　[勘定科目]の上1桁が「8」以外の場合
の区分は「事業」による判定に変わります。
具体的には、
ＴＧは「事業」が「都市ガス」か「都市ガス以外」
ＴＧＮＷは「事業」が「ガス事業（託送）」か「ガス事業（託送）以外」
　</t>
        </r>
        <r>
          <rPr>
            <b/>
            <sz val="9"/>
            <color indexed="10"/>
            <rFont val="MS P ゴシック"/>
            <family val="3"/>
            <charset val="128"/>
          </rPr>
          <t>⇒ご指摘ありがとうございます。条件変更致します。</t>
        </r>
      </text>
    </comment>
    <comment ref="Z58" authorId="0" shapeId="0" xr:uid="{2E56E624-5522-4EAD-8450-F23F9D5048FC}">
      <text>
        <r>
          <rPr>
            <b/>
            <sz val="9"/>
            <color indexed="81"/>
            <rFont val="MS P ゴシック"/>
            <family val="3"/>
            <charset val="128"/>
          </rPr>
          <t>他科目振替の係数
・何もなく係数を登録するパターン：変更後振替係数
・一度登録したものを変更するパターン(修正時のみ)：変更前係数(元の値)、変更後振替係数(正しい値)
　※これまでの登録はアップロードサインで訂正を判断していたが、
　　 Spendiaになることで変更前、変更後どちらも入れて頂いた場合
　※廃止の場合は、変更後係数に0を入れる。
　※変更後係数が前入れたものと等しいかは運用カバー</t>
        </r>
      </text>
    </comment>
    <comment ref="Y59" authorId="0" shapeId="0" xr:uid="{C1FE341C-EBDC-4D45-949C-E6910537EE31}">
      <text>
        <r>
          <rPr>
            <b/>
            <sz val="9"/>
            <color indexed="39"/>
            <rFont val="MS P ゴシック"/>
            <family val="3"/>
            <charset val="128"/>
          </rPr>
          <t xml:space="preserve">以下の入力禁止については、記載漏れ？
カテゴリ：843金融費用附帯振替
カテゴリ：844一般管理費附帯振替
</t>
        </r>
        <r>
          <rPr>
            <b/>
            <sz val="9"/>
            <color indexed="10"/>
            <rFont val="MS P ゴシック"/>
            <family val="3"/>
            <charset val="128"/>
          </rPr>
          <t>⇒ご指摘ありがとうございます。記載漏れておりましたので追記致しました。</t>
        </r>
      </text>
    </comment>
    <comment ref="Y60" authorId="0" shapeId="0" xr:uid="{B4DC480B-8131-4523-B526-60836414D497}">
      <text>
        <r>
          <rPr>
            <b/>
            <sz val="9"/>
            <color indexed="39"/>
            <rFont val="MS P ゴシック"/>
            <family val="3"/>
            <charset val="128"/>
          </rPr>
          <t xml:space="preserve">仕訳カテゴリが下記にいづれかの場合
　841建物関係費附帯振替　　　842建物関係費以外附帯振替
⇒設計書完全に理解できていないのですが、チェック内容が足りていないように読めるのですが・・・・
</t>
        </r>
        <r>
          <rPr>
            <b/>
            <sz val="9"/>
            <color indexed="10"/>
            <rFont val="MS P ゴシック"/>
            <family val="3"/>
            <charset val="128"/>
          </rPr>
          <t>⇒条件について非表示セルで詳細記載していたためのご指摘である点、確認いただきました。W列、X列に詳細条件を記載しております。</t>
        </r>
      </text>
    </comment>
    <comment ref="Y63" authorId="0" shapeId="0" xr:uid="{656D1013-C99C-4773-8DF0-C556A6C5B0C1}">
      <text>
        <r>
          <rPr>
            <b/>
            <sz val="9"/>
            <color indexed="39"/>
            <rFont val="MS P ゴシック"/>
            <family val="3"/>
            <charset val="128"/>
          </rPr>
          <t xml:space="preserve">仕訳カテゴリが下記にいづれかの場合
　841建物関係費附帯振替　　　842建物関係費以外附帯振替
⇒設計書完全に理解できていないのですが、チェック内容が足りていないように読めるのですが・・・・
</t>
        </r>
        <r>
          <rPr>
            <b/>
            <sz val="9"/>
            <color indexed="10"/>
            <rFont val="MS P ゴシック"/>
            <family val="3"/>
            <charset val="128"/>
          </rPr>
          <t>⇒条件について非表示セルで詳細記載していたためのご指摘である点、確認いただきました。W列、X列に詳細条件を記載しております。</t>
        </r>
      </text>
    </comment>
    <comment ref="Y64" authorId="0" shapeId="0" xr:uid="{3CDBD7A9-418C-4DC2-B8AA-4825EFE5E3D5}">
      <text>
        <r>
          <rPr>
            <sz val="10"/>
            <color indexed="81"/>
            <rFont val="MS P ゴシック"/>
            <family val="3"/>
            <charset val="128"/>
          </rPr>
          <t>補足：
856諸経費振替係数登録に関して
「他科目振替設定用勘定コード」に関するチェックと想定される。「他科目振替設定用勘定コード」は勘定科目マスタに保持する為、存在チェックは標準で対応可能。「他科目振替設定用勘定コード」から勘定コードへの変更はS/4側で実施する為、Spendia内で親子関係のチェックは不要ではないか。S/4に確認する。
841建物関係費附帯振替 842建物関係費以外附帯振替
843金融費用附帯振替 844一般管理費附帯振替に関して
親コードとして定義されている科目はどのような扱いをされるものなのか、S/4に確認する。</t>
        </r>
        <r>
          <rPr>
            <b/>
            <sz val="10"/>
            <color indexed="10"/>
            <rFont val="MS P ゴシック"/>
            <family val="3"/>
            <charset val="128"/>
          </rPr>
          <t>⇒他科目BCの親コードも勘定科目マスタ上に管理される想定の為Spendiaにも連携される。Spendia上で選択された科目が親コードマスタに存在するかどうかのチェックを実施する。</t>
        </r>
        <r>
          <rPr>
            <sz val="10"/>
            <color indexed="81"/>
            <rFont val="MS P ゴシック"/>
            <family val="3"/>
            <charset val="128"/>
          </rPr>
          <t xml:space="preserve">
</t>
        </r>
        <r>
          <rPr>
            <b/>
            <sz val="10"/>
            <color indexed="39"/>
            <rFont val="MS P ゴシック"/>
            <family val="3"/>
            <charset val="128"/>
          </rPr>
          <t xml:space="preserve">
⇒念のための備忘ですが、特定カテゴリにしか使わない「他科目振替設定専用（いわゆる親コード）」が他のカテゴリで使用されないようにはしてほしい（現在の組み合わせの範囲）。
　</t>
        </r>
        <r>
          <rPr>
            <b/>
            <sz val="10"/>
            <color indexed="10"/>
            <rFont val="MS P ゴシック"/>
            <family val="3"/>
            <charset val="128"/>
          </rPr>
          <t>⇒組み合わせマスタにて対象のカテゴリのみ、他科目振替設定用勘定コードの使用となるよう定義を行います。</t>
        </r>
        <r>
          <rPr>
            <b/>
            <sz val="10"/>
            <color indexed="39"/>
            <rFont val="MS P ゴシック"/>
            <family val="3"/>
            <charset val="128"/>
          </rPr>
          <t xml:space="preserve">
</t>
        </r>
        <r>
          <rPr>
            <sz val="10"/>
            <color indexed="81"/>
            <rFont val="MS P ゴシック"/>
            <family val="3"/>
            <charset val="128"/>
          </rPr>
          <t xml:space="preserve">
</t>
        </r>
        <r>
          <rPr>
            <b/>
            <sz val="10"/>
            <color indexed="39"/>
            <rFont val="MS P ゴシック"/>
            <family val="3"/>
            <charset val="128"/>
          </rPr>
          <t xml:space="preserve">⇒別件になりますが、「他科目振替設定専用科目」は通常の「金額・数量振替」には使用させたくない。
</t>
        </r>
        <r>
          <rPr>
            <b/>
            <sz val="10"/>
            <color indexed="10"/>
            <rFont val="MS P ゴシック"/>
            <family val="3"/>
            <charset val="128"/>
          </rPr>
          <t>　⇒No21にて、振替係数・人員登録以外の伝票では利用できないようチェックを行います。</t>
        </r>
        <r>
          <rPr>
            <sz val="10"/>
            <color indexed="81"/>
            <rFont val="MS P ゴシック"/>
            <family val="3"/>
            <charset val="128"/>
          </rPr>
          <t xml:space="preserve">
⇒</t>
        </r>
        <r>
          <rPr>
            <b/>
            <sz val="10"/>
            <color indexed="39"/>
            <rFont val="MS P ゴシック"/>
            <family val="3"/>
            <charset val="128"/>
          </rPr>
          <t xml:space="preserve">また、他科目振替では、親コード科目（他科目振替設定専用）だけでなく子コード（実態の勘定科目）も使用されるにで、基本的には標準チェック（科目×事業チェック　課所×事業チェック）は対応させていただく想定をしています。
</t>
        </r>
        <r>
          <rPr>
            <b/>
            <sz val="10"/>
            <color indexed="10"/>
            <rFont val="MS P ゴシック"/>
            <family val="3"/>
            <charset val="128"/>
          </rPr>
          <t xml:space="preserve">
　⇒事業×科目×課所組み合わせマスタのチェックを組み込む旨、承知致しました。PwC様からも必要となる旨、連携受けておりましてNo2-18に追加しております。</t>
        </r>
        <r>
          <rPr>
            <b/>
            <sz val="10"/>
            <color indexed="39"/>
            <rFont val="MS P ゴシック"/>
            <family val="3"/>
            <charset val="128"/>
          </rPr>
          <t xml:space="preserve">
</t>
        </r>
      </text>
    </comment>
    <comment ref="AA68" authorId="0" shapeId="0" xr:uid="{83200819-5021-4469-A386-B943FD7B7EAD}">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t>
        </r>
        <r>
          <rPr>
            <b/>
            <sz val="9"/>
            <color indexed="81"/>
            <rFont val="MS P ゴシック"/>
            <family val="3"/>
            <charset val="128"/>
          </rPr>
          <t xml:space="preserve">
</t>
        </r>
      </text>
    </comment>
    <comment ref="Y71" authorId="0" shapeId="0" xr:uid="{5E1DEBE7-1550-4CF2-BE42-8F2E2BB1A93F}">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■例外処理の場合にどのような制御になるか確認したい（カレンダーオープンチェックは変わらないと思うが）。
</t>
        </r>
        <r>
          <rPr>
            <b/>
            <sz val="9"/>
            <color indexed="10"/>
            <rFont val="MS P ゴシック"/>
            <family val="3"/>
            <charset val="128"/>
          </rPr>
          <t>⇒例外処理時においても、会計年月は同様に自動算出されます。そのため同様にチェックは不要と認識しています。</t>
        </r>
      </text>
    </comment>
    <comment ref="Y72" authorId="0" shapeId="0" xr:uid="{2632EDE3-C9F0-45BB-95E3-5BDD29C400C3}">
      <text>
        <r>
          <rPr>
            <b/>
            <sz val="9"/>
            <color indexed="81"/>
            <rFont val="MS P ゴシック"/>
            <family val="3"/>
            <charset val="128"/>
          </rPr>
          <t xml:space="preserve">「会計年月」はExcelから値を取り込むのではなく、TG営業日に沿って自動算出するアドオン機能を活用される想定と認識しています。その場合、NO32,33のチェックについてはいずれも不要の認識ですが、正しいでしょうか?
</t>
        </r>
        <r>
          <rPr>
            <b/>
            <sz val="9"/>
            <color indexed="12"/>
            <rFont val="MS P ゴシック"/>
            <family val="3"/>
            <charset val="128"/>
          </rPr>
          <t xml:space="preserve">⇒
■上記の通りと認識しています。
■例外処理の場合にどのような制御になるか確認したい。
</t>
        </r>
        <r>
          <rPr>
            <b/>
            <sz val="9"/>
            <color indexed="10"/>
            <rFont val="MS P ゴシック"/>
            <family val="3"/>
            <charset val="128"/>
          </rPr>
          <t xml:space="preserve">⇒例外処理時においても、会計年月は同様に自動算出されます。そのため同様にチェックは不要と認識しています。
</t>
        </r>
      </text>
    </comment>
    <comment ref="AA78" authorId="0" shapeId="0" xr:uid="{01C81B1A-39E1-40F9-BA6C-0D48BB767EF5}">
      <text>
        <r>
          <rPr>
            <b/>
            <strike/>
            <sz val="9"/>
            <color indexed="81"/>
            <rFont val="MS P ゴシック"/>
            <family val="3"/>
            <charset val="128"/>
          </rPr>
          <t>①カスタマイズテーブルが定義済であることが前提
②APP＆WEB画面から、振替申請伝票の保存・提出時に、勘定科目×事業×勘定課所用カスタムテーブルを検索し、
○であればOK、△であればアラート、×であればNGとする。チェックについては、チェック区分1、2、3の順で順番にチェックを行い、エラーもしくはアラートが発生した段階で後続のチェックは不要とする。いずれにも該当しない場合はOK。
（※エラーは1, 警告は2、許容は3）
③申請者編集、承認者が訂正の時にも同様のチェックを行う
※データベースから以下の条件でチェック結果を取得。
　【テーブル名】
　　事業×勘定課所×勘定科目マスタ(JIGYOKASYOKANJO)
　【取得項目】
　　チェック結果(CHECK_RESULT)
　【条件】
　　チェック区分(CHECK_SESSION)　＝　'1'(1で×もしくは△がない場合、2、3と順にチェック)　AND
　　会社コード(COMPANY_CODE)　＝　'100'(TGの場合。TGNWは200)　　AND
　　勘定コード(ACCOUNT_CODE)　＝　'勘定科目コード'　AND
　　利益センタ(PROFIT_CENTER)　＝　'勘定課所コード'　AND
　　セグメント(SEGMENT)　＝　'事業コード'　AND
　　有効開始日(USE_START_DATE)　≦　基準日　≦
　　有効終了日(USE_END_DATE)
　　削除フラグ(DELTE_FLAG)　＝　'X'以外
https://my.redmine.jp/spendia/issues/15472#change-103580　に記載したロジックとなります。</t>
        </r>
        <r>
          <rPr>
            <b/>
            <sz val="9"/>
            <color indexed="81"/>
            <rFont val="MS P ゴシック"/>
            <family val="3"/>
            <charset val="128"/>
          </rPr>
          <t xml:space="preserve">
</t>
        </r>
      </text>
    </comment>
    <comment ref="AD81" authorId="0" shapeId="0" xr:uid="{E9F9AAC4-0A60-46D1-A284-70AB60D57765}">
      <text>
        <r>
          <rPr>
            <b/>
            <sz val="9"/>
            <color indexed="39"/>
            <rFont val="MS P ゴシック"/>
            <family val="3"/>
            <charset val="128"/>
          </rPr>
          <t xml:space="preserve">代表勘定コードという言葉は使用しない。
他科目振替設定用勘定コードで統一
</t>
        </r>
        <r>
          <rPr>
            <b/>
            <sz val="9"/>
            <color indexed="10"/>
            <rFont val="MS P ゴシック"/>
            <family val="3"/>
            <charset val="128"/>
          </rPr>
          <t>⇒名称修正しました。</t>
        </r>
      </text>
    </comment>
    <comment ref="AF81" authorId="0" shapeId="0" xr:uid="{5C3D1482-53BC-455C-A58C-34767BC20482}">
      <text>
        <r>
          <rPr>
            <b/>
            <sz val="9"/>
            <color indexed="81"/>
            <rFont val="MS P ゴシック"/>
            <family val="3"/>
            <charset val="128"/>
          </rPr>
          <t xml:space="preserve">この要件は必須である。
</t>
        </r>
        <r>
          <rPr>
            <b/>
            <sz val="9"/>
            <color indexed="10"/>
            <rFont val="MS P ゴシック"/>
            <family val="3"/>
            <charset val="128"/>
          </rPr>
          <t xml:space="preserve">→TISコメント
ご指摘ありがとうございます。こちらについて認識齟齬が無いよう確認させて下さい。
こちらは画面上での入力制御が必要となりますでしょうか?
Excel取込においては画面入力はされない認識でおりますので、残り4メニューはExcel上で「他科目振替設定用勘定コード」が誤って入力されてアップロードされた場合でも、チェックでエラーとしてはじくことを想定しております。
振替報告(金額、数量)-画面申請のメニューについても同様にエラーチェックを行う想定としておりましたが、画面上で「他科目振替設定用勘定コード」が表示されないように、表示制御を行う必要がございますか?
</t>
        </r>
        <r>
          <rPr>
            <b/>
            <u/>
            <sz val="9"/>
            <color indexed="10"/>
            <rFont val="MS P ゴシック"/>
            <family val="3"/>
            <charset val="128"/>
          </rPr>
          <t>表示制御が必須要件の場合については、科目制御を伝票毎に調整することが標準仕様で困難なため、開発検討として追加させて頂きますのでその旨ご回答ください。</t>
        </r>
        <r>
          <rPr>
            <b/>
            <sz val="9"/>
            <color indexed="10"/>
            <rFont val="MS P ゴシック"/>
            <family val="3"/>
            <charset val="128"/>
          </rPr>
          <t xml:space="preserve">
※開発検討となった場合については、即時の対応が難しい為バックログ対応とさせて頂きたいと思います。
※現在、Ver19(5月) Ver20(7月)の2段階でこれまで頂いております様々な追加要件の対応を検討しておりますが、開発スケジュールが非常にタイトな状況となっております。そのため本件については、開発対応を行う場合においても、上記以降のシステムリリース直前での改善となる見込みとなります。その点についてご了承のほどよろしくお願い申し上げます。
</t>
        </r>
        <r>
          <rPr>
            <b/>
            <sz val="9"/>
            <color indexed="39"/>
            <rFont val="MS P ゴシック"/>
            <family val="3"/>
            <charset val="128"/>
          </rPr>
          <t>2024/03/27　決算G成岡
「他科目振替設定用勘定コード」は「勘定科目」ではないので、本来は、表示しないのがもっとも好ましいと思っています。
しかし、上記の事情も理解できますので、振替の画面申請においては、「入力時のエラーチェック」でＯＫです。</t>
        </r>
      </text>
    </comment>
    <comment ref="AC88" authorId="0" shapeId="0" xr:uid="{D442540C-8659-4699-91D7-E90CB9558C0D}">
      <text>
        <r>
          <rPr>
            <b/>
            <sz val="10"/>
            <color rgb="FF000000"/>
            <rFont val="Yu Gothic UI"/>
            <family val="3"/>
            <charset val="128"/>
          </rPr>
          <t>No12</t>
        </r>
        <r>
          <rPr>
            <b/>
            <sz val="10"/>
            <color rgb="FF000000"/>
            <rFont val="Yu Gothic UI"/>
            <family val="3"/>
            <charset val="128"/>
          </rPr>
          <t>と類似です。</t>
        </r>
      </text>
    </comment>
    <comment ref="AC91" authorId="0" shapeId="0" xr:uid="{6B05DDBC-8FC8-4CC0-8B54-4E17EBC52D6B}">
      <text>
        <r>
          <rPr>
            <b/>
            <sz val="10"/>
            <color rgb="FF000000"/>
            <rFont val="Yu Gothic UI"/>
            <family val="3"/>
            <charset val="128"/>
          </rPr>
          <t>No12</t>
        </r>
        <r>
          <rPr>
            <b/>
            <sz val="10"/>
            <color rgb="FF000000"/>
            <rFont val="Yu Gothic UI"/>
            <family val="3"/>
            <charset val="128"/>
          </rPr>
          <t>と類似です。</t>
        </r>
      </text>
    </comment>
    <comment ref="Y92" authorId="0" shapeId="0" xr:uid="{AF3BC265-C734-454A-A0CA-B176CB61B92D}">
      <text>
        <r>
          <rPr>
            <b/>
            <sz val="9"/>
            <color indexed="39"/>
            <rFont val="MS P ゴシック"/>
            <family val="3"/>
            <charset val="128"/>
          </rPr>
          <t xml:space="preserve">Excel取り込みも対象にして良いチェック
Excel上の合計計算とのチェックができるか？
</t>
        </r>
        <r>
          <rPr>
            <b/>
            <sz val="9"/>
            <color indexed="10"/>
            <rFont val="MS P ゴシック"/>
            <family val="3"/>
            <charset val="128"/>
          </rPr>
          <t>⇒Excel上も合計金額欄は入力頂く想定となっており、取込時に明細合計と合計金額欄に入力された値のチェックを実施する想定です。(Excelの合計金額欄ですが、取込対象セルに関数式を持たせることが出来ないため、別シート等で算出した結果を文字列として貼り付けて頂くことは可能となります。)</t>
        </r>
      </text>
    </comment>
    <comment ref="AC93" authorId="0" shapeId="0" xr:uid="{045669A9-943D-4157-8190-974909674B77}">
      <text>
        <r>
          <rPr>
            <b/>
            <sz val="10"/>
            <color rgb="FF000000"/>
            <rFont val="Yu Gothic UI"/>
            <family val="3"/>
            <charset val="128"/>
          </rPr>
          <t>No12</t>
        </r>
        <r>
          <rPr>
            <b/>
            <sz val="10"/>
            <color rgb="FF000000"/>
            <rFont val="Yu Gothic UI"/>
            <family val="3"/>
            <charset val="128"/>
          </rPr>
          <t>と類似です。</t>
        </r>
      </text>
    </comment>
  </commentList>
</comments>
</file>

<file path=xl/sharedStrings.xml><?xml version="1.0" encoding="utf-8"?>
<sst xmlns="http://schemas.openxmlformats.org/spreadsheetml/2006/main" count="7368" uniqueCount="2212">
  <si>
    <t>ID</t>
    <phoneticPr fontId="10"/>
  </si>
  <si>
    <t>作成日</t>
    <rPh sb="0" eb="3">
      <t>サクセイビ</t>
    </rPh>
    <phoneticPr fontId="10"/>
  </si>
  <si>
    <t>改訂日</t>
    <rPh sb="0" eb="2">
      <t>カイテイ</t>
    </rPh>
    <rPh sb="2" eb="3">
      <t>ビ</t>
    </rPh>
    <phoneticPr fontId="10"/>
  </si>
  <si>
    <t>ー</t>
    <phoneticPr fontId="10"/>
  </si>
  <si>
    <t>改訂番号</t>
    <rPh sb="0" eb="2">
      <t>カイテイ</t>
    </rPh>
    <rPh sb="2" eb="4">
      <t>バンゴウ</t>
    </rPh>
    <phoneticPr fontId="10"/>
  </si>
  <si>
    <t>1.0</t>
    <phoneticPr fontId="11"/>
  </si>
  <si>
    <t>「働き方改革を加速させる」次世代経費精算サービス</t>
    <phoneticPr fontId="10"/>
  </si>
  <si>
    <t>文書カテゴリ</t>
    <rPh sb="0" eb="2">
      <t>ブンショ</t>
    </rPh>
    <phoneticPr fontId="10"/>
  </si>
  <si>
    <t>文書名</t>
    <rPh sb="0" eb="3">
      <t>ブンショメイ</t>
    </rPh>
    <phoneticPr fontId="10"/>
  </si>
  <si>
    <t>個社アドオン設計書兼画面レイアウトシート</t>
    <phoneticPr fontId="9"/>
  </si>
  <si>
    <t>対象領域</t>
    <rPh sb="0" eb="2">
      <t>タイショウ</t>
    </rPh>
    <rPh sb="2" eb="4">
      <t>リョウイキ</t>
    </rPh>
    <phoneticPr fontId="10"/>
  </si>
  <si>
    <t>振替伝票</t>
    <rPh sb="0" eb="2">
      <t>フリカエ</t>
    </rPh>
    <rPh sb="2" eb="4">
      <t>デンピョウ</t>
    </rPh>
    <phoneticPr fontId="9"/>
  </si>
  <si>
    <t>対象システム</t>
    <rPh sb="0" eb="2">
      <t>タイショウ</t>
    </rPh>
    <phoneticPr fontId="10"/>
  </si>
  <si>
    <t>Spendia</t>
    <phoneticPr fontId="10"/>
  </si>
  <si>
    <t>対象会社</t>
    <rPh sb="0" eb="2">
      <t>タイショウ</t>
    </rPh>
    <rPh sb="2" eb="4">
      <t>カイシャ</t>
    </rPh>
    <phoneticPr fontId="10"/>
  </si>
  <si>
    <t>東京ガス株式会社/東京ガスネットワーク株式会社</t>
    <phoneticPr fontId="10"/>
  </si>
  <si>
    <t>改訂履歴</t>
    <rPh sb="0" eb="2">
      <t>カイテイ</t>
    </rPh>
    <rPh sb="2" eb="4">
      <t>リレキ</t>
    </rPh>
    <phoneticPr fontId="18"/>
  </si>
  <si>
    <t>項番</t>
    <rPh sb="0" eb="2">
      <t>コウバン</t>
    </rPh>
    <phoneticPr fontId="11"/>
  </si>
  <si>
    <t>改訂日</t>
    <rPh sb="0" eb="2">
      <t>カイテイ</t>
    </rPh>
    <rPh sb="2" eb="3">
      <t>ビ</t>
    </rPh>
    <phoneticPr fontId="11"/>
  </si>
  <si>
    <t>改訂者</t>
    <rPh sb="0" eb="2">
      <t>カイテイ</t>
    </rPh>
    <rPh sb="2" eb="3">
      <t>シャ</t>
    </rPh>
    <phoneticPr fontId="11"/>
  </si>
  <si>
    <t>修正箇所</t>
    <rPh sb="0" eb="4">
      <t>シュウセイカショ</t>
    </rPh>
    <phoneticPr fontId="11"/>
  </si>
  <si>
    <t>修正内容</t>
    <rPh sb="0" eb="4">
      <t>シュウセイナイヨウ</t>
    </rPh>
    <phoneticPr fontId="11"/>
  </si>
  <si>
    <t>修正理由</t>
    <rPh sb="0" eb="2">
      <t>シュウセイ</t>
    </rPh>
    <rPh sb="2" eb="4">
      <t>リユウ</t>
    </rPh>
    <phoneticPr fontId="11"/>
  </si>
  <si>
    <t>TIS森本　直樹</t>
    <rPh sb="3" eb="5">
      <t>モリモト</t>
    </rPh>
    <rPh sb="6" eb="8">
      <t>ナオキ</t>
    </rPh>
    <phoneticPr fontId="9"/>
  </si>
  <si>
    <t>初版作成</t>
    <rPh sb="0" eb="2">
      <t>ショハン</t>
    </rPh>
    <rPh sb="2" eb="4">
      <t>サクセイ</t>
    </rPh>
    <phoneticPr fontId="10"/>
  </si>
  <si>
    <t>①W～AB列
②U、W列
③#10、2-18、3-8のY列
④#32、4-1のY列
⑤#4-1、4-2のY列
⑥#4-3のW列</t>
    <rPh sb="5" eb="6">
      <t>レツ</t>
    </rPh>
    <rPh sb="12" eb="13">
      <t>レツ</t>
    </rPh>
    <rPh sb="30" eb="31">
      <t>レツ</t>
    </rPh>
    <rPh sb="43" eb="44">
      <t>レツ</t>
    </rPh>
    <rPh sb="57" eb="58">
      <t>レツ</t>
    </rPh>
    <phoneticPr fontId="9"/>
  </si>
  <si>
    <t>①文字を黒文字に修正
②下記テーブルの項目物理名を修正
　・取引先関連マスタ
　・勘定科目関連マスタ
　・他科目振替マスタ
③下記テーブルの無効データを除く条件修正
　・事業×勘定課所×勘定科目マスタ
④「〇〇営業日回分」の形式は間違い（'006'の前ゼロは付かない）
⑤「〇〇営業日回分」の休日の判断を'000'⇒'0'に修正
⑥「小切手サイン」なしの条件を、空欄⇒0　に修正</t>
    <rPh sb="65" eb="67">
      <t>カキ</t>
    </rPh>
    <rPh sb="72" eb="74">
      <t>ムコウ</t>
    </rPh>
    <rPh sb="78" eb="79">
      <t>ノゾ</t>
    </rPh>
    <rPh sb="80" eb="82">
      <t>ジョウケン</t>
    </rPh>
    <rPh sb="82" eb="84">
      <t>シュウセイ</t>
    </rPh>
    <rPh sb="108" eb="110">
      <t>エイギョウ</t>
    </rPh>
    <rPh sb="110" eb="111">
      <t>ヒ</t>
    </rPh>
    <rPh sb="111" eb="112">
      <t>カイ</t>
    </rPh>
    <rPh sb="112" eb="113">
      <t>ブン</t>
    </rPh>
    <rPh sb="118" eb="120">
      <t>マチガ</t>
    </rPh>
    <rPh sb="128" eb="129">
      <t>マエ</t>
    </rPh>
    <rPh sb="132" eb="133">
      <t>ツ</t>
    </rPh>
    <rPh sb="150" eb="152">
      <t>キュウジツ</t>
    </rPh>
    <rPh sb="153" eb="155">
      <t>ハンダン</t>
    </rPh>
    <rPh sb="166" eb="168">
      <t>シュウセイ</t>
    </rPh>
    <rPh sb="182" eb="184">
      <t>ジョウケン</t>
    </rPh>
    <rPh sb="192" eb="194">
      <t>シュウセイ</t>
    </rPh>
    <phoneticPr fontId="9"/>
  </si>
  <si>
    <t>①履歴管理のため
②項目物理名間違い
③テーブルにより、削除の考え方が異なるため修正
　※先方システムにて、削除フラグにより削除APIを呼び出し、Spendia側のステータスを無効にするので、削除フラグではなく、ステータスで判断させる。
④サンプルデータは前ゼロが付いていたので間違った。
⑤サンプルデータは前ゼロが付いていたので間違った。
⑥不具合予防のため。</t>
    <rPh sb="1" eb="3">
      <t>リレキ</t>
    </rPh>
    <rPh sb="3" eb="5">
      <t>カンリ</t>
    </rPh>
    <rPh sb="11" eb="13">
      <t>コウモク</t>
    </rPh>
    <rPh sb="13" eb="16">
      <t>ブツリメイ</t>
    </rPh>
    <rPh sb="16" eb="18">
      <t>マチガ</t>
    </rPh>
    <rPh sb="30" eb="32">
      <t>サクジョ</t>
    </rPh>
    <rPh sb="33" eb="34">
      <t>カンガ</t>
    </rPh>
    <rPh sb="35" eb="36">
      <t>カタ</t>
    </rPh>
    <rPh sb="37" eb="38">
      <t>コト</t>
    </rPh>
    <rPh sb="42" eb="44">
      <t>シュウセイ</t>
    </rPh>
    <rPh sb="98" eb="100">
      <t>サクジョ</t>
    </rPh>
    <rPh sb="114" eb="116">
      <t>ハンダン</t>
    </rPh>
    <rPh sb="131" eb="132">
      <t>マエ</t>
    </rPh>
    <rPh sb="135" eb="136">
      <t>ツ</t>
    </rPh>
    <rPh sb="142" eb="144">
      <t>マチガ</t>
    </rPh>
    <rPh sb="177" eb="180">
      <t>フグアイ</t>
    </rPh>
    <rPh sb="180" eb="182">
      <t>ヨボウ</t>
    </rPh>
    <phoneticPr fontId="9"/>
  </si>
  <si>
    <t>TIS二橋　美苗子</t>
    <rPh sb="3" eb="5">
      <t>ニハシ</t>
    </rPh>
    <rPh sb="6" eb="7">
      <t>ミ</t>
    </rPh>
    <rPh sb="7" eb="8">
      <t>ナエ</t>
    </rPh>
    <rPh sb="8" eb="9">
      <t>コ</t>
    </rPh>
    <phoneticPr fontId="9"/>
  </si>
  <si>
    <t>AE列</t>
    <rPh sb="2" eb="3">
      <t>レツ</t>
    </rPh>
    <phoneticPr fontId="9"/>
  </si>
  <si>
    <t>対応Verを記載</t>
    <rPh sb="0" eb="2">
      <t>タイオウ</t>
    </rPh>
    <rPh sb="6" eb="8">
      <t>キサイ</t>
    </rPh>
    <phoneticPr fontId="9"/>
  </si>
  <si>
    <t>Helios社に開発依頼するための追記</t>
    <rPh sb="6" eb="7">
      <t>シャ</t>
    </rPh>
    <rPh sb="8" eb="10">
      <t>カイハツ</t>
    </rPh>
    <rPh sb="10" eb="12">
      <t>イライ</t>
    </rPh>
    <rPh sb="17" eb="19">
      <t>ツイキ</t>
    </rPh>
    <phoneticPr fontId="9"/>
  </si>
  <si>
    <t>「個社アドオンチェック（更新）」シート
　欄外表※2（#31）修正</t>
    <rPh sb="21" eb="24">
      <t>ランガイヒョウ</t>
    </rPh>
    <rPh sb="31" eb="33">
      <t>シュウセイ</t>
    </rPh>
    <phoneticPr fontId="9"/>
  </si>
  <si>
    <t>①収入(未収計上あり)の条件に組合せ漏れを追加
②左端の「それ以外」を具体的に修正
　【修正前】それ以外
　【修正後】振替、収入(未収計上なし)</t>
    <rPh sb="1" eb="3">
      <t>シュウニュウ</t>
    </rPh>
    <rPh sb="4" eb="8">
      <t>ミシュウケイジョウ</t>
    </rPh>
    <rPh sb="12" eb="14">
      <t>ジョウケン</t>
    </rPh>
    <rPh sb="15" eb="17">
      <t>クミアワ</t>
    </rPh>
    <rPh sb="18" eb="19">
      <t>モ</t>
    </rPh>
    <rPh sb="21" eb="23">
      <t>ツイカ</t>
    </rPh>
    <rPh sb="25" eb="26">
      <t>ヒダリ</t>
    </rPh>
    <rPh sb="26" eb="27">
      <t>ハシ</t>
    </rPh>
    <rPh sb="31" eb="33">
      <t>イガイ</t>
    </rPh>
    <rPh sb="35" eb="38">
      <t>グタイテキ</t>
    </rPh>
    <rPh sb="39" eb="41">
      <t>シュウセイ</t>
    </rPh>
    <rPh sb="44" eb="47">
      <t>シュウセイマエ</t>
    </rPh>
    <rPh sb="50" eb="52">
      <t>イガイ</t>
    </rPh>
    <rPh sb="55" eb="58">
      <t>シュウセイゴ</t>
    </rPh>
    <rPh sb="59" eb="61">
      <t>フリカエ</t>
    </rPh>
    <rPh sb="62" eb="64">
      <t>シュウニュウ</t>
    </rPh>
    <rPh sb="65" eb="69">
      <t>ミシュウケイジョウ</t>
    </rPh>
    <phoneticPr fontId="9"/>
  </si>
  <si>
    <t>①組合せ漏れのため追記
②わかりずらいため修正</t>
    <rPh sb="1" eb="3">
      <t>クミアワ</t>
    </rPh>
    <rPh sb="4" eb="5">
      <t>モ</t>
    </rPh>
    <rPh sb="9" eb="11">
      <t>ツイキ</t>
    </rPh>
    <rPh sb="21" eb="23">
      <t>シュウセイ</t>
    </rPh>
    <phoneticPr fontId="9"/>
  </si>
  <si>
    <t>「日程マスタsample」シート</t>
    <phoneticPr fontId="9"/>
  </si>
  <si>
    <t>①「日程マスタsample」シート追加
②TG営業日のさかのぼり方について、W列の該当箇所に、下記文言を追記
　※－〇ＴＧ営業日の考え方は「日程マスタSample」シート参照</t>
    <rPh sb="17" eb="19">
      <t>ツイカ</t>
    </rPh>
    <rPh sb="23" eb="26">
      <t>エイギョウビ</t>
    </rPh>
    <rPh sb="32" eb="33">
      <t>カタ</t>
    </rPh>
    <rPh sb="39" eb="40">
      <t>レツ</t>
    </rPh>
    <rPh sb="41" eb="45">
      <t>ガイトウカショ</t>
    </rPh>
    <rPh sb="47" eb="49">
      <t>カキ</t>
    </rPh>
    <rPh sb="49" eb="51">
      <t>モンゴン</t>
    </rPh>
    <rPh sb="52" eb="54">
      <t>ツイキ</t>
    </rPh>
    <phoneticPr fontId="9"/>
  </si>
  <si>
    <t>「個社アドオンチェック（更新）」シート
　#12、44「Spendiaでの実装方法」列修正</t>
    <rPh sb="42" eb="43">
      <t>レツ</t>
    </rPh>
    <rPh sb="43" eb="45">
      <t>シュウセイ</t>
    </rPh>
    <phoneticPr fontId="9"/>
  </si>
  <si>
    <t>TG営業日を取得するための条件を追記</t>
    <rPh sb="2" eb="5">
      <t>エイギョウビ</t>
    </rPh>
    <rPh sb="6" eb="8">
      <t>シュトク</t>
    </rPh>
    <rPh sb="13" eb="15">
      <t>ジョウケン</t>
    </rPh>
    <rPh sb="16" eb="18">
      <t>ツイキ</t>
    </rPh>
    <phoneticPr fontId="9"/>
  </si>
  <si>
    <t>記載漏れのため。</t>
    <rPh sb="0" eb="3">
      <t>キサイモ</t>
    </rPh>
    <phoneticPr fontId="9"/>
  </si>
  <si>
    <t>「個社アドオンチェック（更新）」シート
　#10、2-18、3-8「Spendiaでの実装方法」列修正</t>
    <rPh sb="48" eb="49">
      <t>レツ</t>
    </rPh>
    <rPh sb="49" eb="51">
      <t>シュウセイ</t>
    </rPh>
    <phoneticPr fontId="9"/>
  </si>
  <si>
    <t>「いずれにも該当しない場合はOK。」の文言追記</t>
    <rPh sb="19" eb="23">
      <t>モンゴンツイキ</t>
    </rPh>
    <phoneticPr fontId="9"/>
  </si>
  <si>
    <t>X列</t>
    <rPh sb="1" eb="2">
      <t>レツ</t>
    </rPh>
    <phoneticPr fontId="9"/>
  </si>
  <si>
    <t>会計年月日の取得をヘッダ→明細に変更</t>
    <rPh sb="0" eb="5">
      <t>カイケイネンガッピ</t>
    </rPh>
    <rPh sb="6" eb="8">
      <t>シュトク</t>
    </rPh>
    <rPh sb="13" eb="15">
      <t>メイサイ</t>
    </rPh>
    <rPh sb="16" eb="18">
      <t>ヘンコウ</t>
    </rPh>
    <phoneticPr fontId="9"/>
  </si>
  <si>
    <t>5/15メール受領内容の修正漏れがあった。</t>
    <rPh sb="7" eb="9">
      <t>ジュリョウ</t>
    </rPh>
    <rPh sb="9" eb="11">
      <t>ナイヨウ</t>
    </rPh>
    <rPh sb="12" eb="14">
      <t>シュウセイ</t>
    </rPh>
    <rPh sb="14" eb="15">
      <t>モ</t>
    </rPh>
    <phoneticPr fontId="9"/>
  </si>
  <si>
    <t>「個社アドオンチェック（更新）」シート
　#6 「動作」列修正
　#35 「動作」列修正
　#37 「動作」列修正</t>
    <rPh sb="25" eb="27">
      <t>ドウサ</t>
    </rPh>
    <rPh sb="28" eb="29">
      <t>レツ</t>
    </rPh>
    <rPh sb="29" eb="31">
      <t>シュウセイ</t>
    </rPh>
    <phoneticPr fontId="9"/>
  </si>
  <si>
    <t>「個社アドオンチェック（更新）」シート
　Ver20対象について 「動作」列修正</t>
    <rPh sb="26" eb="28">
      <t>タイショウ</t>
    </rPh>
    <rPh sb="34" eb="36">
      <t>ドウサ</t>
    </rPh>
    <rPh sb="37" eb="38">
      <t>レツ</t>
    </rPh>
    <rPh sb="38" eb="40">
      <t>シュウセイ</t>
    </rPh>
    <phoneticPr fontId="9"/>
  </si>
  <si>
    <t>Helios社より受領「＃13643_Ver20.xlsx」をベースに、チェックタイミングを全体的に見直し</t>
    <rPh sb="6" eb="7">
      <t>シャ</t>
    </rPh>
    <rPh sb="9" eb="11">
      <t>ジュリョウ</t>
    </rPh>
    <rPh sb="46" eb="49">
      <t>ゼンタイテキ</t>
    </rPh>
    <rPh sb="50" eb="52">
      <t>ミナオ</t>
    </rPh>
    <phoneticPr fontId="9"/>
  </si>
  <si>
    <t>チェックタイミングについて過不足があったための修正。</t>
    <rPh sb="13" eb="16">
      <t>カブソク</t>
    </rPh>
    <rPh sb="23" eb="25">
      <t>シュウセイ</t>
    </rPh>
    <phoneticPr fontId="9"/>
  </si>
  <si>
    <t>「個社アドオンチェック（更新）」シート
AF列
動作列
#37、2-19、3-9「W、Y」列</t>
    <rPh sb="22" eb="23">
      <t>レツ</t>
    </rPh>
    <rPh sb="24" eb="26">
      <t>ドウサ</t>
    </rPh>
    <rPh sb="26" eb="27">
      <t>レツ</t>
    </rPh>
    <rPh sb="45" eb="46">
      <t>レツ</t>
    </rPh>
    <phoneticPr fontId="9"/>
  </si>
  <si>
    <t>AF列にリリース日追加
Ver21分のチェックについて動作列見直し
#37、2-19、3-9について建仮件名必須の勘定科目条件を修正</t>
    <rPh sb="2" eb="3">
      <t>レツ</t>
    </rPh>
    <rPh sb="8" eb="9">
      <t>ビ</t>
    </rPh>
    <rPh sb="9" eb="11">
      <t>ツイカ</t>
    </rPh>
    <rPh sb="17" eb="18">
      <t>ブン</t>
    </rPh>
    <rPh sb="27" eb="30">
      <t>ドウサレツ</t>
    </rPh>
    <rPh sb="30" eb="32">
      <t>ミナオ</t>
    </rPh>
    <rPh sb="50" eb="54">
      <t>ケンカリケンメイ</t>
    </rPh>
    <rPh sb="54" eb="56">
      <t>ヒッス</t>
    </rPh>
    <rPh sb="57" eb="61">
      <t>カンジョウカモク</t>
    </rPh>
    <rPh sb="61" eb="63">
      <t>ジョウケン</t>
    </rPh>
    <rPh sb="64" eb="66">
      <t>シュウセイ</t>
    </rPh>
    <phoneticPr fontId="9"/>
  </si>
  <si>
    <t>Ver20のリリース日追記のため。
動作タイミングの記載修正のため。
#37、2-19、3-9について勘定科目の条件として項目Statusを参照することとなったための修正。</t>
    <rPh sb="10" eb="11">
      <t>ビ</t>
    </rPh>
    <rPh sb="11" eb="13">
      <t>ツイキ</t>
    </rPh>
    <rPh sb="18" eb="20">
      <t>ドウサ</t>
    </rPh>
    <rPh sb="26" eb="28">
      <t>キサイ</t>
    </rPh>
    <rPh sb="28" eb="30">
      <t>シュウセイ</t>
    </rPh>
    <rPh sb="51" eb="55">
      <t>カンジョウカモク</t>
    </rPh>
    <rPh sb="56" eb="58">
      <t>ジョウケン</t>
    </rPh>
    <rPh sb="61" eb="63">
      <t>コウモク</t>
    </rPh>
    <rPh sb="70" eb="72">
      <t>サンショウ</t>
    </rPh>
    <rPh sb="83" eb="85">
      <t>シュウセイ</t>
    </rPh>
    <phoneticPr fontId="9"/>
  </si>
  <si>
    <t>「個社アドオンチェック（更新）」シート
　#12 「メッセージ」列</t>
    <rPh sb="32" eb="33">
      <t>レツ</t>
    </rPh>
    <phoneticPr fontId="9"/>
  </si>
  <si>
    <t>貸借項目を判別できるようにメッセージ修正</t>
    <rPh sb="0" eb="2">
      <t>タイシャク</t>
    </rPh>
    <rPh sb="2" eb="4">
      <t>コウモク</t>
    </rPh>
    <rPh sb="5" eb="7">
      <t>ハンベツ</t>
    </rPh>
    <rPh sb="18" eb="20">
      <t>シュウセイ</t>
    </rPh>
    <phoneticPr fontId="9"/>
  </si>
  <si>
    <t>メッセージにて貸借の区別ができなかった為</t>
    <rPh sb="7" eb="9">
      <t>タイシャク</t>
    </rPh>
    <rPh sb="10" eb="12">
      <t>クベツ</t>
    </rPh>
    <rPh sb="19" eb="20">
      <t>タメ</t>
    </rPh>
    <phoneticPr fontId="9"/>
  </si>
  <si>
    <t>「個社アドオンチェック（更新）」シート
O列</t>
    <rPh sb="21" eb="22">
      <t>レツ</t>
    </rPh>
    <phoneticPr fontId="9"/>
  </si>
  <si>
    <t>対象伝票に例外伝票を追記</t>
    <rPh sb="0" eb="2">
      <t>タイショウ</t>
    </rPh>
    <rPh sb="2" eb="4">
      <t>デンピョウ</t>
    </rPh>
    <rPh sb="5" eb="7">
      <t>レイガイ</t>
    </rPh>
    <rPh sb="7" eb="9">
      <t>デンピョウ</t>
    </rPh>
    <rPh sb="10" eb="12">
      <t>ツイキ</t>
    </rPh>
    <phoneticPr fontId="9"/>
  </si>
  <si>
    <t>例外伝票の記載が漏れていたため</t>
    <rPh sb="0" eb="2">
      <t>レイガイ</t>
    </rPh>
    <rPh sb="2" eb="4">
      <t>デンピョウ</t>
    </rPh>
    <rPh sb="5" eb="7">
      <t>キサイ</t>
    </rPh>
    <rPh sb="8" eb="9">
      <t>モ</t>
    </rPh>
    <phoneticPr fontId="9"/>
  </si>
  <si>
    <t>「個社アドオンチェック（更新）」シート
　#1,2,4,5,9,14,15,38 X列</t>
    <rPh sb="42" eb="43">
      <t>レツ</t>
    </rPh>
    <phoneticPr fontId="9"/>
  </si>
  <si>
    <t>マッピング定義書との差分について修正</t>
    <rPh sb="16" eb="18">
      <t>シュウセイ</t>
    </rPh>
    <phoneticPr fontId="9"/>
  </si>
  <si>
    <t>マッピング定義書とコード値の差があり、修正したため</t>
    <rPh sb="12" eb="13">
      <t>チ</t>
    </rPh>
    <rPh sb="14" eb="15">
      <t>サ</t>
    </rPh>
    <rPh sb="19" eb="21">
      <t>シュウセイ</t>
    </rPh>
    <phoneticPr fontId="9"/>
  </si>
  <si>
    <t>「個社アドオンチェック（更新）」シート
　#34 X列</t>
    <rPh sb="26" eb="27">
      <t>レツ</t>
    </rPh>
    <phoneticPr fontId="9"/>
  </si>
  <si>
    <t>逆仕訳フラグのコード値記載を追記</t>
    <rPh sb="0" eb="3">
      <t>ギャクシワケ</t>
    </rPh>
    <rPh sb="10" eb="11">
      <t>チ</t>
    </rPh>
    <rPh sb="11" eb="13">
      <t>キサイ</t>
    </rPh>
    <rPh sb="14" eb="16">
      <t>ツイキ</t>
    </rPh>
    <phoneticPr fontId="9"/>
  </si>
  <si>
    <t>Helios社からの指摘</t>
    <rPh sb="6" eb="7">
      <t>シャ</t>
    </rPh>
    <rPh sb="10" eb="12">
      <t>シテキ</t>
    </rPh>
    <phoneticPr fontId="9"/>
  </si>
  <si>
    <t>「個社アドオンチェック（更新）」シート
　#37 AB列</t>
    <rPh sb="27" eb="28">
      <t>レツ</t>
    </rPh>
    <phoneticPr fontId="9"/>
  </si>
  <si>
    <t>メッセージ修正</t>
    <rPh sb="5" eb="7">
      <t>シュウセイ</t>
    </rPh>
    <phoneticPr fontId="9"/>
  </si>
  <si>
    <t>「個社アドオンチェック（更新）」シート
　#44、2-3、2-4、2-5、2-7、2-18、2-19、2-20、3-3、3-4、3-6、3-8、3-9、3-11、3-12 AB列</t>
    <rPh sb="86" eb="87">
      <t>レツ</t>
    </rPh>
    <phoneticPr fontId="9"/>
  </si>
  <si>
    <t>上記ご指摘に合わせて、貸借の区分をメッセージに追記</t>
    <rPh sb="0" eb="2">
      <t>ジョウキ</t>
    </rPh>
    <rPh sb="3" eb="5">
      <t>シテキ</t>
    </rPh>
    <rPh sb="6" eb="7">
      <t>ア</t>
    </rPh>
    <rPh sb="11" eb="13">
      <t>タイシャク</t>
    </rPh>
    <rPh sb="14" eb="16">
      <t>クブン</t>
    </rPh>
    <rPh sb="23" eb="25">
      <t>ツイキ</t>
    </rPh>
    <phoneticPr fontId="9"/>
  </si>
  <si>
    <t>「個社アドオンチェック（更新）」シート
　#3-8　Y列</t>
    <rPh sb="27" eb="28">
      <t>レツ</t>
    </rPh>
    <phoneticPr fontId="9"/>
  </si>
  <si>
    <t>ロジックについて記載修正</t>
    <rPh sb="8" eb="10">
      <t>キサイ</t>
    </rPh>
    <rPh sb="10" eb="12">
      <t>シュウセイ</t>
    </rPh>
    <phoneticPr fontId="9"/>
  </si>
  <si>
    <t>「個社アドオンチェック（更新）」シート
　#3-5　W、Y列</t>
    <rPh sb="29" eb="30">
      <t>レツ</t>
    </rPh>
    <phoneticPr fontId="9"/>
  </si>
  <si>
    <t>①整数は数量であることを追記
②対象仕訳カテゴリはコードマスタから取得するよう追記</t>
    <rPh sb="1" eb="3">
      <t>セイスウ</t>
    </rPh>
    <rPh sb="4" eb="6">
      <t>スウリョウ</t>
    </rPh>
    <rPh sb="12" eb="14">
      <t>ツイキ</t>
    </rPh>
    <rPh sb="16" eb="18">
      <t>タイショウ</t>
    </rPh>
    <rPh sb="18" eb="20">
      <t>シワケ</t>
    </rPh>
    <rPh sb="33" eb="35">
      <t>シュトク</t>
    </rPh>
    <rPh sb="39" eb="41">
      <t>ツイキ</t>
    </rPh>
    <phoneticPr fontId="9"/>
  </si>
  <si>
    <t>「個社アドオンチェック（更新）」シート
　全体「Spendiaでの実装方法」列修正</t>
    <phoneticPr fontId="9"/>
  </si>
  <si>
    <t>下記と同様の文章を削除
　＞①カスタマイズテーブルに、勘定科目ごとに金額を登録する。
　＞②APP＆WEB画面から、費用明細保存＆精算伝票の保存・提出時
　＞　に、カスタマイズテーブルを検索して、左記のチェック行う。
　＞③申請者編集、承認者と検印者が訂正の時にも同様のチェックを行う</t>
    <phoneticPr fontId="9"/>
  </si>
  <si>
    <t>「動作」列に同様の記述があるため。</t>
    <phoneticPr fontId="9"/>
  </si>
  <si>
    <t>「個社アドオンチェック（更新）」シート
　#10、2-18、3-8 「Spendiaでの実装方法」列修正</t>
    <rPh sb="44" eb="46">
      <t>ジッソウ</t>
    </rPh>
    <rPh sb="46" eb="48">
      <t>ホウホウ</t>
    </rPh>
    <rPh sb="49" eb="50">
      <t>レツ</t>
    </rPh>
    <rPh sb="50" eb="52">
      <t>シュウセイ</t>
    </rPh>
    <phoneticPr fontId="9"/>
  </si>
  <si>
    <t>チェック区分ごとに抽出条件を追記</t>
    <rPh sb="4" eb="6">
      <t>クブン</t>
    </rPh>
    <rPh sb="9" eb="13">
      <t>チュウシュツジョウケン</t>
    </rPh>
    <rPh sb="14" eb="16">
      <t>ツイキ</t>
    </rPh>
    <phoneticPr fontId="9"/>
  </si>
  <si>
    <t>記載がわかりずらかったため。（Redmine#15472）</t>
    <rPh sb="0" eb="2">
      <t>キサイ</t>
    </rPh>
    <phoneticPr fontId="9"/>
  </si>
  <si>
    <t>「個社アドオンチェック（更新）」シート
　#38 「Spendiaでの実装方法」列修正</t>
    <rPh sb="35" eb="37">
      <t>ジッソウ</t>
    </rPh>
    <rPh sb="37" eb="39">
      <t>ホウホウ</t>
    </rPh>
    <rPh sb="40" eb="41">
      <t>レツ</t>
    </rPh>
    <rPh sb="41" eb="43">
      <t>シュウセイ</t>
    </rPh>
    <phoneticPr fontId="9"/>
  </si>
  <si>
    <t>関係会社以外取引先の共通コードはコードマスタから取得するよう追記</t>
    <rPh sb="24" eb="26">
      <t>シュトク</t>
    </rPh>
    <rPh sb="30" eb="32">
      <t>ツイキ</t>
    </rPh>
    <phoneticPr fontId="9"/>
  </si>
  <si>
    <t>「個社アドオンチェック（更新）」シート
　#2-10 「Spendiaでの実装方法」列修正</t>
    <rPh sb="37" eb="39">
      <t>ジッソウ</t>
    </rPh>
    <rPh sb="39" eb="41">
      <t>ホウホウ</t>
    </rPh>
    <rPh sb="42" eb="43">
      <t>レツ</t>
    </rPh>
    <rPh sb="43" eb="45">
      <t>シュウセイ</t>
    </rPh>
    <phoneticPr fontId="9"/>
  </si>
  <si>
    <t>振替元_勘定課所の共通コードはコードマスタから取得するよう追記</t>
    <rPh sb="23" eb="25">
      <t>シュトク</t>
    </rPh>
    <rPh sb="29" eb="31">
      <t>ツイキ</t>
    </rPh>
    <phoneticPr fontId="9"/>
  </si>
  <si>
    <t>「個社アドオンチェック（更新）」シート
　#30 「Spendiaでの実装方法」「メッセージ」列修正</t>
    <rPh sb="35" eb="37">
      <t>ジッソウ</t>
    </rPh>
    <rPh sb="37" eb="39">
      <t>ホウホウ</t>
    </rPh>
    <rPh sb="47" eb="48">
      <t>レツ</t>
    </rPh>
    <rPh sb="48" eb="50">
      <t>シュウセイ</t>
    </rPh>
    <phoneticPr fontId="9"/>
  </si>
  <si>
    <t>メッセージ記載ミスの修正（Redmine#15453）</t>
    <rPh sb="5" eb="7">
      <t>キサイ</t>
    </rPh>
    <rPh sb="10" eb="12">
      <t>シュウセイ</t>
    </rPh>
    <phoneticPr fontId="9"/>
  </si>
  <si>
    <t>「個社アドオンチェック（更新）」シート
　#3-10、3-7、7、10、21、30 AB列</t>
    <rPh sb="42" eb="43">
      <t>レツ</t>
    </rPh>
    <phoneticPr fontId="9"/>
  </si>
  <si>
    <t>Helios社からの指摘(3-10)と関連して3-7も修正
その他はver20のメッセージとなるため一旦修正</t>
    <rPh sb="6" eb="7">
      <t>シャ</t>
    </rPh>
    <rPh sb="10" eb="12">
      <t>シテキ</t>
    </rPh>
    <rPh sb="19" eb="21">
      <t>カンレン</t>
    </rPh>
    <rPh sb="27" eb="29">
      <t>シュウセイ</t>
    </rPh>
    <rPh sb="32" eb="33">
      <t>ホカ</t>
    </rPh>
    <rPh sb="50" eb="52">
      <t>イッタン</t>
    </rPh>
    <rPh sb="52" eb="54">
      <t>シュウセイ</t>
    </rPh>
    <phoneticPr fontId="9"/>
  </si>
  <si>
    <t>「個社アドオンチェック（更新）」シート
　#16</t>
    <phoneticPr fontId="9"/>
  </si>
  <si>
    <t>チェック削除</t>
    <rPh sb="4" eb="6">
      <t>サクジョ</t>
    </rPh>
    <phoneticPr fontId="9"/>
  </si>
  <si>
    <t>7/12にHelios社より標準機能で対応することになった旨連携あり、チェックとしては削除</t>
    <rPh sb="11" eb="12">
      <t>シャ</t>
    </rPh>
    <rPh sb="14" eb="16">
      <t>ヒョウジュン</t>
    </rPh>
    <rPh sb="16" eb="18">
      <t>キノウ</t>
    </rPh>
    <rPh sb="19" eb="21">
      <t>タイオウ</t>
    </rPh>
    <rPh sb="29" eb="30">
      <t>ムネ</t>
    </rPh>
    <rPh sb="30" eb="32">
      <t>レンケイ</t>
    </rPh>
    <rPh sb="43" eb="45">
      <t>サクジョ</t>
    </rPh>
    <phoneticPr fontId="9"/>
  </si>
  <si>
    <t>「個社アドオンチェック（更新）」シート
　#32,2-1,3-1</t>
    <phoneticPr fontId="9"/>
  </si>
  <si>
    <t>N月の具体例を追記。またチェックロジックの一部見直しとメッセージの修正を実施。</t>
    <rPh sb="36" eb="38">
      <t>ジッシ</t>
    </rPh>
    <phoneticPr fontId="9"/>
  </si>
  <si>
    <t>変更箇所のうち、特に留意していただきたい点を赤字に修正</t>
    <rPh sb="0" eb="4">
      <t>ヘンコウカショ</t>
    </rPh>
    <rPh sb="8" eb="9">
      <t>トク</t>
    </rPh>
    <rPh sb="10" eb="12">
      <t>リュウイ</t>
    </rPh>
    <rPh sb="20" eb="21">
      <t>テン</t>
    </rPh>
    <rPh sb="22" eb="24">
      <t>アカジ</t>
    </rPh>
    <rPh sb="25" eb="27">
      <t>シュウセイ</t>
    </rPh>
    <phoneticPr fontId="9"/>
  </si>
  <si>
    <t>条件の見直し等で分かりづらい点があったため</t>
    <rPh sb="0" eb="2">
      <t>ジョウケン</t>
    </rPh>
    <rPh sb="3" eb="5">
      <t>ミナオ</t>
    </rPh>
    <rPh sb="6" eb="7">
      <t>ナド</t>
    </rPh>
    <rPh sb="8" eb="9">
      <t>ワ</t>
    </rPh>
    <rPh sb="14" eb="15">
      <t>テン</t>
    </rPh>
    <phoneticPr fontId="9"/>
  </si>
  <si>
    <t>「個社アドオンチェック（更新）」シート
　#2-14「項目の定義」列修正</t>
    <rPh sb="27" eb="29">
      <t>コウモク</t>
    </rPh>
    <rPh sb="30" eb="32">
      <t>テイギ</t>
    </rPh>
    <rPh sb="33" eb="34">
      <t>レツ</t>
    </rPh>
    <rPh sb="34" eb="36">
      <t>シュウセイ</t>
    </rPh>
    <phoneticPr fontId="9"/>
  </si>
  <si>
    <t>「他科目振替設定用勘定コード」の定義を追記</t>
    <rPh sb="16" eb="18">
      <t>テイギ</t>
    </rPh>
    <rPh sb="19" eb="21">
      <t>ツイキ</t>
    </rPh>
    <phoneticPr fontId="9"/>
  </si>
  <si>
    <t>Helios社からのQA27対応</t>
    <phoneticPr fontId="9"/>
  </si>
  <si>
    <t>「個社アドオンチェック（更新）」シート
　#3-10 W列</t>
    <rPh sb="28" eb="29">
      <t>レツ</t>
    </rPh>
    <phoneticPr fontId="9"/>
  </si>
  <si>
    <t>チェックロジックについて、数量項目がどちらも入っていない場合NGとする</t>
    <rPh sb="13" eb="15">
      <t>スウリョウ</t>
    </rPh>
    <rPh sb="15" eb="17">
      <t>コウモク</t>
    </rPh>
    <rPh sb="22" eb="23">
      <t>ハイ</t>
    </rPh>
    <rPh sb="28" eb="30">
      <t>バアイ</t>
    </rPh>
    <phoneticPr fontId="9"/>
  </si>
  <si>
    <t>Redmine #15542のQAに対する回答</t>
    <rPh sb="18" eb="19">
      <t>タイ</t>
    </rPh>
    <rPh sb="21" eb="23">
      <t>カイトウ</t>
    </rPh>
    <phoneticPr fontId="9"/>
  </si>
  <si>
    <t>チェックロジックについて、数量が貸借どちらかに入っていることを担保するチェックに変更。</t>
    <rPh sb="13" eb="15">
      <t>スウリョウ</t>
    </rPh>
    <rPh sb="16" eb="18">
      <t>タイシャク</t>
    </rPh>
    <rPh sb="23" eb="24">
      <t>ハイ</t>
    </rPh>
    <rPh sb="31" eb="33">
      <t>タンポ</t>
    </rPh>
    <rPh sb="40" eb="42">
      <t>ヘンコウ</t>
    </rPh>
    <phoneticPr fontId="9"/>
  </si>
  <si>
    <t>顧客と認識合わせの結果、仕様の齟齬があったため</t>
    <rPh sb="0" eb="2">
      <t>コキャク</t>
    </rPh>
    <rPh sb="3" eb="6">
      <t>ニンシキア</t>
    </rPh>
    <rPh sb="9" eb="11">
      <t>ケッカ</t>
    </rPh>
    <rPh sb="12" eb="14">
      <t>シヨウ</t>
    </rPh>
    <rPh sb="15" eb="17">
      <t>ソゴ</t>
    </rPh>
    <phoneticPr fontId="9"/>
  </si>
  <si>
    <t>「個社アドオンチェック（更新）」シート
　#2-11 Y列</t>
    <rPh sb="28" eb="29">
      <t>レツ</t>
    </rPh>
    <phoneticPr fontId="9"/>
  </si>
  <si>
    <t>抽出条件の間違いを修正</t>
    <rPh sb="0" eb="4">
      <t>チュウシュツジョウケン</t>
    </rPh>
    <rPh sb="5" eb="7">
      <t>マチガ</t>
    </rPh>
    <rPh sb="9" eb="11">
      <t>シュウセイ</t>
    </rPh>
    <phoneticPr fontId="9"/>
  </si>
  <si>
    <t>テスト仕様書の作成時の気づき</t>
    <rPh sb="3" eb="6">
      <t>シヨウショ</t>
    </rPh>
    <rPh sb="7" eb="10">
      <t>サクセイジ</t>
    </rPh>
    <rPh sb="11" eb="12">
      <t>キ</t>
    </rPh>
    <phoneticPr fontId="9"/>
  </si>
  <si>
    <t>「個社アドオンチェック（更新）」シート
　88行目</t>
    <rPh sb="23" eb="25">
      <t>ギョウメ</t>
    </rPh>
    <phoneticPr fontId="9"/>
  </si>
  <si>
    <t>No45追加。</t>
    <rPh sb="4" eb="6">
      <t>ツイカ</t>
    </rPh>
    <phoneticPr fontId="9"/>
  </si>
  <si>
    <t>https://my.redmine.jp/spendia/issues/14010
の件で個社アドオンに追加したもの。</t>
    <rPh sb="44" eb="45">
      <t>ケン</t>
    </rPh>
    <rPh sb="46" eb="48">
      <t>コシャ</t>
    </rPh>
    <rPh sb="53" eb="55">
      <t>ツイカ</t>
    </rPh>
    <phoneticPr fontId="9"/>
  </si>
  <si>
    <t>「個社アドオンチェック（更新）」シート
　#34 「項目の定義」列修正</t>
    <rPh sb="26" eb="28">
      <t>コウモク</t>
    </rPh>
    <rPh sb="29" eb="31">
      <t>テイギ</t>
    </rPh>
    <rPh sb="32" eb="33">
      <t>レツ</t>
    </rPh>
    <rPh sb="33" eb="35">
      <t>シュウセイ</t>
    </rPh>
    <phoneticPr fontId="9"/>
  </si>
  <si>
    <t>会計年月の取得部分の記載修正</t>
    <rPh sb="0" eb="4">
      <t>カイケイネンゲツ</t>
    </rPh>
    <rPh sb="5" eb="9">
      <t>シュトクブブン</t>
    </rPh>
    <rPh sb="10" eb="12">
      <t>キサイ</t>
    </rPh>
    <rPh sb="12" eb="14">
      <t>シュウセイ</t>
    </rPh>
    <phoneticPr fontId="9"/>
  </si>
  <si>
    <t>Helios社からの指摘（メール）</t>
    <rPh sb="6" eb="7">
      <t>シャ</t>
    </rPh>
    <rPh sb="10" eb="12">
      <t>シテキ</t>
    </rPh>
    <phoneticPr fontId="9"/>
  </si>
  <si>
    <t>「個社アドオンチェック（更新）」シート
　#3-3、3-4、3-5、3-7 「項目の定義」列修正</t>
    <rPh sb="39" eb="41">
      <t>コウモク</t>
    </rPh>
    <rPh sb="42" eb="44">
      <t>テイギ</t>
    </rPh>
    <rPh sb="45" eb="46">
      <t>レツ</t>
    </rPh>
    <rPh sb="46" eb="48">
      <t>シュウセイ</t>
    </rPh>
    <phoneticPr fontId="9"/>
  </si>
  <si>
    <t>仕訳カテゴリをヘッダー⇒明細からの取得に修正</t>
    <rPh sb="0" eb="2">
      <t>シワケ</t>
    </rPh>
    <rPh sb="12" eb="14">
      <t>メイサイ</t>
    </rPh>
    <rPh sb="17" eb="19">
      <t>シュトク</t>
    </rPh>
    <rPh sb="20" eb="22">
      <t>シュウセイ</t>
    </rPh>
    <phoneticPr fontId="9"/>
  </si>
  <si>
    <t>「個社アドオンチェック（更新）」シート
　#2-6 ①「チェック内容」列修正
　#2-6 ②「メッセージ」列修正</t>
    <rPh sb="32" eb="34">
      <t>ナイヨウ</t>
    </rPh>
    <rPh sb="35" eb="36">
      <t>レツ</t>
    </rPh>
    <rPh sb="36" eb="38">
      <t>シュウセイ</t>
    </rPh>
    <phoneticPr fontId="9"/>
  </si>
  <si>
    <t>①チェックNGの3ケースに①②③の番号を付与
②上記に合わせてメッセージを修正</t>
    <rPh sb="17" eb="19">
      <t>バンゴウ</t>
    </rPh>
    <rPh sb="20" eb="22">
      <t>フヨ</t>
    </rPh>
    <rPh sb="24" eb="26">
      <t>ジョウキ</t>
    </rPh>
    <rPh sb="27" eb="28">
      <t>ア</t>
    </rPh>
    <rPh sb="37" eb="39">
      <t>シュウセイ</t>
    </rPh>
    <phoneticPr fontId="9"/>
  </si>
  <si>
    <t>「個社アドオンチェック（更新）」シート
　#2-7 「チェックする項目名」「チェック概要」列修正</t>
    <rPh sb="33" eb="35">
      <t>コウモク</t>
    </rPh>
    <rPh sb="35" eb="36">
      <t>メイ</t>
    </rPh>
    <rPh sb="42" eb="44">
      <t>ガイヨウ</t>
    </rPh>
    <rPh sb="45" eb="46">
      <t>レツ</t>
    </rPh>
    <rPh sb="46" eb="48">
      <t>シュウセイ</t>
    </rPh>
    <phoneticPr fontId="9"/>
  </si>
  <si>
    <t>当チェックは仕訳カテゴリによる分岐はないので文言を削除</t>
    <rPh sb="0" eb="1">
      <t>トウ</t>
    </rPh>
    <rPh sb="6" eb="8">
      <t>シワケ</t>
    </rPh>
    <rPh sb="15" eb="17">
      <t>ブンキ</t>
    </rPh>
    <rPh sb="22" eb="24">
      <t>モンゴン</t>
    </rPh>
    <rPh sb="25" eb="27">
      <t>サクジョ</t>
    </rPh>
    <phoneticPr fontId="9"/>
  </si>
  <si>
    <t>「個社アドオンチェック（更新）」シート
　#40「メッセージ」列修正</t>
    <rPh sb="31" eb="32">
      <t>レツ</t>
    </rPh>
    <rPh sb="32" eb="34">
      <t>シュウセイ</t>
    </rPh>
    <phoneticPr fontId="9"/>
  </si>
  <si>
    <t>メッセージに＜借方/貸方＞を追加</t>
    <rPh sb="14" eb="16">
      <t>ツイカ</t>
    </rPh>
    <phoneticPr fontId="9"/>
  </si>
  <si>
    <t>「個社アドオンチェック（更新）」シート
　#14 「項目の定義」列修正</t>
    <rPh sb="26" eb="28">
      <t>コウモク</t>
    </rPh>
    <rPh sb="29" eb="31">
      <t>テイギ</t>
    </rPh>
    <rPh sb="32" eb="33">
      <t>レツ</t>
    </rPh>
    <rPh sb="33" eb="35">
      <t>シュウセイ</t>
    </rPh>
    <phoneticPr fontId="9"/>
  </si>
  <si>
    <t>伝票により、合計金額の物理名が異なっていたが、統一して修正。
誤・・・合計金額　⇒　ヘッダ．合計金額(GKKNGK)
正・・・合計金額　⇒　ヘッダ．合計金額(GUKKNGK)</t>
    <rPh sb="0" eb="2">
      <t>デンピョウ</t>
    </rPh>
    <rPh sb="6" eb="10">
      <t>ゴウケイキンガク</t>
    </rPh>
    <rPh sb="11" eb="14">
      <t>ブツリメイ</t>
    </rPh>
    <rPh sb="15" eb="16">
      <t>コト</t>
    </rPh>
    <rPh sb="23" eb="25">
      <t>トウイツ</t>
    </rPh>
    <rPh sb="27" eb="29">
      <t>シュウセイ</t>
    </rPh>
    <rPh sb="31" eb="32">
      <t>ゴ</t>
    </rPh>
    <rPh sb="59" eb="60">
      <t>セイ</t>
    </rPh>
    <phoneticPr fontId="9"/>
  </si>
  <si>
    <t>「個社アドオンチェック（更新）」シート
　#12、44 「項目の定義」列修正</t>
    <rPh sb="29" eb="31">
      <t>コウモク</t>
    </rPh>
    <rPh sb="32" eb="34">
      <t>テイギ</t>
    </rPh>
    <rPh sb="35" eb="36">
      <t>レツ</t>
    </rPh>
    <rPh sb="36" eb="38">
      <t>シュウセイ</t>
    </rPh>
    <phoneticPr fontId="9"/>
  </si>
  <si>
    <t>会計年月の取得方法を、画面申請、Excel取込を分けて記載。</t>
    <rPh sb="0" eb="4">
      <t>カイケイネンゲツ</t>
    </rPh>
    <rPh sb="5" eb="7">
      <t>シュトク</t>
    </rPh>
    <rPh sb="7" eb="9">
      <t>ホウホウ</t>
    </rPh>
    <rPh sb="11" eb="13">
      <t>ガメン</t>
    </rPh>
    <rPh sb="13" eb="15">
      <t>シンセイ</t>
    </rPh>
    <rPh sb="21" eb="23">
      <t>トリコミ</t>
    </rPh>
    <rPh sb="24" eb="25">
      <t>ワ</t>
    </rPh>
    <rPh sb="27" eb="29">
      <t>キサイ</t>
    </rPh>
    <phoneticPr fontId="9"/>
  </si>
  <si>
    <t>「個社アドオンチェック（更新）」シート
　#2-9「メッセージ」列修正</t>
    <rPh sb="32" eb="33">
      <t>レツ</t>
    </rPh>
    <rPh sb="33" eb="35">
      <t>シュウセイ</t>
    </rPh>
    <phoneticPr fontId="9"/>
  </si>
  <si>
    <t>チェックNG②のメッセージを追加</t>
    <rPh sb="14" eb="16">
      <t>ツイカ</t>
    </rPh>
    <phoneticPr fontId="9"/>
  </si>
  <si>
    <t>「個社アドオンチェック（更新）」シート
　#2-10「チェック内容」列修正</t>
    <rPh sb="31" eb="33">
      <t>ナイヨウ</t>
    </rPh>
    <rPh sb="34" eb="35">
      <t>レツ</t>
    </rPh>
    <rPh sb="35" eb="37">
      <t>シュウセイ</t>
    </rPh>
    <phoneticPr fontId="9"/>
  </si>
  <si>
    <t>[振替元_勘定課所]の条件を修正（＝、≠の4か所）</t>
    <rPh sb="11" eb="13">
      <t>ジョウケン</t>
    </rPh>
    <rPh sb="14" eb="16">
      <t>シュウセイ</t>
    </rPh>
    <rPh sb="23" eb="24">
      <t>ショ</t>
    </rPh>
    <phoneticPr fontId="9"/>
  </si>
  <si>
    <t>設計ミス</t>
    <rPh sb="0" eb="2">
      <t>セッケイ</t>
    </rPh>
    <phoneticPr fontId="9"/>
  </si>
  <si>
    <t>「個社アドオンチェック（更新）」シート
　#12「チェック内容」列修正</t>
    <rPh sb="32" eb="33">
      <t>レツ</t>
    </rPh>
    <rPh sb="33" eb="35">
      <t>シュウセイ</t>
    </rPh>
    <phoneticPr fontId="9"/>
  </si>
  <si>
    <t>到達不可条件に取り消し線を記載
　①2.2.1.2
　②2.3.1.2</t>
    <rPh sb="0" eb="4">
      <t>トウタツフカ</t>
    </rPh>
    <rPh sb="4" eb="6">
      <t>ジョウケン</t>
    </rPh>
    <rPh sb="7" eb="8">
      <t>ト</t>
    </rPh>
    <rPh sb="9" eb="10">
      <t>ケ</t>
    </rPh>
    <rPh sb="11" eb="12">
      <t>セン</t>
    </rPh>
    <rPh sb="13" eb="15">
      <t>キサイ</t>
    </rPh>
    <phoneticPr fontId="9"/>
  </si>
  <si>
    <t>「個社アドオンチェック（更新）」シート
　#44「チェック内容」列修正</t>
    <rPh sb="32" eb="33">
      <t>レツ</t>
    </rPh>
    <rPh sb="33" eb="35">
      <t>シュウセイ</t>
    </rPh>
    <phoneticPr fontId="9"/>
  </si>
  <si>
    <t>「個社アドオンチェック（更新）」シート
　#4-1 「Spendiaでの実装方法」列修正</t>
    <rPh sb="36" eb="38">
      <t>ジッソウ</t>
    </rPh>
    <rPh sb="38" eb="40">
      <t>ホウホウ</t>
    </rPh>
    <rPh sb="41" eb="42">
      <t>レツ</t>
    </rPh>
    <rPh sb="42" eb="44">
      <t>シュウセイ</t>
    </rPh>
    <phoneticPr fontId="9"/>
  </si>
  <si>
    <t>①の条件を下記の要に修正。
　誤・・・　処理日付(DA_YMD)≦[計上年月日]　AND
　正・・・　処理日付(DA_YMD)＜業務日付　AND</t>
    <rPh sb="2" eb="4">
      <t>ジョウケン</t>
    </rPh>
    <rPh sb="5" eb="7">
      <t>カキ</t>
    </rPh>
    <rPh sb="8" eb="9">
      <t>ヨウ</t>
    </rPh>
    <rPh sb="10" eb="12">
      <t>シュウセイ</t>
    </rPh>
    <rPh sb="15" eb="16">
      <t>ゴ</t>
    </rPh>
    <rPh sb="46" eb="47">
      <t>セイ</t>
    </rPh>
    <phoneticPr fontId="9"/>
  </si>
  <si>
    <t>チェック区分=1から2、2から3へ処理がうつる際の条件を修正。</t>
    <rPh sb="4" eb="6">
      <t>クブン</t>
    </rPh>
    <rPh sb="17" eb="19">
      <t>ショリ</t>
    </rPh>
    <rPh sb="23" eb="24">
      <t>サイ</t>
    </rPh>
    <rPh sb="25" eb="27">
      <t>ジョウケン</t>
    </rPh>
    <rPh sb="28" eb="30">
      <t>シュウセイ</t>
    </rPh>
    <phoneticPr fontId="9"/>
  </si>
  <si>
    <t>設計ミス＆不具合に対する設計書への追記</t>
    <rPh sb="0" eb="2">
      <t>セッケイ</t>
    </rPh>
    <rPh sb="5" eb="8">
      <t>フグアイ</t>
    </rPh>
    <rPh sb="9" eb="10">
      <t>タイ</t>
    </rPh>
    <rPh sb="12" eb="15">
      <t>セッケイショ</t>
    </rPh>
    <rPh sb="17" eb="19">
      <t>ツイキ</t>
    </rPh>
    <phoneticPr fontId="9"/>
  </si>
  <si>
    <t>「個社アドオンチェック（更新）」シート
　①#32「チェック内容」列修正
　②#32「メッセージ」列修正
　③#32「参考)会計年月の考え方」シート修正</t>
    <rPh sb="33" eb="34">
      <t>レツ</t>
    </rPh>
    <rPh sb="34" eb="36">
      <t>シュウセイ</t>
    </rPh>
    <phoneticPr fontId="9"/>
  </si>
  <si>
    <t>①下記の記述を削除
 N月は業務日付ではなく、会計月となる。(ex: 業務日付 5/31も6/1もN月は5月)
②下記の記述を削除
※N月は会計年月を示します。(ex: 業務日付 5/31も6/1もN月は5月)
③「参考)会計年月の考え方」シートの表部分をロジック化</t>
    <rPh sb="1" eb="3">
      <t>カキ</t>
    </rPh>
    <rPh sb="4" eb="6">
      <t>キジュツ</t>
    </rPh>
    <rPh sb="7" eb="9">
      <t>サクジョ</t>
    </rPh>
    <rPh sb="124" eb="125">
      <t>ヒョウ</t>
    </rPh>
    <rPh sb="125" eb="127">
      <t>ブブン</t>
    </rPh>
    <rPh sb="132" eb="133">
      <t>カ</t>
    </rPh>
    <phoneticPr fontId="9"/>
  </si>
  <si>
    <t>「個社アドオンチェック（更新）」シート
　#4-3、4-4「メッセージ」列修正</t>
    <rPh sb="36" eb="37">
      <t>レツ</t>
    </rPh>
    <rPh sb="37" eb="39">
      <t>シュウセイ</t>
    </rPh>
    <phoneticPr fontId="9"/>
  </si>
  <si>
    <t>メッセージを下記のように修正
　誤・・・(XXXは入力したカテゴリを表示)
　正・・・(XXXは入力したカテゴリコード＋" "＋カテゴリ名称を表示)</t>
    <rPh sb="6" eb="8">
      <t>カキ</t>
    </rPh>
    <rPh sb="12" eb="14">
      <t>シュウセイ</t>
    </rPh>
    <rPh sb="16" eb="17">
      <t>ゴ</t>
    </rPh>
    <rPh sb="39" eb="40">
      <t>セイ</t>
    </rPh>
    <phoneticPr fontId="9"/>
  </si>
  <si>
    <t>「個社アドオンチェック（更新）」シート
　#39「メッセージ」列修正</t>
    <rPh sb="31" eb="32">
      <t>レツ</t>
    </rPh>
    <rPh sb="32" eb="34">
      <t>シュウセイ</t>
    </rPh>
    <phoneticPr fontId="9"/>
  </si>
  <si>
    <t>メッセージを下記のように修正
　誤・・・仕訳名
　正・・・仕訳内容</t>
    <rPh sb="16" eb="17">
      <t>ゴ</t>
    </rPh>
    <rPh sb="25" eb="26">
      <t>セイ</t>
    </rPh>
    <phoneticPr fontId="9"/>
  </si>
  <si>
    <t>「個社アドオンチェック（更新）」シート
　　#4-1「チェック内容」列修正
「参考)4-1考え方」シート追加</t>
    <rPh sb="31" eb="33">
      <t>ナイヨウ</t>
    </rPh>
    <rPh sb="34" eb="35">
      <t>レツ</t>
    </rPh>
    <rPh sb="35" eb="37">
      <t>シュウセイ</t>
    </rPh>
    <rPh sb="52" eb="54">
      <t>ツイカ</t>
    </rPh>
    <phoneticPr fontId="9"/>
  </si>
  <si>
    <t>前営業日以降の金融機関営業日の条件を修正</t>
    <rPh sb="15" eb="17">
      <t>ジョウケン</t>
    </rPh>
    <rPh sb="18" eb="20">
      <t>シュウセイ</t>
    </rPh>
    <phoneticPr fontId="9"/>
  </si>
  <si>
    <t>お客様要望</t>
    <rPh sb="1" eb="3">
      <t>キャクサマ</t>
    </rPh>
    <rPh sb="3" eb="5">
      <t>ヨウボウ</t>
    </rPh>
    <phoneticPr fontId="9"/>
  </si>
  <si>
    <t>「個社アドオンチェック（更新）」シート
　①#2「チェック内容」「Spendiaでの実装方法」「メッセージ」列修正
　②#5「メッセージ」列修正
　③#9「チェック内容」「項目の定義」「Spendiaでの実装方法」列修正
　④#13削除
　⑤#38削除
　⑥#46追加
　⑦#47追加
　⑧#48追加</t>
    <rPh sb="116" eb="118">
      <t>サクジョ</t>
    </rPh>
    <rPh sb="124" eb="126">
      <t>サクジョ</t>
    </rPh>
    <rPh sb="132" eb="134">
      <t>ツイカ</t>
    </rPh>
    <phoneticPr fontId="9"/>
  </si>
  <si>
    <t xml:space="preserve">
①逆仕訳年月許可月をコードマスタ化
②メッセージ内容修正
③要件の変更対応
④要件の削除対応（添付ファイルチェック）
⑤要件の削除対応（関係会社以外取引先チェック）
⑥添付ファイル必須チェック追加
⑦明細金額　整合性チェック追加
⑧勘定科目が製品ガスの場合のチェック追加</t>
    <rPh sb="17" eb="18">
      <t>カ</t>
    </rPh>
    <rPh sb="25" eb="27">
      <t>ナイヨウ</t>
    </rPh>
    <rPh sb="27" eb="29">
      <t>シュウセイ</t>
    </rPh>
    <rPh sb="31" eb="33">
      <t>ヨウケン</t>
    </rPh>
    <rPh sb="34" eb="36">
      <t>ヘンコウ</t>
    </rPh>
    <rPh sb="36" eb="38">
      <t>タイオウ</t>
    </rPh>
    <rPh sb="43" eb="45">
      <t>サクジョ</t>
    </rPh>
    <rPh sb="64" eb="66">
      <t>サクジョ</t>
    </rPh>
    <rPh sb="97" eb="99">
      <t>ツイカ</t>
    </rPh>
    <rPh sb="113" eb="115">
      <t>ツイカ</t>
    </rPh>
    <rPh sb="134" eb="136">
      <t>ツイカ</t>
    </rPh>
    <phoneticPr fontId="9"/>
  </si>
  <si>
    <t>「個社アドオンチェック（更新）」シート
　#全体「メッセージ」列修正
　#全体「明細No出力」列（AJ列）追加
「考え方）明細No出力」シート追加</t>
    <rPh sb="22" eb="24">
      <t>ゼンタイ</t>
    </rPh>
    <rPh sb="31" eb="32">
      <t>レツ</t>
    </rPh>
    <rPh sb="32" eb="34">
      <t>シュウセイ</t>
    </rPh>
    <rPh sb="47" eb="48">
      <t>レツ</t>
    </rPh>
    <rPh sb="51" eb="52">
      <t>レツ</t>
    </rPh>
    <rPh sb="53" eb="55">
      <t>ツイカ</t>
    </rPh>
    <rPh sb="71" eb="73">
      <t>ツイカ</t>
    </rPh>
    <phoneticPr fontId="9"/>
  </si>
  <si>
    <t>・エラーメッセージに青文字で明細Noを追記（必要な個所のみ）
・下記の注意事項を青文字で追記
　※個別ダイアログ、明細保存の場合は明細No出力は不要</t>
    <rPh sb="10" eb="13">
      <t>アオモジ</t>
    </rPh>
    <rPh sb="14" eb="16">
      <t>メイサイ</t>
    </rPh>
    <rPh sb="19" eb="21">
      <t>ツイキ</t>
    </rPh>
    <rPh sb="22" eb="24">
      <t>ヒツヨウ</t>
    </rPh>
    <rPh sb="25" eb="27">
      <t>カショ</t>
    </rPh>
    <rPh sb="32" eb="34">
      <t>カキ</t>
    </rPh>
    <rPh sb="35" eb="39">
      <t>チュウイジコウ</t>
    </rPh>
    <rPh sb="40" eb="43">
      <t>アオモジ</t>
    </rPh>
    <rPh sb="44" eb="46">
      <t>ツイキ</t>
    </rPh>
    <phoneticPr fontId="9"/>
  </si>
  <si>
    <t>「個社アドオンチェック（更新）」シート
　#9「メッセージ」列修正</t>
    <phoneticPr fontId="9"/>
  </si>
  <si>
    <t>関係会社以外取引先のエラーメッセージに借方／貸方を追記</t>
    <rPh sb="19" eb="21">
      <t>カリカタ</t>
    </rPh>
    <rPh sb="22" eb="24">
      <t>カシカタ</t>
    </rPh>
    <rPh sb="25" eb="27">
      <t>ツイキ</t>
    </rPh>
    <phoneticPr fontId="9"/>
  </si>
  <si>
    <t>「個社アドオンチェック（更新）」シート
　#2-14「チェック内容」列修正</t>
    <phoneticPr fontId="9"/>
  </si>
  <si>
    <t>他科目振替BC親コードマスタのチェック対象から下記カテゴリを除外
　841建物関係費附帯振替　　　842建物関係費以外附帯振替</t>
    <rPh sb="19" eb="21">
      <t>タイショウ</t>
    </rPh>
    <rPh sb="23" eb="25">
      <t>カキ</t>
    </rPh>
    <rPh sb="30" eb="32">
      <t>ジョガイ</t>
    </rPh>
    <phoneticPr fontId="9"/>
  </si>
  <si>
    <t>「個社アドオンチェック（更新）」シート
  #1,7,14,37,2-6,2-7,2-13,2-14,2-19,3-6,3-7,3-9,3-10
     4-2,4-3,4-4,49　更新</t>
    <rPh sb="93" eb="95">
      <t>コウシン</t>
    </rPh>
    <phoneticPr fontId="9"/>
  </si>
  <si>
    <t>仕様変更に伴う見積(11/5/11/20分)</t>
    <rPh sb="0" eb="4">
      <t>シヨウヘンコウ</t>
    </rPh>
    <rPh sb="5" eb="6">
      <t>トモナ</t>
    </rPh>
    <rPh sb="7" eb="9">
      <t>ミツモリ</t>
    </rPh>
    <rPh sb="20" eb="21">
      <t>ブン</t>
    </rPh>
    <phoneticPr fontId="9"/>
  </si>
  <si>
    <t xml:space="preserve">「個社アドオンチェック（更新）」シート
　#32,2-1,3-1
</t>
    <phoneticPr fontId="9"/>
  </si>
  <si>
    <t>処理タイミングの追加。(承認時処理)
およびメッセージ調整</t>
    <rPh sb="0" eb="2">
      <t>ショリ</t>
    </rPh>
    <rPh sb="8" eb="10">
      <t>ツイカ</t>
    </rPh>
    <rPh sb="12" eb="15">
      <t>ショウニンジ</t>
    </rPh>
    <rPh sb="15" eb="17">
      <t>ショリ</t>
    </rPh>
    <rPh sb="27" eb="29">
      <t>チョウセイ</t>
    </rPh>
    <phoneticPr fontId="9"/>
  </si>
  <si>
    <t>ABI太田裕介</t>
    <rPh sb="3" eb="5">
      <t>オオタ</t>
    </rPh>
    <rPh sb="5" eb="7">
      <t>ユウスケ</t>
    </rPh>
    <phoneticPr fontId="9"/>
  </si>
  <si>
    <t>「個社アドオンチェック（更新）」シート
#4-4</t>
    <phoneticPr fontId="9"/>
  </si>
  <si>
    <t>メッセージの調整</t>
    <rPh sb="6" eb="8">
      <t>チョウセイ</t>
    </rPh>
    <phoneticPr fontId="9"/>
  </si>
  <si>
    <t>「個社アドオンチェック（更新）」シート
#32</t>
    <phoneticPr fontId="9"/>
  </si>
  <si>
    <t>Y列の項目の定義欄修正
削除：「会計年月日　⇒　明細ヘッダ.会計年月日(KKNNGTS)」
追記：「個社アドオンチェック（更新）」シート参照</t>
    <rPh sb="1" eb="2">
      <t>レツ</t>
    </rPh>
    <rPh sb="3" eb="5">
      <t>コウモク</t>
    </rPh>
    <rPh sb="6" eb="8">
      <t>テイギ</t>
    </rPh>
    <rPh sb="8" eb="9">
      <t>ラン</t>
    </rPh>
    <rPh sb="9" eb="11">
      <t>シュウセイ</t>
    </rPh>
    <rPh sb="12" eb="14">
      <t>サクジョ</t>
    </rPh>
    <rPh sb="46" eb="48">
      <t>ツイキ</t>
    </rPh>
    <rPh sb="50" eb="52">
      <t>コシャ</t>
    </rPh>
    <rPh sb="61" eb="63">
      <t>コウシン</t>
    </rPh>
    <rPh sb="68" eb="70">
      <t>サンショウ</t>
    </rPh>
    <phoneticPr fontId="9"/>
  </si>
  <si>
    <t>X列のチェック内容について、「No32_チェック内容」シートに記載</t>
    <rPh sb="1" eb="2">
      <t>レツ</t>
    </rPh>
    <rPh sb="7" eb="9">
      <t>ナイヨウ</t>
    </rPh>
    <rPh sb="24" eb="26">
      <t>ナイヨウ</t>
    </rPh>
    <rPh sb="31" eb="33">
      <t>キサイ</t>
    </rPh>
    <phoneticPr fontId="9"/>
  </si>
  <si>
    <t>TIS岡﨑　敏之　</t>
    <rPh sb="3" eb="5">
      <t>オカザキ</t>
    </rPh>
    <rPh sb="6" eb="8">
      <t>トシユキ</t>
    </rPh>
    <phoneticPr fontId="9"/>
  </si>
  <si>
    <t>「個社アドオンチェック（更新）」シート
#32、#40</t>
    <phoneticPr fontId="9"/>
  </si>
  <si>
    <t>#32 画面申請の伝票フォームにおけるチェック契機を「承認時」⇒「申請時・承認時」に変更
#40 ガス売上以外におけるシステム独自項目チェックの追加</t>
    <rPh sb="4" eb="6">
      <t>ガメン</t>
    </rPh>
    <rPh sb="6" eb="8">
      <t>シンセイ</t>
    </rPh>
    <rPh sb="9" eb="11">
      <t>デンピョウ</t>
    </rPh>
    <rPh sb="23" eb="25">
      <t>ケイキ</t>
    </rPh>
    <rPh sb="27" eb="29">
      <t>ショウニン</t>
    </rPh>
    <rPh sb="29" eb="30">
      <t>ジ</t>
    </rPh>
    <rPh sb="33" eb="36">
      <t>シンセイジ</t>
    </rPh>
    <rPh sb="37" eb="40">
      <t>ショウニンジ</t>
    </rPh>
    <rPh sb="42" eb="44">
      <t>ヘンコウ</t>
    </rPh>
    <rPh sb="51" eb="53">
      <t>ウリアゲ</t>
    </rPh>
    <rPh sb="53" eb="55">
      <t>イガイ</t>
    </rPh>
    <rPh sb="63" eb="67">
      <t>ドクジコウモク</t>
    </rPh>
    <rPh sb="72" eb="74">
      <t>ツイカ</t>
    </rPh>
    <phoneticPr fontId="9"/>
  </si>
  <si>
    <t>画面イメージ</t>
    <rPh sb="0" eb="2">
      <t>ガメン</t>
    </rPh>
    <phoneticPr fontId="10"/>
  </si>
  <si>
    <t>システム名</t>
    <rPh sb="4" eb="5">
      <t>メイ</t>
    </rPh>
    <phoneticPr fontId="10"/>
  </si>
  <si>
    <t>伝票名</t>
    <rPh sb="0" eb="2">
      <t>デンピョウ</t>
    </rPh>
    <rPh sb="2" eb="3">
      <t>メイ</t>
    </rPh>
    <phoneticPr fontId="10"/>
  </si>
  <si>
    <t>01 振替報告伝票(金額、数量）</t>
    <phoneticPr fontId="9"/>
  </si>
  <si>
    <t>＜振替報告伝票(金額、数量）伝票（ヘッダー）画面＞</t>
    <rPh sb="14" eb="16">
      <t>デンピョウ</t>
    </rPh>
    <rPh sb="22" eb="24">
      <t>ガメン</t>
    </rPh>
    <phoneticPr fontId="10"/>
  </si>
  <si>
    <t>＜振替報告伝票(金額、数量）伝票（明細）画面＞</t>
    <rPh sb="14" eb="16">
      <t>デンピョウ</t>
    </rPh>
    <rPh sb="17" eb="19">
      <t>メイサイ</t>
    </rPh>
    <rPh sb="20" eb="22">
      <t>ガメン</t>
    </rPh>
    <phoneticPr fontId="10"/>
  </si>
  <si>
    <t>02　振替報告（振替係数・人員登録)</t>
    <phoneticPr fontId="9"/>
  </si>
  <si>
    <t>＜振替報告（振替係数・人員登録)伝票（ヘッダー）画面＞</t>
    <rPh sb="16" eb="18">
      <t>デンピョウ</t>
    </rPh>
    <rPh sb="24" eb="26">
      <t>ガメン</t>
    </rPh>
    <phoneticPr fontId="10"/>
  </si>
  <si>
    <t>＜振替報告（振替係数・人員登録)伝票（明細）画面＞</t>
    <rPh sb="16" eb="18">
      <t>デンピョウ</t>
    </rPh>
    <rPh sb="19" eb="21">
      <t>メイサイ</t>
    </rPh>
    <rPh sb="22" eb="24">
      <t>ガメン</t>
    </rPh>
    <phoneticPr fontId="10"/>
  </si>
  <si>
    <t>03 振替報告(売上原価計算)</t>
    <phoneticPr fontId="9"/>
  </si>
  <si>
    <t>＜ 振替報告(売上原価計算)伝票（ヘッダー）画面＞</t>
    <rPh sb="14" eb="16">
      <t>デンピョウ</t>
    </rPh>
    <rPh sb="22" eb="24">
      <t>ガメン</t>
    </rPh>
    <phoneticPr fontId="10"/>
  </si>
  <si>
    <t>＜ 振替報告(売上原価計算)伝票（明細）画面＞</t>
    <rPh sb="14" eb="16">
      <t>デンピョウ</t>
    </rPh>
    <rPh sb="17" eb="19">
      <t>メイサイ</t>
    </rPh>
    <rPh sb="20" eb="22">
      <t>ガメン</t>
    </rPh>
    <phoneticPr fontId="10"/>
  </si>
  <si>
    <t>04 振替報告(売上原価計算)2</t>
    <phoneticPr fontId="9"/>
  </si>
  <si>
    <t xml:space="preserve"> &lt;振替報告(売上原価計算)2伝票（ヘッダー）画面＞</t>
    <rPh sb="15" eb="17">
      <t>デンピョウ</t>
    </rPh>
    <rPh sb="23" eb="25">
      <t>ガメン</t>
    </rPh>
    <phoneticPr fontId="10"/>
  </si>
  <si>
    <t>＜振替報告(売上原価計算)2伝票（明細）画面＞</t>
    <rPh sb="14" eb="16">
      <t>デンピョウ</t>
    </rPh>
    <rPh sb="17" eb="19">
      <t>メイサイ</t>
    </rPh>
    <rPh sb="20" eb="22">
      <t>ガメン</t>
    </rPh>
    <phoneticPr fontId="10"/>
  </si>
  <si>
    <t>【振替報告伝票(金額、数量）】
    &lt;1&gt;このExcelの形式を変更しないでください。
    &lt;2&gt;赤字の項目は必須入力、黒字の項目は任意入力です。
    &lt;3&gt;三行目から記入してください。4行目以降は行をコピーして複製してください。</t>
    <rPh sb="100" eb="102">
      <t>ギョウメ</t>
    </rPh>
    <rPh sb="102" eb="104">
      <t>イコウ</t>
    </rPh>
    <phoneticPr fontId="9"/>
  </si>
  <si>
    <t>仕訳内容</t>
    <phoneticPr fontId="9"/>
  </si>
  <si>
    <t>仕訳カテゴリ</t>
  </si>
  <si>
    <t>逆仕訳年月</t>
  </si>
  <si>
    <t>通貨</t>
    <rPh sb="0" eb="2">
      <t>ツウカ</t>
    </rPh>
    <phoneticPr fontId="9"/>
  </si>
  <si>
    <t>金額</t>
  </si>
  <si>
    <t>勘定課所</t>
  </si>
  <si>
    <t>事業</t>
  </si>
  <si>
    <t>勘定科目</t>
  </si>
  <si>
    <t>WBS</t>
  </si>
  <si>
    <t>消費税区分</t>
  </si>
  <si>
    <t>単位</t>
  </si>
  <si>
    <t>数量</t>
    <rPh sb="0" eb="2">
      <t>スウリョウ</t>
    </rPh>
    <phoneticPr fontId="9"/>
  </si>
  <si>
    <t>部門管理</t>
  </si>
  <si>
    <t>関係会社取引先</t>
  </si>
  <si>
    <t>関係会社取引先</t>
    <phoneticPr fontId="9"/>
  </si>
  <si>
    <t>関係会社以外取引先</t>
    <rPh sb="4" eb="6">
      <t>イガイ</t>
    </rPh>
    <phoneticPr fontId="9"/>
  </si>
  <si>
    <t>取得除却番号</t>
  </si>
  <si>
    <t>摘要</t>
  </si>
  <si>
    <t>【振替報告（振替係数・人員登録)】
    &lt;1&gt;このExcelの形式を変更しないでください。
    &lt;2&gt;赤字の項目は必須入力、黒字の項目は任意入力です。
    &lt;3&gt;3行目から記入してください。</t>
    <phoneticPr fontId="34" type="noConversion"/>
  </si>
  <si>
    <t>事業</t>
    <rPh sb="0" eb="2">
      <t>ジギョウ</t>
    </rPh>
    <phoneticPr fontId="9"/>
  </si>
  <si>
    <t>勘定科目</t>
    <rPh sb="0" eb="2">
      <t>カンジョウ</t>
    </rPh>
    <rPh sb="2" eb="4">
      <t>カモク</t>
    </rPh>
    <phoneticPr fontId="9"/>
  </si>
  <si>
    <t>WBS</t>
    <phoneticPr fontId="9"/>
  </si>
  <si>
    <t>部門管理</t>
    <rPh sb="0" eb="2">
      <t>ブモン</t>
    </rPh>
    <rPh sb="2" eb="4">
      <t>カンリ</t>
    </rPh>
    <phoneticPr fontId="9"/>
  </si>
  <si>
    <t>発行課所</t>
    <rPh sb="0" eb="2">
      <t>ハッコウ</t>
    </rPh>
    <rPh sb="2" eb="4">
      <t>カジョ</t>
    </rPh>
    <phoneticPr fontId="9"/>
  </si>
  <si>
    <t>変更後振替係数</t>
    <rPh sb="0" eb="2">
      <t>ヘンコウ</t>
    </rPh>
    <rPh sb="2" eb="3">
      <t>アト</t>
    </rPh>
    <rPh sb="3" eb="5">
      <t>フリカエ</t>
    </rPh>
    <rPh sb="5" eb="7">
      <t>ケイスウ</t>
    </rPh>
    <phoneticPr fontId="9"/>
  </si>
  <si>
    <t>変更前振替係数</t>
    <rPh sb="0" eb="2">
      <t>ヘンコウ</t>
    </rPh>
    <rPh sb="2" eb="3">
      <t>マエ</t>
    </rPh>
    <rPh sb="3" eb="5">
      <t>フリカエ</t>
    </rPh>
    <rPh sb="5" eb="7">
      <t>ケイスウ</t>
    </rPh>
    <phoneticPr fontId="9"/>
  </si>
  <si>
    <t>【振替報告(売上原価計算)】
    &lt;1&gt;このExcelの形式を変更しないでください。
    &lt;2&gt;赤字の項目は必須入力、黒字の項目は任意入力です。
    &lt;3&gt;三行目から記入してください</t>
    <rPh sb="1" eb="3">
      <t>フリカエ</t>
    </rPh>
    <rPh sb="3" eb="5">
      <t>ホウコク</t>
    </rPh>
    <rPh sb="6" eb="8">
      <t>ウリアゲ</t>
    </rPh>
    <rPh sb="8" eb="10">
      <t>ゲンカ</t>
    </rPh>
    <rPh sb="10" eb="12">
      <t>ケイサン</t>
    </rPh>
    <phoneticPr fontId="9"/>
  </si>
  <si>
    <t xml:space="preserve">税コード </t>
  </si>
  <si>
    <t>明細テキスト</t>
  </si>
  <si>
    <t>勘定課所（原価センタ）</t>
  </si>
  <si>
    <t>指図（指図番号）</t>
    <phoneticPr fontId="9"/>
  </si>
  <si>
    <t>総勘定元帳勘定</t>
    <phoneticPr fontId="9"/>
  </si>
  <si>
    <t>勘定課所（利益センタ）</t>
  </si>
  <si>
    <t xml:space="preserve">セグメント </t>
  </si>
  <si>
    <t>仕訳ソース（業務コード）</t>
  </si>
  <si>
    <t>仕訳カテゴリ（取引種別）</t>
  </si>
  <si>
    <t>伝票通貨額</t>
  </si>
  <si>
    <t>数量（変更後）</t>
    <phoneticPr fontId="9"/>
  </si>
  <si>
    <t>基本数量単位</t>
  </si>
  <si>
    <t>指図（指図番号）</t>
  </si>
  <si>
    <t>総勘定元帳勘定</t>
  </si>
  <si>
    <t>数量（変更前）</t>
    <rPh sb="3" eb="5">
      <t>ヘンコウ</t>
    </rPh>
    <rPh sb="5" eb="6">
      <t>マエ</t>
    </rPh>
    <phoneticPr fontId="9"/>
  </si>
  <si>
    <t>824XXX</t>
    <phoneticPr fontId="9"/>
  </si>
  <si>
    <t>XXXXX</t>
    <phoneticPr fontId="9"/>
  </si>
  <si>
    <t>94スプレッドシート</t>
    <phoneticPr fontId="9"/>
  </si>
  <si>
    <t>JPY</t>
    <phoneticPr fontId="9"/>
  </si>
  <si>
    <t>㎥</t>
    <phoneticPr fontId="9"/>
  </si>
  <si>
    <t>【振替報告(売上原価計算)2】
    &lt;1&gt;このExcelの形式を変更しないでください。
    &lt;2&gt;赤字の項目は必須入力、黒字の項目は任意入力です。
    &lt;3&gt;三行目から記入してください。4行目以降は行をコピーして複製してください。</t>
    <rPh sb="100" eb="102">
      <t>ギョウメ</t>
    </rPh>
    <rPh sb="102" eb="104">
      <t>イコウ</t>
    </rPh>
    <phoneticPr fontId="9"/>
  </si>
  <si>
    <t>項目一覧</t>
    <rPh sb="0" eb="4">
      <t>コウモクイチラン</t>
    </rPh>
    <phoneticPr fontId="10"/>
  </si>
  <si>
    <t>Spendia</t>
    <phoneticPr fontId="9"/>
  </si>
  <si>
    <t>伝票項目情報</t>
    <rPh sb="0" eb="2">
      <t>デンピョウ</t>
    </rPh>
    <rPh sb="2" eb="4">
      <t>コウモク</t>
    </rPh>
    <rPh sb="4" eb="6">
      <t>ジョウホウ</t>
    </rPh>
    <phoneticPr fontId="10"/>
  </si>
  <si>
    <t>制御要素</t>
    <rPh sb="0" eb="2">
      <t>セイギョ</t>
    </rPh>
    <rPh sb="2" eb="4">
      <t>ヨウソ</t>
    </rPh>
    <phoneticPr fontId="15"/>
  </si>
  <si>
    <t>チェック要件</t>
    <rPh sb="4" eb="6">
      <t>ヨウケン</t>
    </rPh>
    <phoneticPr fontId="15"/>
  </si>
  <si>
    <t>＃</t>
    <phoneticPr fontId="10"/>
  </si>
  <si>
    <t>伝票フォーム</t>
    <rPh sb="0" eb="2">
      <t>デンピョウ</t>
    </rPh>
    <phoneticPr fontId="9"/>
  </si>
  <si>
    <t>伝票フォームコード</t>
    <phoneticPr fontId="9"/>
  </si>
  <si>
    <t>伝票フォームタイプ</t>
    <phoneticPr fontId="9"/>
  </si>
  <si>
    <t>ヘッダ/明細</t>
    <rPh sb="4" eb="6">
      <t>メイサイ</t>
    </rPh>
    <phoneticPr fontId="9"/>
  </si>
  <si>
    <t>項目名</t>
    <rPh sb="0" eb="2">
      <t>コウモク</t>
    </rPh>
    <rPh sb="2" eb="3">
      <t>メイ</t>
    </rPh>
    <phoneticPr fontId="15"/>
  </si>
  <si>
    <t>利用コンポーネント種別
汎用WFの場合：項目タイプ</t>
    <rPh sb="0" eb="2">
      <t>リヨウ</t>
    </rPh>
    <rPh sb="9" eb="11">
      <t>シュベツ</t>
    </rPh>
    <rPh sb="12" eb="14">
      <t>ハンヨウ</t>
    </rPh>
    <rPh sb="17" eb="19">
      <t>バアイ</t>
    </rPh>
    <rPh sb="20" eb="22">
      <t>コウモク</t>
    </rPh>
    <phoneticPr fontId="9"/>
  </si>
  <si>
    <t>利用コンポーネント名
汎用WFの場合：コンポタイプ</t>
    <rPh sb="0" eb="2">
      <t>リヨウ</t>
    </rPh>
    <rPh sb="9" eb="10">
      <t>メイ</t>
    </rPh>
    <phoneticPr fontId="9"/>
  </si>
  <si>
    <t>項目コード</t>
    <rPh sb="0" eb="2">
      <t>コウモク</t>
    </rPh>
    <phoneticPr fontId="9"/>
  </si>
  <si>
    <t>概要</t>
    <rPh sb="0" eb="2">
      <t>ガイヨウ</t>
    </rPh>
    <phoneticPr fontId="15"/>
  </si>
  <si>
    <t>データ型</t>
    <rPh sb="3" eb="4">
      <t>ガタ</t>
    </rPh>
    <phoneticPr fontId="9"/>
  </si>
  <si>
    <t>桁数</t>
    <rPh sb="0" eb="2">
      <t>ケタスウ</t>
    </rPh>
    <phoneticPr fontId="9"/>
  </si>
  <si>
    <t>少数部</t>
    <rPh sb="0" eb="3">
      <t>ショウスウブ</t>
    </rPh>
    <phoneticPr fontId="9"/>
  </si>
  <si>
    <t>表示形式</t>
    <rPh sb="0" eb="4">
      <t>ヒョウジケイシキ</t>
    </rPh>
    <phoneticPr fontId="9"/>
  </si>
  <si>
    <t>値(サンプル値)</t>
    <rPh sb="0" eb="1">
      <t>アタイ</t>
    </rPh>
    <rPh sb="6" eb="7">
      <t>チ</t>
    </rPh>
    <phoneticPr fontId="15"/>
  </si>
  <si>
    <t>表示可否</t>
    <rPh sb="0" eb="2">
      <t>ヒョウジ</t>
    </rPh>
    <rPh sb="2" eb="4">
      <t>カヒ</t>
    </rPh>
    <phoneticPr fontId="15"/>
  </si>
  <si>
    <t>編集可否</t>
    <rPh sb="0" eb="2">
      <t>ヘンシュウ</t>
    </rPh>
    <rPh sb="2" eb="4">
      <t>カヒ</t>
    </rPh>
    <phoneticPr fontId="15"/>
  </si>
  <si>
    <t>必須チェック</t>
    <rPh sb="0" eb="2">
      <t>ヒッス</t>
    </rPh>
    <phoneticPr fontId="15"/>
  </si>
  <si>
    <t>存在チェック</t>
    <rPh sb="0" eb="2">
      <t>ソンザイ</t>
    </rPh>
    <phoneticPr fontId="10"/>
  </si>
  <si>
    <t>属性チェック</t>
    <rPh sb="0" eb="2">
      <t>ゾクセイ</t>
    </rPh>
    <phoneticPr fontId="10"/>
  </si>
  <si>
    <t>桁数チェック</t>
    <phoneticPr fontId="15"/>
  </si>
  <si>
    <t>それ以外の標準チェック</t>
    <rPh sb="2" eb="4">
      <t>イガイ</t>
    </rPh>
    <rPh sb="5" eb="7">
      <t>ヒョウジュン</t>
    </rPh>
    <phoneticPr fontId="9"/>
  </si>
  <si>
    <t>備考</t>
    <rPh sb="0" eb="2">
      <t>ビコウ</t>
    </rPh>
    <phoneticPr fontId="15"/>
  </si>
  <si>
    <t>01-001</t>
    <phoneticPr fontId="9"/>
  </si>
  <si>
    <t>汎用ワークフロー</t>
    <rPh sb="0" eb="2">
      <t>ハンヨウ</t>
    </rPh>
    <phoneticPr fontId="9"/>
  </si>
  <si>
    <t>ヘッダ</t>
    <phoneticPr fontId="9"/>
  </si>
  <si>
    <t>基準日</t>
    <rPh sb="0" eb="3">
      <t>キジュンビ</t>
    </rPh>
    <phoneticPr fontId="9"/>
  </si>
  <si>
    <t>※システムデフォルト表示</t>
    <phoneticPr fontId="18"/>
  </si>
  <si>
    <t>日付</t>
    <rPh sb="0" eb="2">
      <t>ヒヅケ</t>
    </rPh>
    <phoneticPr fontId="9"/>
  </si>
  <si>
    <t>日時</t>
    <phoneticPr fontId="9"/>
  </si>
  <si>
    <t>10</t>
    <phoneticPr fontId="9"/>
  </si>
  <si>
    <t>01-002</t>
  </si>
  <si>
    <t>発生課所</t>
    <rPh sb="0" eb="2">
      <t>ハッセイ</t>
    </rPh>
    <rPh sb="2" eb="3">
      <t>カ</t>
    </rPh>
    <rPh sb="3" eb="4">
      <t>ショ</t>
    </rPh>
    <phoneticPr fontId="10"/>
  </si>
  <si>
    <t>カスタマイズ項目</t>
    <rPh sb="6" eb="8">
      <t>コウモク</t>
    </rPh>
    <phoneticPr fontId="9"/>
  </si>
  <si>
    <t>部門</t>
    <rPh sb="0" eb="2">
      <t>ブモン</t>
    </rPh>
    <phoneticPr fontId="9"/>
  </si>
  <si>
    <t>非表示・読取専用できない</t>
    <rPh sb="0" eb="3">
      <t>ヒヒョウジ</t>
    </rPh>
    <rPh sb="4" eb="6">
      <t>ヨミトリ</t>
    </rPh>
    <rPh sb="6" eb="8">
      <t>センヨウ</t>
    </rPh>
    <phoneticPr fontId="9"/>
  </si>
  <si>
    <t>文字列</t>
  </si>
  <si>
    <t>01-003</t>
  </si>
  <si>
    <t>内線番号</t>
    <phoneticPr fontId="9"/>
  </si>
  <si>
    <t>マスタ-従業員</t>
    <rPh sb="4" eb="7">
      <t>ジュウギョウイン</t>
    </rPh>
    <phoneticPr fontId="9"/>
  </si>
  <si>
    <t>非表示・読取専用できない、従業員マスタから選択する</t>
    <rPh sb="0" eb="3">
      <t>ヒヒョウジ</t>
    </rPh>
    <rPh sb="13" eb="16">
      <t>ジュウギョウイン</t>
    </rPh>
    <rPh sb="21" eb="23">
      <t>センタク</t>
    </rPh>
    <phoneticPr fontId="9"/>
  </si>
  <si>
    <t>01-004</t>
  </si>
  <si>
    <t>ヘッダ</t>
    <phoneticPr fontId="23"/>
  </si>
  <si>
    <t>会計年月</t>
    <rPh sb="0" eb="2">
      <t>カイケイ</t>
    </rPh>
    <rPh sb="2" eb="4">
      <t>ネンゲツ</t>
    </rPh>
    <phoneticPr fontId="15"/>
  </si>
  <si>
    <t xml:space="preserve">	年月</t>
    <rPh sb="1" eb="3">
      <t>ネンゲツ</t>
    </rPh>
    <phoneticPr fontId="23"/>
  </si>
  <si>
    <t>KKNNGTS</t>
  </si>
  <si>
    <t>yyyy/mm。ユーザーにて手動入力</t>
    <rPh sb="14" eb="16">
      <t>シュドウ</t>
    </rPh>
    <rPh sb="16" eb="18">
      <t>ニュウリョク</t>
    </rPh>
    <phoneticPr fontId="9"/>
  </si>
  <si>
    <t>日時</t>
    <rPh sb="0" eb="2">
      <t>ニチジ</t>
    </rPh>
    <phoneticPr fontId="6"/>
  </si>
  <si>
    <t>yyyy-MM</t>
  </si>
  <si>
    <t>2023/11</t>
    <phoneticPr fontId="9"/>
  </si>
  <si>
    <t>●</t>
    <phoneticPr fontId="9"/>
  </si>
  <si>
    <t>01-005</t>
  </si>
  <si>
    <t xml:space="preserve">ヘッダ </t>
    <phoneticPr fontId="23"/>
  </si>
  <si>
    <t>合計金額</t>
    <rPh sb="0" eb="2">
      <t>ゴウケイ</t>
    </rPh>
    <rPh sb="2" eb="4">
      <t>キンガク</t>
    </rPh>
    <phoneticPr fontId="23"/>
  </si>
  <si>
    <t>金額</t>
    <rPh sb="0" eb="2">
      <t>キンガク</t>
    </rPh>
    <phoneticPr fontId="9"/>
  </si>
  <si>
    <t>金額</t>
    <rPh sb="0" eb="2">
      <t>キンガク</t>
    </rPh>
    <phoneticPr fontId="23"/>
  </si>
  <si>
    <t>申請合計金額を手動入力</t>
    <rPh sb="0" eb="2">
      <t>シンセイ</t>
    </rPh>
    <rPh sb="2" eb="4">
      <t>ゴウケイ</t>
    </rPh>
    <rPh sb="4" eb="6">
      <t>キンガク</t>
    </rPh>
    <rPh sb="7" eb="9">
      <t>シュドウ</t>
    </rPh>
    <rPh sb="9" eb="11">
      <t>ニュウリョク</t>
    </rPh>
    <phoneticPr fontId="9"/>
  </si>
  <si>
    <t>数値</t>
    <rPh sb="0" eb="2">
      <t>スウチ</t>
    </rPh>
    <phoneticPr fontId="6"/>
  </si>
  <si>
    <t>100000</t>
    <phoneticPr fontId="9"/>
  </si>
  <si>
    <t>合計金額が1円以上であること</t>
    <phoneticPr fontId="9"/>
  </si>
  <si>
    <t>*外貨の場合整数13桁、少数2桁</t>
  </si>
  <si>
    <t>01-006</t>
  </si>
  <si>
    <t>備考</t>
    <phoneticPr fontId="9"/>
  </si>
  <si>
    <t>文字列</t>
    <rPh sb="0" eb="3">
      <t>モジレツ</t>
    </rPh>
    <phoneticPr fontId="9"/>
  </si>
  <si>
    <t>多行入力枠</t>
    <rPh sb="0" eb="1">
      <t>タ</t>
    </rPh>
    <rPh sb="1" eb="2">
      <t>ギョウ</t>
    </rPh>
    <rPh sb="2" eb="4">
      <t>ニュウリョク</t>
    </rPh>
    <rPh sb="4" eb="5">
      <t>ワク</t>
    </rPh>
    <phoneticPr fontId="23"/>
  </si>
  <si>
    <t>文字列</t>
    <rPh sb="0" eb="3">
      <t>モジレツ</t>
    </rPh>
    <phoneticPr fontId="6"/>
  </si>
  <si>
    <t>01-007</t>
  </si>
  <si>
    <t>第一承認者</t>
    <rPh sb="0" eb="2">
      <t>ダイイチ</t>
    </rPh>
    <rPh sb="2" eb="5">
      <t>ショウニンシャ</t>
    </rPh>
    <phoneticPr fontId="9"/>
  </si>
  <si>
    <t>カスタマイズ項目</t>
    <phoneticPr fontId="9"/>
  </si>
  <si>
    <t>マスタ-従業員</t>
    <phoneticPr fontId="9"/>
  </si>
  <si>
    <t>文字列</t>
    <rPh sb="0" eb="3">
      <t>モジレツ</t>
    </rPh>
    <phoneticPr fontId="23"/>
  </si>
  <si>
    <t>01-008</t>
  </si>
  <si>
    <t>第二承認者</t>
    <rPh sb="0" eb="2">
      <t>ダイニ</t>
    </rPh>
    <rPh sb="2" eb="5">
      <t>ショウニンシャ</t>
    </rPh>
    <phoneticPr fontId="9"/>
  </si>
  <si>
    <t>01-009</t>
  </si>
  <si>
    <t>明細</t>
    <rPh sb="0" eb="2">
      <t>メイサイ</t>
    </rPh>
    <phoneticPr fontId="23"/>
  </si>
  <si>
    <t>仕訳内容</t>
    <rPh sb="0" eb="2">
      <t>シワケ</t>
    </rPh>
    <rPh sb="2" eb="4">
      <t>ナイヨウ</t>
    </rPh>
    <phoneticPr fontId="23"/>
  </si>
  <si>
    <t>明細テーブル</t>
    <rPh sb="0" eb="2">
      <t>メイサイ</t>
    </rPh>
    <phoneticPr fontId="9"/>
  </si>
  <si>
    <t>数量訂正</t>
    <rPh sb="0" eb="2">
      <t>スウリョウ</t>
    </rPh>
    <phoneticPr fontId="9"/>
  </si>
  <si>
    <t>①仕訳内容は全角でないといけないチェックがある
Heliosに対応可能と言われているので
対応がなされる予定か確認が必要
②入力文字外字チェックは禁止文字を登録することで対応。禁止文字が何なのかをお客様に確認が必要</t>
    <rPh sb="6" eb="8">
      <t>ゼンカク</t>
    </rPh>
    <rPh sb="31" eb="35">
      <t>タイオウカノウ</t>
    </rPh>
    <rPh sb="36" eb="37">
      <t>イ</t>
    </rPh>
    <rPh sb="45" eb="47">
      <t>タイオウ</t>
    </rPh>
    <rPh sb="52" eb="54">
      <t>ヨテイ</t>
    </rPh>
    <rPh sb="55" eb="57">
      <t>カクニン</t>
    </rPh>
    <rPh sb="58" eb="60">
      <t>ヒツヨウ</t>
    </rPh>
    <rPh sb="73" eb="77">
      <t>キンシモジ</t>
    </rPh>
    <rPh sb="78" eb="80">
      <t>トウロク</t>
    </rPh>
    <rPh sb="85" eb="87">
      <t>タイオウ</t>
    </rPh>
    <rPh sb="93" eb="94">
      <t>ナン</t>
    </rPh>
    <rPh sb="99" eb="101">
      <t>キャクサマ</t>
    </rPh>
    <rPh sb="102" eb="104">
      <t>カクニン</t>
    </rPh>
    <rPh sb="105" eb="107">
      <t>ヒツヨウ</t>
    </rPh>
    <phoneticPr fontId="9"/>
  </si>
  <si>
    <t>01-010</t>
  </si>
  <si>
    <t>仕訳カテゴリー</t>
    <rPh sb="0" eb="2">
      <t>シワケ</t>
    </rPh>
    <phoneticPr fontId="15"/>
  </si>
  <si>
    <t>マスタ</t>
  </si>
  <si>
    <t>カスタマイズ値セット</t>
    <rPh sb="6" eb="7">
      <t>チ</t>
    </rPh>
    <phoneticPr fontId="23"/>
  </si>
  <si>
    <t>301</t>
    <phoneticPr fontId="9"/>
  </si>
  <si>
    <t>01-011</t>
  </si>
  <si>
    <t>01-012</t>
  </si>
  <si>
    <t>金額がブランクの場合　NG</t>
    <phoneticPr fontId="9"/>
  </si>
  <si>
    <t>01-013</t>
  </si>
  <si>
    <t>借方_勘定課所</t>
    <rPh sb="0" eb="2">
      <t>カリカタ</t>
    </rPh>
    <phoneticPr fontId="23"/>
  </si>
  <si>
    <t>引用項目テーブル</t>
    <rPh sb="0" eb="4">
      <t>インヨウコウモク</t>
    </rPh>
    <phoneticPr fontId="9"/>
  </si>
  <si>
    <t>コストセンター</t>
  </si>
  <si>
    <t>配置の確認</t>
    <rPh sb="0" eb="2">
      <t>ハイチ</t>
    </rPh>
    <rPh sb="3" eb="5">
      <t>カクニン</t>
    </rPh>
    <phoneticPr fontId="9"/>
  </si>
  <si>
    <t>東京ガス株式会社（Spendia標準モデル環境）</t>
    <phoneticPr fontId="9"/>
  </si>
  <si>
    <t>01-014</t>
  </si>
  <si>
    <t>借方_事業</t>
  </si>
  <si>
    <t>「プルダウン選択」ボタンより選択します。</t>
    <phoneticPr fontId="9"/>
  </si>
  <si>
    <t>01 - 事業</t>
    <rPh sb="5" eb="7">
      <t>ジギョウ</t>
    </rPh>
    <phoneticPr fontId="9"/>
  </si>
  <si>
    <t>01-015</t>
  </si>
  <si>
    <t>借方_勘定科目</t>
    <phoneticPr fontId="9"/>
  </si>
  <si>
    <t>会計科目</t>
  </si>
  <si>
    <t>1000-旅費交通費</t>
    <phoneticPr fontId="9"/>
  </si>
  <si>
    <t>01-016</t>
  </si>
  <si>
    <t>借方_WBS</t>
  </si>
  <si>
    <t>コストセンター</t>
    <phoneticPr fontId="23"/>
  </si>
  <si>
    <t>01 - WBS</t>
    <phoneticPr fontId="9"/>
  </si>
  <si>
    <t>01-017</t>
  </si>
  <si>
    <t>借方_消費税区分</t>
    <phoneticPr fontId="9"/>
  </si>
  <si>
    <t>A71-課税10%</t>
    <phoneticPr fontId="9"/>
  </si>
  <si>
    <t>01-018</t>
  </si>
  <si>
    <t>借方_単位</t>
  </si>
  <si>
    <t>単行入力枠</t>
  </si>
  <si>
    <t>01-019</t>
  </si>
  <si>
    <t>借方_数量</t>
    <phoneticPr fontId="23"/>
  </si>
  <si>
    <t>浮動小数点数</t>
  </si>
  <si>
    <t>2</t>
    <phoneticPr fontId="9"/>
  </si>
  <si>
    <t>01-020</t>
  </si>
  <si>
    <t>借方_部門管理</t>
  </si>
  <si>
    <t>カスタマイズ値セット</t>
    <rPh sb="6" eb="7">
      <t>アタイ</t>
    </rPh>
    <phoneticPr fontId="23"/>
  </si>
  <si>
    <t>01-021</t>
  </si>
  <si>
    <t>借方_関係会社取引先</t>
  </si>
  <si>
    <t>取引先</t>
  </si>
  <si>
    <t>マスタから選択orスポット入力</t>
    <phoneticPr fontId="9"/>
  </si>
  <si>
    <t>サンプル仕入先A</t>
    <phoneticPr fontId="9"/>
  </si>
  <si>
    <t>01-022</t>
  </si>
  <si>
    <t>貸方_勘定課所</t>
    <rPh sb="0" eb="2">
      <t>カシカタ</t>
    </rPh>
    <phoneticPr fontId="23"/>
  </si>
  <si>
    <t>01-023</t>
  </si>
  <si>
    <t>貸方_事業</t>
  </si>
  <si>
    <t>01-024</t>
  </si>
  <si>
    <t>貸方_勘定科目</t>
  </si>
  <si>
    <t>01-025</t>
  </si>
  <si>
    <t>貸方_WBS</t>
  </si>
  <si>
    <t>01-026</t>
  </si>
  <si>
    <t>貸方_消費税区分</t>
  </si>
  <si>
    <t>01-027</t>
  </si>
  <si>
    <t>貸方_単位</t>
  </si>
  <si>
    <t>01-028</t>
  </si>
  <si>
    <t>貸方_数量</t>
    <rPh sb="0" eb="2">
      <t>カシカタ</t>
    </rPh>
    <phoneticPr fontId="23"/>
  </si>
  <si>
    <t>01-029</t>
  </si>
  <si>
    <t>貸方_部門管理</t>
  </si>
  <si>
    <t>01-030</t>
  </si>
  <si>
    <t>貸方_関係会社取引先</t>
  </si>
  <si>
    <t>01-031</t>
  </si>
  <si>
    <t>関係会社以外取引先</t>
    <rPh sb="4" eb="6">
      <t>イガイ</t>
    </rPh>
    <phoneticPr fontId="23"/>
  </si>
  <si>
    <t>マスタから選択orスポット入力</t>
  </si>
  <si>
    <t>ー</t>
    <phoneticPr fontId="9"/>
  </si>
  <si>
    <t>01-032</t>
  </si>
  <si>
    <t xml:space="preserve">	整数</t>
    <phoneticPr fontId="23"/>
  </si>
  <si>
    <t>01-033</t>
  </si>
  <si>
    <t>勘定科目訂正</t>
    <phoneticPr fontId="9"/>
  </si>
  <si>
    <t>入力文字外字チェックは禁止文字を登録することで対応。禁止文字が何なのかをお客様に確認が必要</t>
    <phoneticPr fontId="9"/>
  </si>
  <si>
    <t>01-034</t>
  </si>
  <si>
    <t>システムデフォルト</t>
    <phoneticPr fontId="9"/>
  </si>
  <si>
    <t>伝票名称</t>
    <rPh sb="0" eb="1">
      <t>デン</t>
    </rPh>
    <rPh sb="1" eb="2">
      <t>ヒョウ</t>
    </rPh>
    <rPh sb="2" eb="4">
      <t>メイショウ</t>
    </rPh>
    <phoneticPr fontId="9"/>
  </si>
  <si>
    <t>01-035</t>
  </si>
  <si>
    <t>申請者名</t>
    <rPh sb="0" eb="3">
      <t>シンセイシャ</t>
    </rPh>
    <rPh sb="3" eb="4">
      <t>メイ</t>
    </rPh>
    <phoneticPr fontId="9"/>
  </si>
  <si>
    <t>※システムデフォルト表示</t>
    <phoneticPr fontId="10"/>
  </si>
  <si>
    <t>32</t>
    <phoneticPr fontId="9"/>
  </si>
  <si>
    <t>システム管理者</t>
    <phoneticPr fontId="9"/>
  </si>
  <si>
    <t>01-036</t>
  </si>
  <si>
    <t>従業員番号</t>
    <rPh sb="0" eb="3">
      <t>ジュウギョウイン</t>
    </rPh>
    <rPh sb="3" eb="5">
      <t>バンゴウ</t>
    </rPh>
    <phoneticPr fontId="9"/>
  </si>
  <si>
    <t>admin</t>
    <phoneticPr fontId="9"/>
  </si>
  <si>
    <t>01-037</t>
  </si>
  <si>
    <t>部門</t>
    <rPh sb="0" eb="1">
      <t>ブ</t>
    </rPh>
    <phoneticPr fontId="9"/>
  </si>
  <si>
    <t>01-038</t>
  </si>
  <si>
    <t>従業員所属会社</t>
    <rPh sb="0" eb="3">
      <t>ジュウギョウイン</t>
    </rPh>
    <rPh sb="3" eb="5">
      <t>ショゾク</t>
    </rPh>
    <rPh sb="5" eb="7">
      <t>ガイシャ</t>
    </rPh>
    <phoneticPr fontId="9"/>
  </si>
  <si>
    <t>東京ガス株式会社</t>
    <phoneticPr fontId="9"/>
  </si>
  <si>
    <t>01-039</t>
  </si>
  <si>
    <t>提出日</t>
    <rPh sb="0" eb="2">
      <t>テイシュツ</t>
    </rPh>
    <rPh sb="2" eb="3">
      <t>ヒ</t>
    </rPh>
    <phoneticPr fontId="9"/>
  </si>
  <si>
    <t>2023/11/14</t>
    <phoneticPr fontId="9"/>
  </si>
  <si>
    <t>01-040</t>
  </si>
  <si>
    <t>プロセス番号</t>
    <phoneticPr fontId="9"/>
  </si>
  <si>
    <t>WK00000136</t>
    <phoneticPr fontId="9"/>
  </si>
  <si>
    <t>01-041</t>
  </si>
  <si>
    <t>ステータス</t>
    <phoneticPr fontId="9"/>
  </si>
  <si>
    <t>承認済</t>
    <phoneticPr fontId="9"/>
  </si>
  <si>
    <t>02-001</t>
    <phoneticPr fontId="9"/>
  </si>
  <si>
    <t>02 振替報告（振替係数・人員登録)</t>
    <phoneticPr fontId="9"/>
  </si>
  <si>
    <t>02-002</t>
  </si>
  <si>
    <t>02-003</t>
  </si>
  <si>
    <t>02-004</t>
  </si>
  <si>
    <t>02-005</t>
  </si>
  <si>
    <t>会計期間</t>
    <rPh sb="0" eb="2">
      <t>カイケイ</t>
    </rPh>
    <rPh sb="2" eb="4">
      <t>キカン</t>
    </rPh>
    <phoneticPr fontId="15"/>
  </si>
  <si>
    <t>年月</t>
    <phoneticPr fontId="23"/>
  </si>
  <si>
    <t>会計年月を入力する為の項目。</t>
    <phoneticPr fontId="9"/>
  </si>
  <si>
    <t>02-006</t>
  </si>
  <si>
    <t>伝票単位に設定頂くカテゴリ</t>
    <phoneticPr fontId="9"/>
  </si>
  <si>
    <t>855-諸給与振替</t>
    <rPh sb="4" eb="7">
      <t>ショキュウヨ</t>
    </rPh>
    <rPh sb="7" eb="9">
      <t>フリカエ</t>
    </rPh>
    <phoneticPr fontId="9"/>
  </si>
  <si>
    <t>02-007</t>
  </si>
  <si>
    <t>振替先_勘定課所</t>
    <rPh sb="2" eb="3">
      <t>サキ</t>
    </rPh>
    <phoneticPr fontId="23"/>
  </si>
  <si>
    <t>17000003-xxxxx</t>
    <phoneticPr fontId="9"/>
  </si>
  <si>
    <t>02-008</t>
  </si>
  <si>
    <t>振替先_事業</t>
    <rPh sb="4" eb="6">
      <t>ジギョウ</t>
    </rPh>
    <phoneticPr fontId="15"/>
  </si>
  <si>
    <t>プルダウン選択</t>
    <rPh sb="5" eb="7">
      <t>センタク</t>
    </rPh>
    <phoneticPr fontId="9"/>
  </si>
  <si>
    <t>01-事業</t>
    <rPh sb="3" eb="5">
      <t>ジギョウ</t>
    </rPh>
    <phoneticPr fontId="9"/>
  </si>
  <si>
    <t>02-009</t>
  </si>
  <si>
    <t>振替先_勘定科目</t>
    <rPh sb="4" eb="6">
      <t>カンジョウ</t>
    </rPh>
    <rPh sb="6" eb="8">
      <t>カモク</t>
    </rPh>
    <phoneticPr fontId="15"/>
  </si>
  <si>
    <t>マスタより選択</t>
    <rPh sb="5" eb="7">
      <t>センタク</t>
    </rPh>
    <phoneticPr fontId="9"/>
  </si>
  <si>
    <t>824XXX-xxxxxx</t>
    <phoneticPr fontId="9"/>
  </si>
  <si>
    <t>02-010</t>
  </si>
  <si>
    <t>振替先_WBS</t>
    <phoneticPr fontId="9"/>
  </si>
  <si>
    <t>01-WBS</t>
    <phoneticPr fontId="9"/>
  </si>
  <si>
    <t>02-011</t>
  </si>
  <si>
    <t>振替先_部門管理</t>
    <rPh sb="4" eb="6">
      <t>ブモン</t>
    </rPh>
    <rPh sb="6" eb="8">
      <t>カンリ</t>
    </rPh>
    <phoneticPr fontId="15"/>
  </si>
  <si>
    <t>00A00001-xxxxxx</t>
    <phoneticPr fontId="9"/>
  </si>
  <si>
    <t>02-012</t>
  </si>
  <si>
    <t>振替元_勘定課所</t>
    <rPh sb="2" eb="3">
      <t>モト</t>
    </rPh>
    <phoneticPr fontId="23"/>
  </si>
  <si>
    <t>02-013</t>
  </si>
  <si>
    <t>振替元_事業</t>
    <rPh sb="4" eb="6">
      <t>ジギョウ</t>
    </rPh>
    <phoneticPr fontId="15"/>
  </si>
  <si>
    <t>02-014</t>
  </si>
  <si>
    <t>振替元_勘定科目</t>
    <rPh sb="4" eb="6">
      <t>カンジョウ</t>
    </rPh>
    <rPh sb="6" eb="8">
      <t>カモク</t>
    </rPh>
    <phoneticPr fontId="15"/>
  </si>
  <si>
    <t>会計科目</t>
    <phoneticPr fontId="9"/>
  </si>
  <si>
    <t>02-015</t>
  </si>
  <si>
    <t>振替元_WBS</t>
  </si>
  <si>
    <t>02-016</t>
  </si>
  <si>
    <t>振替元_部門管理</t>
    <rPh sb="4" eb="6">
      <t>ブモン</t>
    </rPh>
    <rPh sb="6" eb="8">
      <t>カンリ</t>
    </rPh>
    <phoneticPr fontId="15"/>
  </si>
  <si>
    <t>02-017</t>
  </si>
  <si>
    <t>発行課所</t>
    <rPh sb="0" eb="2">
      <t>ハッコウ</t>
    </rPh>
    <rPh sb="2" eb="4">
      <t>カジョ</t>
    </rPh>
    <phoneticPr fontId="15"/>
  </si>
  <si>
    <t>部門</t>
    <rPh sb="0" eb="2">
      <t>ブモン</t>
    </rPh>
    <phoneticPr fontId="23"/>
  </si>
  <si>
    <t>マスタより選択</t>
  </si>
  <si>
    <t>02-018</t>
  </si>
  <si>
    <t>変更後振替係数</t>
    <rPh sb="0" eb="2">
      <t>ヘンコウ</t>
    </rPh>
    <rPh sb="2" eb="3">
      <t>アト</t>
    </rPh>
    <rPh sb="3" eb="5">
      <t>フリカエ</t>
    </rPh>
    <rPh sb="5" eb="7">
      <t>ケイスウ</t>
    </rPh>
    <phoneticPr fontId="15"/>
  </si>
  <si>
    <t>ユーザーにて振替係数を入力</t>
  </si>
  <si>
    <t>0.12</t>
    <phoneticPr fontId="9"/>
  </si>
  <si>
    <t>02-019</t>
  </si>
  <si>
    <t>変更前振替係数</t>
    <rPh sb="0" eb="2">
      <t>ヘンコウ</t>
    </rPh>
    <rPh sb="2" eb="3">
      <t>マエ</t>
    </rPh>
    <rPh sb="3" eb="5">
      <t>フリカエ</t>
    </rPh>
    <rPh sb="5" eb="7">
      <t>ケイスウ</t>
    </rPh>
    <phoneticPr fontId="15"/>
  </si>
  <si>
    <t>0.11</t>
    <phoneticPr fontId="9"/>
  </si>
  <si>
    <t>02-020</t>
  </si>
  <si>
    <t>02-021</t>
  </si>
  <si>
    <t>02-022</t>
  </si>
  <si>
    <t>02-023</t>
  </si>
  <si>
    <t>02-024</t>
  </si>
  <si>
    <t>02-025</t>
  </si>
  <si>
    <t>02-026</t>
  </si>
  <si>
    <t>02-027</t>
  </si>
  <si>
    <t>03-001</t>
    <phoneticPr fontId="9"/>
  </si>
  <si>
    <t>03-002</t>
  </si>
  <si>
    <t>03-003</t>
  </si>
  <si>
    <t>03-004</t>
    <phoneticPr fontId="9"/>
  </si>
  <si>
    <t>03-005</t>
    <phoneticPr fontId="9"/>
  </si>
  <si>
    <t>伝票日付 (仕訳日付)</t>
  </si>
  <si>
    <t>日付</t>
    <phoneticPr fontId="9"/>
  </si>
  <si>
    <t>年月日</t>
  </si>
  <si>
    <t>yyyy-MM-dd</t>
  </si>
  <si>
    <t>03-006</t>
  </si>
  <si>
    <t xml:space="preserve">転記日付 </t>
  </si>
  <si>
    <t>03-007</t>
  </si>
  <si>
    <t>発行課所コード</t>
  </si>
  <si>
    <t>03-008</t>
  </si>
  <si>
    <t xml:space="preserve">借方_税コード </t>
    <rPh sb="0" eb="2">
      <t>カリカタ</t>
    </rPh>
    <phoneticPr fontId="23"/>
  </si>
  <si>
    <t>90-xxx</t>
    <phoneticPr fontId="9"/>
  </si>
  <si>
    <t>デフォルト設定可能と想定される
(指図(指図番号)　・仕訳ソース　
・通貨コード(取引通貨・基本数量単位)
については、編集不可設定可能かどうか確認中。</t>
    <phoneticPr fontId="9"/>
  </si>
  <si>
    <t>03-009</t>
  </si>
  <si>
    <t>借方_明細テキスト</t>
  </si>
  <si>
    <t>多行入力枠</t>
  </si>
  <si>
    <t>03-010</t>
  </si>
  <si>
    <t>借方_指図（指図番号）</t>
  </si>
  <si>
    <t>名称統一・見直し、配置の確認</t>
    <rPh sb="0" eb="4">
      <t>メイショウトウイツ</t>
    </rPh>
    <rPh sb="5" eb="7">
      <t>ミナオ</t>
    </rPh>
    <rPh sb="9" eb="11">
      <t>ハイチ</t>
    </rPh>
    <rPh sb="12" eb="14">
      <t>カクニン</t>
    </rPh>
    <phoneticPr fontId="9"/>
  </si>
  <si>
    <t>03-011</t>
  </si>
  <si>
    <t>借方_総勘定元帳勘定</t>
    <phoneticPr fontId="9"/>
  </si>
  <si>
    <t>名称統一・見直し</t>
    <rPh sb="0" eb="2">
      <t>メイショウ</t>
    </rPh>
    <rPh sb="2" eb="4">
      <t>トウイツ</t>
    </rPh>
    <rPh sb="5" eb="7">
      <t>ミナオ</t>
    </rPh>
    <phoneticPr fontId="9"/>
  </si>
  <si>
    <t>XXXXXX-xxxxxx</t>
    <phoneticPr fontId="9"/>
  </si>
  <si>
    <t>03-012</t>
  </si>
  <si>
    <t>借方_勘定課所（利益センタ）</t>
  </si>
  <si>
    <t>勘定課所（原価センタ）≠利益センタの場合NG</t>
    <phoneticPr fontId="9"/>
  </si>
  <si>
    <t>03-013</t>
  </si>
  <si>
    <t xml:space="preserve">借方_セグメント </t>
  </si>
  <si>
    <t>カスタマイズ値セット</t>
  </si>
  <si>
    <t>名称統一・見直し</t>
  </si>
  <si>
    <t>03-014</t>
  </si>
  <si>
    <t>借方_仕訳ソース（業務コード）</t>
  </si>
  <si>
    <t>94-スプレッドシート</t>
    <phoneticPr fontId="9"/>
  </si>
  <si>
    <t>03-015</t>
  </si>
  <si>
    <t>借方_仕訳カテゴリ（取引種別）</t>
  </si>
  <si>
    <t>370-製品買入</t>
    <phoneticPr fontId="9"/>
  </si>
  <si>
    <t>03-016</t>
  </si>
  <si>
    <t>借方_伝票通貨額</t>
  </si>
  <si>
    <t>*外貨の場合整数13桁、少数2桁</t>
    <phoneticPr fontId="9"/>
  </si>
  <si>
    <t>03-017</t>
  </si>
  <si>
    <t>借方_数量</t>
    <phoneticPr fontId="9"/>
  </si>
  <si>
    <t xml:space="preserve">	整数</t>
    <rPh sb="1" eb="3">
      <t>セイスウ</t>
    </rPh>
    <phoneticPr fontId="23"/>
  </si>
  <si>
    <t>3</t>
    <phoneticPr fontId="9"/>
  </si>
  <si>
    <t>03-018</t>
  </si>
  <si>
    <t>借方_基本数量単位</t>
  </si>
  <si>
    <t>03-019</t>
  </si>
  <si>
    <t xml:space="preserve">貸方_税コード </t>
    <rPh sb="0" eb="2">
      <t>カシカタ</t>
    </rPh>
    <rPh sb="3" eb="4">
      <t>ゼイ</t>
    </rPh>
    <phoneticPr fontId="23"/>
  </si>
  <si>
    <t>03-020</t>
  </si>
  <si>
    <t>貸方_明細テキスト</t>
  </si>
  <si>
    <t>03-022</t>
  </si>
  <si>
    <t>貸方_指図（指図番号）</t>
  </si>
  <si>
    <t>03-023</t>
  </si>
  <si>
    <t>貸方_総勘定元帳勘定</t>
    <phoneticPr fontId="9"/>
  </si>
  <si>
    <t>03-024</t>
  </si>
  <si>
    <t>貸方_勘定課所（利益センタ）</t>
  </si>
  <si>
    <t>03-025</t>
  </si>
  <si>
    <t xml:space="preserve">貸方_セグメント </t>
  </si>
  <si>
    <t>03-026</t>
  </si>
  <si>
    <t>貸方_仕訳ソース（業務コード）</t>
  </si>
  <si>
    <t>03-027</t>
  </si>
  <si>
    <t>貸方_仕訳カテゴリ（取引種別）</t>
  </si>
  <si>
    <t>03-028</t>
    <phoneticPr fontId="9"/>
  </si>
  <si>
    <t>明細　</t>
    <rPh sb="0" eb="2">
      <t>メイサイ</t>
    </rPh>
    <phoneticPr fontId="23"/>
  </si>
  <si>
    <t>貸方_伝票通貨額</t>
  </si>
  <si>
    <t>03-029</t>
    <phoneticPr fontId="9"/>
  </si>
  <si>
    <t>貸方_数量</t>
    <phoneticPr fontId="9"/>
  </si>
  <si>
    <t>03-030</t>
    <phoneticPr fontId="9"/>
  </si>
  <si>
    <t>貸方_基本数量単位</t>
  </si>
  <si>
    <t>03-031</t>
    <phoneticPr fontId="9"/>
  </si>
  <si>
    <t>03-032</t>
    <phoneticPr fontId="9"/>
  </si>
  <si>
    <t>03-033</t>
    <phoneticPr fontId="9"/>
  </si>
  <si>
    <t>03-034</t>
    <phoneticPr fontId="9"/>
  </si>
  <si>
    <t>03-035</t>
    <phoneticPr fontId="9"/>
  </si>
  <si>
    <t>03-036</t>
    <phoneticPr fontId="9"/>
  </si>
  <si>
    <t>03-037</t>
    <phoneticPr fontId="9"/>
  </si>
  <si>
    <t>03-038</t>
    <phoneticPr fontId="9"/>
  </si>
  <si>
    <t>04-001</t>
    <phoneticPr fontId="9"/>
  </si>
  <si>
    <t>04-002</t>
    <phoneticPr fontId="9"/>
  </si>
  <si>
    <t>04-003</t>
    <phoneticPr fontId="9"/>
  </si>
  <si>
    <t>04-004</t>
  </si>
  <si>
    <t>yyyy-MM</t>
    <phoneticPr fontId="23"/>
  </si>
  <si>
    <t>2023/12</t>
    <phoneticPr fontId="9"/>
  </si>
  <si>
    <t>04-005</t>
  </si>
  <si>
    <t xml:space="preserve">ヘッダ </t>
    <phoneticPr fontId="9"/>
  </si>
  <si>
    <t>500000</t>
    <phoneticPr fontId="9"/>
  </si>
  <si>
    <t>04-006</t>
  </si>
  <si>
    <t>04-007</t>
  </si>
  <si>
    <t>04-008</t>
  </si>
  <si>
    <t>04-009</t>
  </si>
  <si>
    <t>366</t>
    <phoneticPr fontId="9"/>
  </si>
  <si>
    <t>04-010</t>
  </si>
  <si>
    <t>04-011</t>
  </si>
  <si>
    <t>04-012</t>
  </si>
  <si>
    <t>通貨</t>
    <rPh sb="0" eb="2">
      <t>ツウカ</t>
    </rPh>
    <phoneticPr fontId="15"/>
  </si>
  <si>
    <t>04-013</t>
  </si>
  <si>
    <t>レート</t>
  </si>
  <si>
    <t>04-014</t>
    <phoneticPr fontId="9"/>
  </si>
  <si>
    <t>04-015</t>
    <phoneticPr fontId="9"/>
  </si>
  <si>
    <t>04-016</t>
  </si>
  <si>
    <t>借方_勘定科目</t>
  </si>
  <si>
    <t>04-017</t>
  </si>
  <si>
    <t>04-018</t>
  </si>
  <si>
    <t>借方_消費税区分</t>
  </si>
  <si>
    <t>04-019</t>
  </si>
  <si>
    <t>04-020</t>
  </si>
  <si>
    <t>1</t>
    <phoneticPr fontId="9"/>
  </si>
  <si>
    <t>04-021</t>
  </si>
  <si>
    <t>04-022</t>
  </si>
  <si>
    <t>04-023</t>
    <phoneticPr fontId="9"/>
  </si>
  <si>
    <t>04-024</t>
    <phoneticPr fontId="9"/>
  </si>
  <si>
    <t>04-025</t>
  </si>
  <si>
    <t>04-026</t>
  </si>
  <si>
    <t>04-027</t>
  </si>
  <si>
    <t>04-028</t>
  </si>
  <si>
    <t>04-029</t>
  </si>
  <si>
    <t>04-030</t>
  </si>
  <si>
    <t>04-031</t>
  </si>
  <si>
    <t>04-032</t>
  </si>
  <si>
    <t>04-033</t>
  </si>
  <si>
    <t>TEST請求書Ａ</t>
    <rPh sb="4" eb="7">
      <t>セイキュウショ</t>
    </rPh>
    <phoneticPr fontId="9"/>
  </si>
  <si>
    <t>04-034</t>
  </si>
  <si>
    <t>04-035</t>
    <phoneticPr fontId="9"/>
  </si>
  <si>
    <t>04-036</t>
  </si>
  <si>
    <t>04-037</t>
  </si>
  <si>
    <t>04-038</t>
  </si>
  <si>
    <t>04-039</t>
  </si>
  <si>
    <t>04-040</t>
  </si>
  <si>
    <t>04-041</t>
  </si>
  <si>
    <t>04-042</t>
  </si>
  <si>
    <t>エラー/警告/情報</t>
    <rPh sb="4" eb="6">
      <t>ケイコク</t>
    </rPh>
    <rPh sb="7" eb="9">
      <t>ジョウホウ</t>
    </rPh>
    <phoneticPr fontId="9"/>
  </si>
  <si>
    <t>顧客要確認</t>
    <rPh sb="0" eb="2">
      <t>コキャク</t>
    </rPh>
    <rPh sb="2" eb="3">
      <t>ヨウ</t>
    </rPh>
    <rPh sb="3" eb="5">
      <t>カクニン</t>
    </rPh>
    <phoneticPr fontId="9"/>
  </si>
  <si>
    <t>TOBE必須</t>
    <rPh sb="4" eb="6">
      <t>ヒッス</t>
    </rPh>
    <phoneticPr fontId="9"/>
  </si>
  <si>
    <t>まね～ずにある</t>
    <phoneticPr fontId="9"/>
  </si>
  <si>
    <t>見積もりに有</t>
    <rPh sb="0" eb="2">
      <t>ミツ</t>
    </rPh>
    <rPh sb="5" eb="6">
      <t>アリ</t>
    </rPh>
    <phoneticPr fontId="9"/>
  </si>
  <si>
    <t>Helios社</t>
    <rPh sb="6" eb="7">
      <t>シャ</t>
    </rPh>
    <phoneticPr fontId="9"/>
  </si>
  <si>
    <t>#</t>
    <phoneticPr fontId="15"/>
  </si>
  <si>
    <t>伝票フォーム</t>
    <phoneticPr fontId="9"/>
  </si>
  <si>
    <t>動作</t>
    <rPh sb="0" eb="2">
      <t>ドウサ</t>
    </rPh>
    <phoneticPr fontId="9"/>
  </si>
  <si>
    <t>処理順</t>
    <rPh sb="0" eb="3">
      <t>ショリジュン</t>
    </rPh>
    <phoneticPr fontId="9"/>
  </si>
  <si>
    <t>種類</t>
    <rPh sb="0" eb="2">
      <t>シュルイ</t>
    </rPh>
    <phoneticPr fontId="9"/>
  </si>
  <si>
    <t>チェックする項目名</t>
    <rPh sb="6" eb="8">
      <t>コウモク</t>
    </rPh>
    <rPh sb="8" eb="9">
      <t>メイ</t>
    </rPh>
    <phoneticPr fontId="9"/>
  </si>
  <si>
    <t>エラー分類</t>
    <rPh sb="3" eb="5">
      <t>ブンルイ</t>
    </rPh>
    <phoneticPr fontId="9"/>
  </si>
  <si>
    <t>チェック概要</t>
    <rPh sb="4" eb="6">
      <t>ガイヨウ</t>
    </rPh>
    <phoneticPr fontId="9"/>
  </si>
  <si>
    <t>チェック内容</t>
    <rPh sb="4" eb="6">
      <t>ナイヨウ</t>
    </rPh>
    <phoneticPr fontId="9"/>
  </si>
  <si>
    <t>Spendiaでの実装方法</t>
    <rPh sb="9" eb="13">
      <t>ジッソウホウホウ</t>
    </rPh>
    <phoneticPr fontId="9"/>
  </si>
  <si>
    <t>Spendiaでの実装方法補足</t>
    <rPh sb="9" eb="13">
      <t>ジッソウホウホウ</t>
    </rPh>
    <rPh sb="13" eb="15">
      <t>ホソク</t>
    </rPh>
    <phoneticPr fontId="9"/>
  </si>
  <si>
    <t>メッセージ</t>
    <phoneticPr fontId="9"/>
  </si>
  <si>
    <t>共通印</t>
    <rPh sb="0" eb="2">
      <t>キョウツウ</t>
    </rPh>
    <rPh sb="2" eb="3">
      <t>シルシ</t>
    </rPh>
    <phoneticPr fontId="9"/>
  </si>
  <si>
    <t>備考</t>
    <rPh sb="0" eb="2">
      <t>ビコウ</t>
    </rPh>
    <phoneticPr fontId="9"/>
  </si>
  <si>
    <t>✓</t>
    <phoneticPr fontId="9"/>
  </si>
  <si>
    <t>②</t>
    <phoneticPr fontId="9"/>
  </si>
  <si>
    <t>01 振替報告伝票(金額、数量）
04 振替報告(売上原価計算)2</t>
    <phoneticPr fontId="9"/>
  </si>
  <si>
    <t>明細</t>
    <rPh sb="0" eb="2">
      <t>メイサイ</t>
    </rPh>
    <phoneticPr fontId="9"/>
  </si>
  <si>
    <t>保存ボタン</t>
    <rPh sb="0" eb="2">
      <t>ホゾン</t>
    </rPh>
    <phoneticPr fontId="9"/>
  </si>
  <si>
    <t>相関チェック</t>
    <rPh sb="0" eb="2">
      <t>ソウカン</t>
    </rPh>
    <phoneticPr fontId="9"/>
  </si>
  <si>
    <t>借方
勘定課所コード、勘定科目コード、課税区分コード、部門管理コード、関係会社取引先コード
貸方
勘定課所コード、勘定科目コード、課税区分コード、部門管理コード、関係会社取引先コード</t>
    <rPh sb="46" eb="48">
      <t>カシカタ</t>
    </rPh>
    <phoneticPr fontId="9"/>
  </si>
  <si>
    <t>エラー</t>
    <phoneticPr fontId="9"/>
  </si>
  <si>
    <t>借方関連/貸方関連 同内容チェック</t>
    <phoneticPr fontId="9"/>
  </si>
  <si>
    <t>借方/貸方の勘定課所コード、勘定科目コード、課税区分コード、部門管理コード、関係会社取引先コードが全て同じ値の場合　NG</t>
    <rPh sb="0" eb="2">
      <t>カリカタ</t>
    </rPh>
    <rPh sb="51" eb="52">
      <t>オナ</t>
    </rPh>
    <rPh sb="53" eb="54">
      <t>アタイ</t>
    </rPh>
    <phoneticPr fontId="9"/>
  </si>
  <si>
    <t>借方関連と貸方関連に同じ内容は指定できません。(MNZ059)</t>
    <phoneticPr fontId="9"/>
  </si>
  <si>
    <t>③</t>
    <phoneticPr fontId="9"/>
  </si>
  <si>
    <t>逆仕訳年月
会計年月</t>
    <rPh sb="6" eb="10">
      <t>カイケイネンゲツ</t>
    </rPh>
    <phoneticPr fontId="9"/>
  </si>
  <si>
    <t>逆仕訳年月　範囲チェック</t>
    <phoneticPr fontId="9"/>
  </si>
  <si>
    <t>逆仕訳なしの場合
　→　チェックOK
逆仕訳ありの場合 
　逆仕訳年月が「会計年月＋1ヶ月 ≦ 逆仕訳年月≦会計年月＋6ヶ月」の範囲にある場合　→　チェックOK
　逆仕訳年月が上記以外の範囲の場合　→　チェックNG</t>
    <phoneticPr fontId="9"/>
  </si>
  <si>
    <t>逆仕訳年月には会計年月＋1ヶ月～会計年月＋6ヶ月を入力してください。（MNZ034）</t>
    <phoneticPr fontId="9"/>
  </si>
  <si>
    <t>④</t>
    <phoneticPr fontId="9"/>
  </si>
  <si>
    <t>借方
　勘定科目コード
貸方
　勘定科目コード</t>
    <phoneticPr fontId="9"/>
  </si>
  <si>
    <t>勘定科目　現金、預金科目チェック</t>
    <phoneticPr fontId="9"/>
  </si>
  <si>
    <t xml:space="preserve">借方、貸方の両方で以下のチェックを実施
　1.　勘定科目コードが現金、預金科目 ※ の場合
　　→　チェックNG
　2.　勘定科目コードが現金、預金科目 ※ 以外の場合
　　→　チェックOK
</t>
    <phoneticPr fontId="9"/>
  </si>
  <si>
    <t>&lt;参考 現行まね～ずの抽出条件&gt;
以下の条件でデータベースを検索して現金、預金　勘定科目 の一覧を取得する。
【取得項目】
　　　識別キー(IdentifyKey)＝現金、預金　勘定科目
【テーブル名】
　　　カスタムテーブル(MNZCDMST)
【条件】
　　　コード種別＝'32'</t>
    <phoneticPr fontId="9"/>
  </si>
  <si>
    <t>現行でコードマスタを利用している。
Spendiaでも変更可能なようにコードマスタをカスタムテーブルで利用する方針で考える
”特定の勘定科目コード”は、カスタムテーブルコードマスタに保持し、変えられるようにしておく</t>
    <rPh sb="0" eb="2">
      <t>ゲンコウ</t>
    </rPh>
    <rPh sb="10" eb="12">
      <t>リヨウ</t>
    </rPh>
    <rPh sb="27" eb="31">
      <t>ヘンコウカノウ</t>
    </rPh>
    <rPh sb="51" eb="53">
      <t>リヨウ</t>
    </rPh>
    <rPh sb="55" eb="57">
      <t>ホウシン</t>
    </rPh>
    <rPh sb="58" eb="59">
      <t>カンガ</t>
    </rPh>
    <rPh sb="92" eb="94">
      <t>ホジ</t>
    </rPh>
    <phoneticPr fontId="9"/>
  </si>
  <si>
    <t>&lt;借方の場合&gt;
借方勘定科目には現金、預金以外の科目を入力してください。(MNZ034)
&lt;貸方の場合&gt;
貸方勘定科目には現金、預金以外の科目を入力してください。(MNZ034)</t>
    <phoneticPr fontId="9"/>
  </si>
  <si>
    <t>⑦</t>
    <phoneticPr fontId="9"/>
  </si>
  <si>
    <t>借方
勘定科目、税抜金額、数量
貸方
勘定科目、税抜金額、数量</t>
    <rPh sb="16" eb="18">
      <t>カシカタ</t>
    </rPh>
    <rPh sb="19" eb="21">
      <t>カンジョウ</t>
    </rPh>
    <phoneticPr fontId="9"/>
  </si>
  <si>
    <t>勘定科目/税抜金額/数量　打ち合わせ会議費チェック</t>
    <phoneticPr fontId="9"/>
  </si>
  <si>
    <t xml:space="preserve">借方、貸方の両方で以下のチェックを実施
　1.　勘定科目が打ち合わせ会議費 勘定科目（※） の場合
　　1.1.　税抜金額/数量 ≦ N（※）の場合
　　　　　→　チェックOK
　　1.2.　税抜金額/数量 ＞ N（※）の場合
　　　　　→　チェックNG
　2.　勘定科目が打ち合わせ会議費 勘定科目 （※） 以外の場合
→　チェックOK
（※）”特定の勘定科目コード”と、”金額”は、カスタムテーブルコードマスタに保持し、変えられるようにしておく。
</t>
    <phoneticPr fontId="9"/>
  </si>
  <si>
    <t>&lt;参考 現行まね～ずの抽出条件&gt;
以下の条件でデータベースを検索して現金、預金　勘定科目 の一覧を取得する。
【取得項目】
　　　識別キー(IdentifyKey)＝打ち合わせ会議費 勘定科目
【テーブル名】
　　　カスタムテーブル(MNZCDMST)
【条件】
　　　コード種別＝'17'
以下の条件でデータベースを検索してチェックに使用する金額を取得する。
【取得項目】
　　　識別キー(IdentifyKey)　”チェックする金額”
【テーブル名】
　　　カスタムテーブル(MNZCDMST)
【条件】
　　　コード種別(CdCls)　＝　'45'</t>
    <phoneticPr fontId="9"/>
  </si>
  <si>
    <t>現行でコードマスタを利用している。
Spendiaでも変更可能なようにコードマスタをカスタムテーブルで利用する方針で考える(共通カスタムテーブル設計.xlsx参照)
”特定の勘定科目コード”と、”金額”は、カスタムテーブルコードマスタに保持し、変えられるようにしておく</t>
    <rPh sb="0" eb="2">
      <t>ゲンコウ</t>
    </rPh>
    <rPh sb="10" eb="12">
      <t>リヨウ</t>
    </rPh>
    <rPh sb="27" eb="31">
      <t>ヘンコウカノウ</t>
    </rPh>
    <rPh sb="51" eb="53">
      <t>リヨウ</t>
    </rPh>
    <rPh sb="55" eb="57">
      <t>ホウシン</t>
    </rPh>
    <rPh sb="58" eb="59">
      <t>カンガ</t>
    </rPh>
    <rPh sb="79" eb="81">
      <t>サンショウ</t>
    </rPh>
    <rPh sb="119" eb="121">
      <t>ホジ</t>
    </rPh>
    <phoneticPr fontId="9"/>
  </si>
  <si>
    <t xml:space="preserve">打合せ会議費は１人当たり”N”円以下です。
”金額”は、カスタムテーブルコードマスタに保持し、メッセージ内容を変えられるようにしておく
</t>
    <rPh sb="53" eb="55">
      <t>ナイヨウ</t>
    </rPh>
    <phoneticPr fontId="9"/>
  </si>
  <si>
    <t>支払ー収入ー振替共通仕様No.007</t>
    <phoneticPr fontId="9"/>
  </si>
  <si>
    <t>チェック対象とする数字Nについてはカスタマイズテーブル(コードマスタ)管理とし、規定変更にも対応できるよう汎用性を持たせたい</t>
    <rPh sb="4" eb="6">
      <t>タイショウ</t>
    </rPh>
    <rPh sb="9" eb="11">
      <t>スウジ</t>
    </rPh>
    <rPh sb="35" eb="37">
      <t>カンリ</t>
    </rPh>
    <rPh sb="40" eb="44">
      <t>キテイヘンコウ</t>
    </rPh>
    <rPh sb="46" eb="48">
      <t>タイオウ</t>
    </rPh>
    <rPh sb="53" eb="56">
      <t>ハンヨウセイ</t>
    </rPh>
    <rPh sb="57" eb="58">
      <t>モ</t>
    </rPh>
    <phoneticPr fontId="9"/>
  </si>
  <si>
    <t>⑧</t>
    <phoneticPr fontId="9"/>
  </si>
  <si>
    <t>借方
勘定科目、税抜金額、数量
貸方
勘定科目、税抜金額、数量</t>
    <phoneticPr fontId="9"/>
  </si>
  <si>
    <t>勘定科目/税抜金額/数量　打ち合わせ交際費チェック</t>
    <phoneticPr fontId="9"/>
  </si>
  <si>
    <t xml:space="preserve">借方、貸方の両方で以下のチェックを実施
　1.　勘定科目が（経）交際費　勘定科目 ※ の場合
　　1.1.　税抜金額/数量 ≦ Nの場合
　　　　→　チェックOK
　　1.2.　税抜金額/数量 ＞ Nの場合
　　　　→　チェックNG
　2.　勘定科目が（経）交際費　勘定科目 ※ 以外の場合
　　→　チェックOK
（※）”特定の勘定科目コード”と、”金額”は、カスタムテーブルコードマスタに保持し、変えられるようにしておく。
</t>
    <phoneticPr fontId="9"/>
  </si>
  <si>
    <t>&lt;参考 現行まね～ずの抽出条件&gt;
以下の条件でデータベースを検索して現金、預金　勘定科目 の一覧を取得する。
【取得項目】
　　　識別キー(IdentifyKey)＝経）交際費　勘定科目
【テーブル名】
　　　カスタムテーブル(MNZCDMST)
【条件】
　　　コード種別＝'36'
以下の条件でデータベースを検索してチェックに使用する金額を取得する。
【取得項目】
　　　識別キー(IdentifyKey)　”チェックする金額”
【テーブル名】
　　　カスタムテーブル(MNZCDMST)
【条件】
　　　コード種別(CdCls)　＝　'46'</t>
    <phoneticPr fontId="9"/>
  </si>
  <si>
    <t xml:space="preserve">交際費は１人当たりの税抜金額が"N"円以下となるように入力してください。
”金額”は、カスタムテーブルコードマスタに保持し、メッセージ内容を変えられるようにしておく
</t>
    <phoneticPr fontId="9"/>
  </si>
  <si>
    <t>支払ー収入ー振替共通仕様No.008</t>
    <phoneticPr fontId="9"/>
  </si>
  <si>
    <r>
      <t xml:space="preserve">01 振替報告伝票(金額、数量）
</t>
    </r>
    <r>
      <rPr>
        <strike/>
        <sz val="11"/>
        <color rgb="FFFF0000"/>
        <rFont val="Meiryo UI"/>
        <family val="3"/>
        <charset val="128"/>
      </rPr>
      <t xml:space="preserve">02 振替報告（振替係数・人員登録)
03 振替報告(売上原価計算)
</t>
    </r>
    <r>
      <rPr>
        <sz val="11"/>
        <color theme="1"/>
        <rFont val="Meiryo UI"/>
        <family val="2"/>
        <charset val="128"/>
      </rPr>
      <t>04 振替報告(売上原価計算)2</t>
    </r>
    <phoneticPr fontId="9"/>
  </si>
  <si>
    <t>借方
勘定科目
貸方
勘定科目</t>
    <phoneticPr fontId="9"/>
  </si>
  <si>
    <t>勘定課所/勘定科目　課所要不要チェック</t>
    <phoneticPr fontId="9"/>
  </si>
  <si>
    <r>
      <t xml:space="preserve">借方、貸方の両方で以下のチェックを実施
</t>
    </r>
    <r>
      <rPr>
        <strike/>
        <sz val="11"/>
        <color rgb="FFD9D9D9"/>
        <rFont val="Meiryo UI"/>
        <family val="3"/>
        <charset val="128"/>
      </rPr>
      <t xml:space="preserve">　1.  発行課所＝勘定課所チェック対象外発行課所*の場合
　　→以下チェックを行わない
</t>
    </r>
    <r>
      <rPr>
        <sz val="11"/>
        <color theme="1"/>
        <rFont val="Meiryo UI"/>
        <family val="2"/>
        <charset val="128"/>
      </rPr>
      <t xml:space="preserve">　2.　勘定科目の課所要不要サイン ※ ＝'Y'の場合
　　2.1.　勘定課所が'00000000'(共通)以外の場合
　　　　→　チェックOK
　　2.2.　勘定課所が'00000000'(共通)の場合
　　　　→　チェックNG_1
　3.　勘定科目の課所要不要サイン ※ ＝'Y'以外の場合
　　3.1.　勘定課所が'00000000'(共通)以外の場合
　　　　→　チェックNG_2
　　3.2.　勘定課所が'00000000'(共通)の場合
　　　　→　チェックOK
</t>
    </r>
    <r>
      <rPr>
        <strike/>
        <sz val="11"/>
        <color rgb="FFD9D9D9"/>
        <rFont val="Meiryo UI"/>
        <family val="3"/>
        <charset val="128"/>
      </rPr>
      <t>カスタムテーブルにてチェック対象外の発行課所を取得。以下の条件でデータベースを検索する。
【取得項目】
　　　識別キー(IdentifyKey)　”勘定課所チェック対象外発行課所"
【テーブル名】
　　　カスタムテーブル(MNZCDMST)
【条件】
　　　コード種別(CdCls)　＝　'47'</t>
    </r>
    <rPh sb="25" eb="29">
      <t>ハッコウカショ</t>
    </rPh>
    <rPh sb="53" eb="55">
      <t>イカ</t>
    </rPh>
    <rPh sb="60" eb="61">
      <t>オコナ</t>
    </rPh>
    <rPh sb="319" eb="322">
      <t>タイショウガイ</t>
    </rPh>
    <rPh sb="323" eb="327">
      <t>ハッコウカショ</t>
    </rPh>
    <rPh sb="328" eb="330">
      <t>シュトク</t>
    </rPh>
    <rPh sb="379" eb="383">
      <t>カンジョウカショ</t>
    </rPh>
    <rPh sb="387" eb="390">
      <t>タイショウガイ</t>
    </rPh>
    <rPh sb="390" eb="394">
      <t>ハッコウカショ</t>
    </rPh>
    <phoneticPr fontId="9"/>
  </si>
  <si>
    <t>支払ー収入ー振替共通仕様No.002
勘定科目マスタ用カスタムテーブルを検索し、課所要不要サインを確認し、OKかNGか判定する。
　&lt;参考 現行まね～ずの抽出条件&gt;
※データベースから以下の条件で数量要不要サインを取得。
　　【テーブル名】
　　　勘定科目(GNS.KANJOKM)
　　【取得項目】
　　　数量要不要サイン(KA_SURYOSIN)
　　【条件】
　　　レベル(KA_LEVEL)　＝　'3'　AND
　　　勘定科目コード(KA_KNJYKMCD)　＝　'勘定科目コード'　AND
　　　使用開始年月日(KA_STRYMD)　≦　申請日付　　　　≦
　　　使用終了年月日(KA_ENDYMD)</t>
    <rPh sb="0" eb="2">
      <t>シハライ</t>
    </rPh>
    <rPh sb="3" eb="5">
      <t>シュウニュウ</t>
    </rPh>
    <rPh sb="6" eb="8">
      <t>フリカエ</t>
    </rPh>
    <rPh sb="8" eb="10">
      <t>キョウツウ</t>
    </rPh>
    <rPh sb="10" eb="12">
      <t>シヨウ</t>
    </rPh>
    <rPh sb="19" eb="23">
      <t>カンジョウカモク</t>
    </rPh>
    <rPh sb="26" eb="27">
      <t>ヨウ</t>
    </rPh>
    <rPh sb="36" eb="38">
      <t>ケンサク</t>
    </rPh>
    <rPh sb="49" eb="51">
      <t>カクニン</t>
    </rPh>
    <rPh sb="59" eb="61">
      <t>ハンテイ</t>
    </rPh>
    <phoneticPr fontId="9"/>
  </si>
  <si>
    <t>勘定科目マスタ用カスタムテーブルを利用
勘定科目マスタIFはSAP⇒Spendiaの流れの時に、
勘定科目マスタと勘定科目用カスタムテーブルに連携する
※赤字部分はADIファイルの金額、数量振替で実施されているチェック要件となっている為追加。</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79" eb="83">
      <t>アカジブブン</t>
    </rPh>
    <rPh sb="92" eb="94">
      <t>キンガク</t>
    </rPh>
    <rPh sb="95" eb="97">
      <t>スウリョウ</t>
    </rPh>
    <rPh sb="97" eb="99">
      <t>フリカエ</t>
    </rPh>
    <rPh sb="100" eb="102">
      <t>ジッシ</t>
    </rPh>
    <rPh sb="111" eb="113">
      <t>ヨウケン</t>
    </rPh>
    <rPh sb="119" eb="120">
      <t>タメ</t>
    </rPh>
    <rPh sb="120" eb="122">
      <t>ツイカ</t>
    </rPh>
    <phoneticPr fontId="9"/>
  </si>
  <si>
    <t>&lt;借方の場合&gt;
【チェックNG_1】
借方勘定科目は課所要の勘定科目なので、
00000000 共通以外を選択して下さい。(MNZ047)
【チェックNG_2】
借方勘定科目は課所不要の勘定科目なので、
00000000 共通を選択して下さい。(MNZ048)
&lt;貸方の場合&gt;
【チェックNG_1】貸方勘定科目は課所要の勘定科目なので、
00000000 共通以外を選択して下さい。
(MNZ047)
【チェックNG_2】
貸方勘定科目は課所不要の勘定科目なので、
00000000 共通を選択して下さい。(MNZ048)</t>
    <phoneticPr fontId="9"/>
  </si>
  <si>
    <t>支払ー収入ー振替共通仕様No.003</t>
  </si>
  <si>
    <t>⑤⑥</t>
    <phoneticPr fontId="9"/>
  </si>
  <si>
    <r>
      <t xml:space="preserve">01 振替報告伝票(金額、数量）
</t>
    </r>
    <r>
      <rPr>
        <strike/>
        <sz val="11"/>
        <color rgb="FFFF0000"/>
        <rFont val="Meiryo UI"/>
        <family val="3"/>
        <charset val="128"/>
      </rPr>
      <t>03 振替報告(売上原価計算)</t>
    </r>
    <r>
      <rPr>
        <sz val="11"/>
        <color rgb="FFFF0000"/>
        <rFont val="Meiryo UI"/>
        <family val="3"/>
        <charset val="128"/>
      </rPr>
      <t xml:space="preserve">
</t>
    </r>
    <r>
      <rPr>
        <sz val="11"/>
        <color theme="1"/>
        <rFont val="Meiryo UI"/>
        <family val="2"/>
        <charset val="128"/>
      </rPr>
      <t>04 振替報告(売上原価計算)2</t>
    </r>
    <phoneticPr fontId="9"/>
  </si>
  <si>
    <t>借方
勘定科目、数量
貸方
勘定科目、数量</t>
    <phoneticPr fontId="9"/>
  </si>
  <si>
    <t>数量/勘定科目　数量要不要チェック</t>
    <phoneticPr fontId="9"/>
  </si>
  <si>
    <t xml:space="preserve">入力チェック
　1.勘定科目コードの数量要不要サイン※が'1'の場合
　　1.1.数量が未入力の場合。
　　　　→　チェックNG_1。
　　1.1.数量が入力済みの場合。
　　　　→　チェックOK。
　2.勘定科目コードの数量要不要サイン※が'1'以外の場合
　　2.1.数量が未入力の場合。
　　　　→　チェックOK。
　　2.1.数量が入力済みの場合。
　　　　→　チェックNG_2。
</t>
    <phoneticPr fontId="9"/>
  </si>
  <si>
    <t>支払ー収入ー振替共通仕様No.002
勘定科目マスタ用カスタムテーブルを検索し、数量要不要サイン を確認し、OKかNGか判定する。
&lt;参考 現行まね～ずの抽出条件&gt;
　※データベースから以下の条件で数量要不要サインを取得。
　　【テーブル名】
　　　勘定科目(GNS.KANJOKM)
　　【取得項目】
　　　数量要不要サイン(KA_SURYOSIN)
　　【条件】
　　　レベル(KA_LEVEL)　＝　'3'　AND
　　　勘定科目コード(KA_KNJYKMCD)　＝　'勘定科目コード'　AND
　　　使用開始年月日(KA_STRYMD)　≦　申請日付　　　　≦
　　　使用終了年月日(KA_ENDYMD)</t>
    <rPh sb="0" eb="2">
      <t>シハライ</t>
    </rPh>
    <rPh sb="3" eb="5">
      <t>シュウニュウ</t>
    </rPh>
    <rPh sb="6" eb="8">
      <t>フリカエ</t>
    </rPh>
    <rPh sb="8" eb="10">
      <t>キョウツウ</t>
    </rPh>
    <rPh sb="10" eb="12">
      <t>シヨウ</t>
    </rPh>
    <rPh sb="19" eb="23">
      <t>カンジョウカモク</t>
    </rPh>
    <rPh sb="26" eb="27">
      <t>ヨウ</t>
    </rPh>
    <rPh sb="36" eb="38">
      <t>ケンサク</t>
    </rPh>
    <rPh sb="50" eb="52">
      <t>カクニン</t>
    </rPh>
    <rPh sb="60" eb="62">
      <t>ハンテイ</t>
    </rPh>
    <phoneticPr fontId="9"/>
  </si>
  <si>
    <r>
      <t xml:space="preserve">勘定科目マスタ用カスタムテーブルを利用
勘定科目マスタIFはSAP⇒Spendiaの流れの時に、
勘定科目マスタと勘定科目用カスタムテーブルに連携する
</t>
    </r>
    <r>
      <rPr>
        <b/>
        <sz val="11"/>
        <rFont val="Meiryo UI"/>
        <family val="3"/>
        <charset val="128"/>
      </rPr>
      <t>・数量要不要サインがあるかを念のため確認
・数量単位があり、そこがブランクでない場合は要</t>
    </r>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92" eb="93">
      <t>ネン</t>
    </rPh>
    <rPh sb="96" eb="98">
      <t>カクニン</t>
    </rPh>
    <rPh sb="100" eb="102">
      <t>スウリョウ</t>
    </rPh>
    <rPh sb="102" eb="104">
      <t>タンイ</t>
    </rPh>
    <rPh sb="118" eb="120">
      <t>バアイ</t>
    </rPh>
    <rPh sb="121" eb="122">
      <t>ヨウ</t>
    </rPh>
    <phoneticPr fontId="9"/>
  </si>
  <si>
    <t>【チェックNG_1】
明細番号XXXは数量要の勘定科目なので、数量を入力して下さい。
(MNZ044)
【チェックNG_2】
明細番号XXXは数量不要の勘定科目なので、
数量を入力しないで下さい。(MNZ045)</t>
    <phoneticPr fontId="9"/>
  </si>
  <si>
    <t>支払ー収入ー振替共通仕様No.002</t>
    <phoneticPr fontId="9"/>
  </si>
  <si>
    <t>借方
勘定科目、消費税区分
貸方
勘定科目、消費税区分</t>
    <rPh sb="8" eb="13">
      <t>ショウヒゼイクブン</t>
    </rPh>
    <phoneticPr fontId="9"/>
  </si>
  <si>
    <t>勘定科目/課税区分　対応チェック</t>
    <phoneticPr fontId="9"/>
  </si>
  <si>
    <r>
      <t xml:space="preserve">借方、貸方の両方で以下のチェックを実施
</t>
    </r>
    <r>
      <rPr>
        <strike/>
        <sz val="11"/>
        <color rgb="FFD9D9D9"/>
        <rFont val="Meiryo UI"/>
        <family val="3"/>
        <charset val="128"/>
      </rPr>
      <t xml:space="preserve">　1.  仕訳カテゴリ＝課税区分チェック対象外仕訳カテゴリ*の場合
　　→以下チェックを行わない
</t>
    </r>
    <r>
      <rPr>
        <sz val="11"/>
        <color theme="1"/>
        <rFont val="Meiryo UI"/>
        <family val="2"/>
        <charset val="128"/>
      </rPr>
      <t xml:space="preserve">　2.　課税区分が勘定科目に対応する課税区分 ※ の場合
　　→　チェックOK
　3.　課税区分が勘定科目に対応する課税区分 ※ 以外の場合
　　→　チェックNG
</t>
    </r>
    <r>
      <rPr>
        <sz val="11"/>
        <color rgb="FFFF0000"/>
        <rFont val="Meiryo UI"/>
        <family val="3"/>
        <charset val="128"/>
      </rPr>
      <t xml:space="preserve">
</t>
    </r>
    <r>
      <rPr>
        <strike/>
        <sz val="11"/>
        <color rgb="FFD9D9D9"/>
        <rFont val="Meiryo UI"/>
        <family val="3"/>
        <charset val="128"/>
      </rPr>
      <t>カスタムテーブルにてチェック対象外の仕訳カテゴリを取得。以下の条件でデータベースを検索する。
【取得項目】
　　　識別キー(IdentifyKey)　”勘定課所チェック対象外発行課所"
【テーブル名】
　　　カスタムテーブル(MNZCDMST)
【条件】
　　　コード種別(CdCls)　＝　'48'</t>
    </r>
    <rPh sb="25" eb="27">
      <t>シワケ</t>
    </rPh>
    <rPh sb="32" eb="36">
      <t>カゼイクブン</t>
    </rPh>
    <rPh sb="43" eb="45">
      <t>シワケ</t>
    </rPh>
    <rPh sb="171" eb="173">
      <t>シワケ</t>
    </rPh>
    <phoneticPr fontId="9"/>
  </si>
  <si>
    <t>勘定科目ごとに適用する消費税区分のみ選択可能となるため、チェック不要と記載あるが、正しい動きとなるか
開発チームに確認が必要
&lt;参考 現行まね～ずの抽出条件&gt;
【参照テーブル】
勘定科目(GNS.KANJOKM)
【取得項目】
勘定科目.課税区分コード（省略時）
勘定科目.課税区分コード(許容範囲1)
勘定科目.課税区分コード(許容範囲2)
勘定科目.課税区分コード(許容範囲3)
勘定科目.課税区分コード(許容範囲4)
勘定科目.課税区分コード(許容範囲5)
勘定科目.課税区分コード(許容範囲6)
勘定科目.課税区分コード(許容範囲7)
勘定科目.課税区分コード(許容範囲8)
勘定科目.課税区分コード(許容範囲9)
勘定科目.課税区分コード(許容範囲10)
勘定科目.課税区分コード(許容範囲11)
勘定科目.課税区分コード(許容範囲12)
勘定科目.課税区分コード(許容範囲13)
勘定科目.課税区分コード(許容範囲14)
勘定科目.課税区分コード(許容範囲15)
勘定科目.課税区分コード(許容範囲16)
勘定科目.課税区分コード(許容範囲17)
勘定科目.課税区分コード(許容範囲18)
【抽出条件】
勘定科目.勘定科目コード＝'勘定科目コード' AND
勘定科目.レベル＝'3' AND
勘定科目.使用開始年月日≦会計年月日 AND
勘定科目.使用終了年月日≧会計年月日</t>
    <rPh sb="35" eb="37">
      <t>キサイ</t>
    </rPh>
    <rPh sb="41" eb="42">
      <t>タダ</t>
    </rPh>
    <rPh sb="44" eb="45">
      <t>ウゴ</t>
    </rPh>
    <rPh sb="51" eb="53">
      <t>カイハツ</t>
    </rPh>
    <rPh sb="57" eb="59">
      <t>カクニン</t>
    </rPh>
    <rPh sb="60" eb="62">
      <t>ヒツヨウ</t>
    </rPh>
    <phoneticPr fontId="9"/>
  </si>
  <si>
    <t>開発チームに要確認</t>
    <rPh sb="0" eb="2">
      <t>カイハツ</t>
    </rPh>
    <rPh sb="6" eb="9">
      <t>ヨウカクニン</t>
    </rPh>
    <phoneticPr fontId="9"/>
  </si>
  <si>
    <t>&lt;借方の場合&gt;
借方課税区分は勘定科目に対応する課税区分ではありません。(MNZ091)
&lt;貸方の場合&gt;
貸方課税区分は勘定科目に対応する課税区分ではありません。(MNZ091)</t>
    <phoneticPr fontId="9"/>
  </si>
  <si>
    <t>⑨</t>
    <phoneticPr fontId="9"/>
  </si>
  <si>
    <t>借方
勘定科目、関係会社取引先
貸方
勘定科目、関係会社取引先</t>
    <rPh sb="8" eb="10">
      <t>カンケイ</t>
    </rPh>
    <rPh sb="10" eb="12">
      <t>ガイシャ</t>
    </rPh>
    <rPh sb="12" eb="14">
      <t>トリヒキ</t>
    </rPh>
    <rPh sb="14" eb="15">
      <t>サキ</t>
    </rPh>
    <phoneticPr fontId="9"/>
  </si>
  <si>
    <t>勘定科目/関係会社取引先　関係会社チェック</t>
    <phoneticPr fontId="9"/>
  </si>
  <si>
    <t xml:space="preserve">借方、貸方の両方で以下のチェックを実施
　1.　勘定科目の関係会社サイン ※1 ＝'Y'の場合
　　1.1.　関係会社取引先が未選択(＝'00000000')の場合
　　　　→　チェックNG
　　1.2.　関係会社取引先が選択済(≠'00000000') の場合　
    　　　1.2.1.　関係会社取引先の関係会社区分 ※2 が'1'、'2'の場合
　　　　　　　　　→　チェックOK
　　　　　1.2.2.　関係会社取引先の関係会社区分 ※2 が'1'、'2'以外の場合
　　　　　　　　　→　チェックNG
　2.　勘定科目の関係会社サイン ※1 ＝'Y'以外の場合
　　　→　チェックOK
</t>
    <phoneticPr fontId="9"/>
  </si>
  <si>
    <t>支払ー収入ー振替共通仕様No.001
勘定科目マスタ用カスタムテーブルを検索し、関係会社サインを確認し、OKかNGか判定する。
&lt;参考 現行まね～ずの抽出条件&gt;
以下の条件でデータベースを検索して関係会社科目サインを取得する。
【参照テーブル】
勘定科目(GNS.KANJOKM)
【取得項目】
勘定科目.関係会社科目サイン(＝関係会社科目サイン)
【抽出条件】
勘定科目.レベル＝'3' AND
勘定科目.勘定科目コード＝'勘定科目コード' AND
勘定科目.使用開始年月日≦会計年月日 AND
勘定科目.使用終了年月日≧会計年月日
以下の条件でデータベースを検索して関係会社区分を取得する。
【参照テーブル】
取引先情報(GNS.TORIKHN)
【取得項目】
取引先情報.関係会社コード(＝関係会社区分)
【抽出条件】
　　取引先情報.取引先コード＝'関係会社取引先コード' AND
  　取引先情報.開始年月日≦会計年月日 AND
  　取引先情報.終了年月日≧会計年月日</t>
    <rPh sb="3" eb="5">
      <t>シュウニュウ</t>
    </rPh>
    <rPh sb="6" eb="8">
      <t>フリカエ</t>
    </rPh>
    <rPh sb="8" eb="12">
      <t>キョウツウシヨウ</t>
    </rPh>
    <rPh sb="19" eb="23">
      <t>カンジョウカモク</t>
    </rPh>
    <rPh sb="26" eb="27">
      <t>ヨウ</t>
    </rPh>
    <rPh sb="36" eb="38">
      <t>ケンサク</t>
    </rPh>
    <rPh sb="48" eb="50">
      <t>カクニン</t>
    </rPh>
    <rPh sb="58" eb="60">
      <t>ハンテイ</t>
    </rPh>
    <phoneticPr fontId="9"/>
  </si>
  <si>
    <r>
      <t xml:space="preserve">勘定科目マスタ用カスタムテーブルを利用
勘定科目マスタIFはSAP⇒Spendiaの流れの時に、
勘定科目マスタと勘定科目用カスタムテーブルに連携する
</t>
    </r>
    <r>
      <rPr>
        <b/>
        <sz val="11"/>
        <rFont val="Meiryo UI"/>
        <family val="3"/>
        <charset val="128"/>
      </rPr>
      <t>S/4に確認：関係会社取引先の関係会社区分をどうとるか、S/4に確認したい</t>
    </r>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81" eb="83">
      <t>カクニン</t>
    </rPh>
    <phoneticPr fontId="9"/>
  </si>
  <si>
    <t>&lt;借方の場合&gt;
借方関係会社取引先を選択してください。(MNZ001)
&lt;貸方の場合&gt;
貸方関係会社取引先を選択してください。(MNZ001)</t>
    <phoneticPr fontId="9"/>
  </si>
  <si>
    <t>支払ー収入ー振替共通仕様No.001</t>
    <phoneticPr fontId="9"/>
  </si>
  <si>
    <t xml:space="preserve">01 振替報告伝票(金額、数量）
02 振替報告（振替係数・人員登録)
03 振替報告(売上原価計算)
04 振替報告(売上原価計算)2
</t>
    <phoneticPr fontId="9"/>
  </si>
  <si>
    <t>借方
勘定科目、事業、勘定課所
貸方
勘定科目、事業、勘定課所</t>
    <rPh sb="8" eb="10">
      <t>ジギョウ</t>
    </rPh>
    <rPh sb="11" eb="15">
      <t>カンジョウカショ</t>
    </rPh>
    <phoneticPr fontId="9"/>
  </si>
  <si>
    <t>勘定科目×事業×勘定課所チェック</t>
    <rPh sb="0" eb="4">
      <t>カンジョウカモク</t>
    </rPh>
    <rPh sb="5" eb="7">
      <t>ジギョウ</t>
    </rPh>
    <rPh sb="8" eb="12">
      <t>カンジョウカショ</t>
    </rPh>
    <phoneticPr fontId="9"/>
  </si>
  <si>
    <t>画面.勘定科目、画面.事業、画面.勘定課所の値から
勘定科目×事業×勘定課所マスタを検索し、
○であればOK
△であればアラート
×であればNGとする。</t>
    <rPh sb="0" eb="2">
      <t>ガメン</t>
    </rPh>
    <rPh sb="3" eb="7">
      <t>カンジョウカモク</t>
    </rPh>
    <rPh sb="8" eb="10">
      <t>ガメン</t>
    </rPh>
    <rPh sb="11" eb="13">
      <t>ジギョウ</t>
    </rPh>
    <rPh sb="14" eb="16">
      <t>ガメン</t>
    </rPh>
    <rPh sb="17" eb="21">
      <t>カンジョウカショ</t>
    </rPh>
    <rPh sb="22" eb="23">
      <t>アタイ</t>
    </rPh>
    <rPh sb="42" eb="44">
      <t>ケンサク</t>
    </rPh>
    <phoneticPr fontId="9"/>
  </si>
  <si>
    <t>支払ー収入ー振替共通仕様No.005
勘定科目×事業×勘定課所用カスタムテーブルを検索し、
○であればOK、△であればアラート、×であればNGとする。
（※1：×（エラー）、2：△（アラート）、3：●（許容））</t>
    <rPh sb="0" eb="2">
      <t>シハライ</t>
    </rPh>
    <rPh sb="3" eb="5">
      <t>シュウニュウ</t>
    </rPh>
    <rPh sb="6" eb="8">
      <t>フリカエ</t>
    </rPh>
    <rPh sb="8" eb="10">
      <t>キョウツウ</t>
    </rPh>
    <rPh sb="10" eb="12">
      <t>シヨウ</t>
    </rPh>
    <rPh sb="31" eb="32">
      <t>ヨウ</t>
    </rPh>
    <phoneticPr fontId="9"/>
  </si>
  <si>
    <t>新メッセージ：
勘定科目と事業と勘定課所の組み合わせが不正です。</t>
    <rPh sb="0" eb="1">
      <t>シン</t>
    </rPh>
    <rPh sb="8" eb="12">
      <t>カンジョウカモク</t>
    </rPh>
    <rPh sb="13" eb="15">
      <t>ジギョウ</t>
    </rPh>
    <rPh sb="16" eb="20">
      <t>カンジョウカショ</t>
    </rPh>
    <rPh sb="21" eb="22">
      <t>ク</t>
    </rPh>
    <rPh sb="23" eb="24">
      <t>ア</t>
    </rPh>
    <rPh sb="27" eb="29">
      <t>フセイ</t>
    </rPh>
    <phoneticPr fontId="9"/>
  </si>
  <si>
    <t>支払ー収入ー振替共通仕様No.005</t>
    <phoneticPr fontId="9"/>
  </si>
  <si>
    <t>会計年月</t>
    <rPh sb="0" eb="4">
      <t>カイケイネンゲツ</t>
    </rPh>
    <phoneticPr fontId="9"/>
  </si>
  <si>
    <t>会計年月　有効チェック</t>
    <phoneticPr fontId="9"/>
  </si>
  <si>
    <t>　1.　申請書に設定されている会計年月日が
　　　処理完了日から決定した会計年月日 ※ と等しい場合
　　　→　チェックOK
　2.　申請書に設定されている会計年月日が
　　　処理完了日から決定した会計年月日 ※ と異なる場合
　　　→　チェックNG</t>
    <phoneticPr fontId="9"/>
  </si>
  <si>
    <t>&lt;参考 現行まね～ずの抽出条件&gt;
以下の処理を行い会計年月日を決定する。
　1.　業務日付 ≦ その月の月次処理確定日 ※1 の場合
　　→　会計年月日＝前月(業務日付の年月-1)の末日
　2.　 業務日付 ＞ その月の月次処理確定日 ※1 の場合
　　→　会計年月日＝当月(業務日付の年月)の末日
・その月の月次処理確定日について
月次処理確定日は以下の通り。
1.　例月(5月・6月・8月・9月・11月・12月・2月・3月) の場合
→　月次処理確定日＝TG第5営業日
　2.　四半期(7月・1月) の場合
→　月次処理確定日＝TG第7営業日
　3.　期末(4月・10月)の場合
→　月次処理確定日＝TG第7営業日
・TG営業日とは
営業日の他、申請書の締切時間
HHmm形式で0000～2359までの時間を設定するプロパティファイルが存在</t>
    <rPh sb="315" eb="318">
      <t>エイギョウビ</t>
    </rPh>
    <rPh sb="321" eb="324">
      <t>エイギョウビ</t>
    </rPh>
    <rPh sb="325" eb="326">
      <t>ホカ</t>
    </rPh>
    <rPh sb="372" eb="374">
      <t>ソンザイ</t>
    </rPh>
    <phoneticPr fontId="9"/>
  </si>
  <si>
    <t xml:space="preserve">・TG営業日（カレンダー）、またはその月の月次処理確定日は、S/4では持っているか？
</t>
    <rPh sb="3" eb="5">
      <t>エイギョウ</t>
    </rPh>
    <rPh sb="5" eb="6">
      <t>ビ</t>
    </rPh>
    <rPh sb="19" eb="20">
      <t>ツキ</t>
    </rPh>
    <rPh sb="35" eb="36">
      <t>モ</t>
    </rPh>
    <phoneticPr fontId="9"/>
  </si>
  <si>
    <t>現在無効な会計年月が設定されています。確認してください。</t>
    <phoneticPr fontId="9"/>
  </si>
  <si>
    <t>⑩</t>
    <phoneticPr fontId="9"/>
  </si>
  <si>
    <r>
      <t xml:space="preserve">勘定課所・
勘定科目・
部門管理/
</t>
    </r>
    <r>
      <rPr>
        <b/>
        <sz val="11"/>
        <color theme="1"/>
        <rFont val="Meiryo UI"/>
        <family val="3"/>
        <charset val="128"/>
      </rPr>
      <t>業務日付</t>
    </r>
    <phoneticPr fontId="9"/>
  </si>
  <si>
    <t>勘定課所・勘定科目・部門管理/業務日付　締切時間チェック</t>
    <phoneticPr fontId="9"/>
  </si>
  <si>
    <t>借方・貸方の両方で以下のチェックを実施
　1.　業務日付＞その月の月次処理確定日 ※1 の場合
　　→　チェックOK
　2.　業務日付≦その月の月次処理確定日 ※1 の場合
　　2.1.　勘定課所＋勘定科目が他科目振替A ※2 の場合
　　　2.1.1.　業務日付≦TG第3営業日XX時 ※3 の場合
　　　　　　→　チェックOK
　　　2.1.2.　業務日付＞TG第3営業日XX時 ※3 の場合
　　　　　　→　チェックNG_1
　　2.2.　勘定課所＋勘定科目＋部門管理が他科目振替B または
　　　　　勘定課所＋勘定科目が他科目振替B または
　　　　　勘定科目が他科目振替B ※2 の場合
　　　2.2.1　例月(5月・6月・8月・9月・11月・12月・2月・3月)の場合
　　　　2.2.1.1.　業務日付≦TG第5営業日の場合
　　　　　　　　→　チェックOK
　　　　2.2.1.2.　業務日付＞TG第5営業日の場合
　　　　　　　　→　チェックNG_2
　　　2.2.2　期末(4月・10月)・四半期(7月・1月)の場合
　　　　2.2.2.1.　業務日付≦TG第6営業日の場合
　　　　　　　　→　チェックOK
　　　　2.2.2.2.　業務日付＞TG第6営業日の場合
　　　　　　　　→　チェックNG_2
　　2.3.　勘定課所＋勘定科目が他科目振替C ※2 の場合
　　　2.3.1　例月(5月・6月・8月・9月・11月・12月・2月・3月)の場合
　　　　2.3.1.1.　業務日付≦TG第5営業日の場合
　　　　　　　　→　チェックOK
　　　　2.3.1.2.　業務日付＞TG第5営業日の場合
　　　　　　　　→　チェックNG_3
　　　2.3.2　期末(4月・10月)・四半期(7月・1月)の場合
　　　　2.3.2.1.　業務日付≦TG第6営業日の場合
　　　　　　　　→　チェックOK
　　　　2.3.2.2.　業務日付＞TG第6営業日の場合
　　　　　　　　→　チェックNG_3
　　2.4.　勘定課所＋勘定科目が他科目振替X ※2 の場合
　　　2.4.1.　業務日付≦TG第5営業日の場合
　　　　　　→　チェックOK
　　　2.4.2.　業務日付＞TG第5営業日の場合
　　　　　　→　チェックNG_4
　　2.5.　上記 2.1.～2.4.以外の場合
　　　　→　チェックOK</t>
    <phoneticPr fontId="9"/>
  </si>
  <si>
    <t>&lt;参考 現行まね～ずの抽出条件&gt;
以下の条件でデータベースを検索、抽出レコード件数が1件以上存在した場合を
該当の他科目振替区分であるとする。
1.　勘定課所＋勘定科目が他科目振替Aかどうか判定する場合
【参照テーブル】
他科目振替マスタ(SHINEZ.MNZOTHERTITLETRANSFER)
【抽出条件】
他科目振替マスタ.区分＝'A1' または 'A2' AND
他科目振替マスタ.振替元勘定課所(子値)＝'勘定課所コード' AND
他科目振替マスタ.振替元勘定科目(子値)＝'勘定科目コード' AND
他科目振替マスタ.有効期間(自)≦会計年月日の年月≦他科目振替マスタ.有効期間(至)
2.　勘定課所＋勘定科目＋部門管理が他科目振替Bかどうか判定する場合
【参照テーブル】
他科目振替マスタ(SHINEZ.MNZOTHERTITLETRANSFER)
【抽出条件】
他科目振替マスタ.区分＝'B' AND
　　　　(
　　　　　(
　　　　　　他科目振替マスタ.振替元勘定課所(子値)＝'勘定課所コード' AND
　　　　　　他科目振替マスタ.振替元勘定科目(子値)＝'勘定科目コード' AND
　　　　　　他科目振替マスタ.振替元部門管理(子値)＝'部門管理コード'
　　　　　) OR
　　　　　(
　　　　　　他科目振替マスタ.振替元勘定課所(子値)＝'勘定課所コード' AND
　　　　　　他科目振替マスタ.振替元勘定科目(子値)＝'勘定科目コード' AND
　　　　　　他科目振替マスタ.振替元部門管理(子値)＝''
　　　　　) OR
　　　　　(
　　　　　　他科目振替マスタ.振替元勘定課所(子値)＝'' AND
　　　　　　他科目振替マスタ.振替元勘定科目(子値)＝'勘定科目コード' AND
　　　　　　他科目振替マスタ.振替元部門管理(子値)＝''
　　　　　)
　　　　) AND
他科目振替マスタ.有効期間(自)≦会計年月日の年月≦他科目振替マスタ.有効期間(至)
3.　勘定課所＋勘定科目が他科目振替Cかどうか判定する場合
【参照テーブル】
他科目振替マスタ(SHINEZ.MNZOTHERTITLETRANSFER)
【抽出条件】
他科目振替マスタ.区分＝'C' AND
他科目振替マスタ.振替元勘定課所(子値)＝'勘定課所コード' AND
他科目振替マスタ.振替元勘定科目(子値)＝'勘定科目コード' AND
他科目振替マスタ.有効期間(自)≦会計年月日の年月≦他科目振替マスタ.有効期間(至)
4.　勘定課所＋勘定科目が他科目振替Xかどうか判定する場合
【参照テーブル】
他科目振替マスタ(SHINEZ.MNZOTHERTITLETRANSFER)
【抽出条件】
他科目振替マスタ.区分＝'X' AND
他科目振替マスタ.振替元勘定課所(子値)＝'勘定課所コード' AND
他科目振替マスタ.振替元勘定科目(子値)＝'勘定科目コード' AND
他科目振替マスタ.有効期間(自)≦会計年月日の年月≦他科目振替マスタ.有効期間(至)</t>
    <phoneticPr fontId="9"/>
  </si>
  <si>
    <t>・TG営業日（カレンダー）、またはその月の月次処理確定日は、S/4では持っているか？
他科目振替Aかどうかはどうやって判定するか
他科目振替Bかどうかはどうやって判定するか
他科目振替Cかどうかはどうやって判定するか
他科目振替Xかどうかはどうやって判定するか
現行はコードマスタ(SHINEZ.MNZCDMST)で管理されている</t>
    <rPh sb="3" eb="5">
      <t>エイギョウ</t>
    </rPh>
    <rPh sb="5" eb="6">
      <t>ビ</t>
    </rPh>
    <rPh sb="19" eb="20">
      <t>ツキ</t>
    </rPh>
    <rPh sb="35" eb="36">
      <t>モ</t>
    </rPh>
    <rPh sb="43" eb="46">
      <t>タカモク</t>
    </rPh>
    <rPh sb="46" eb="48">
      <t>フリカエ</t>
    </rPh>
    <rPh sb="59" eb="61">
      <t>ハンテイ</t>
    </rPh>
    <rPh sb="87" eb="92">
      <t>タカモクフリカエ</t>
    </rPh>
    <rPh sb="109" eb="114">
      <t>タカモクフリカエ</t>
    </rPh>
    <rPh sb="158" eb="160">
      <t>カンリ</t>
    </rPh>
    <phoneticPr fontId="9"/>
  </si>
  <si>
    <t>【チェックNG_1】
　他科目振替Aの締切時間を過ぎているため
明細番号nは承認できません。(MNZ089)
【チェックNG_2】
　他科目振替Bの締切時間を過ぎているため
明細番号nは承認できません。(MNZ089)
【チェックNG_3】
　他科目振替Cの締切時間を過ぎているため
明細番号nは承認できません。(MNZ089)
【チェックNG_4】
　他科目振替Xの締切時間を過ぎているため
明細番号nは承認できません。(MNZ089)</t>
    <phoneticPr fontId="9"/>
  </si>
  <si>
    <t>①</t>
    <phoneticPr fontId="9"/>
  </si>
  <si>
    <t>添付ファイルチェック</t>
    <rPh sb="0" eb="2">
      <t>テンプ</t>
    </rPh>
    <phoneticPr fontId="9"/>
  </si>
  <si>
    <t>添付ファイル</t>
    <rPh sb="0" eb="2">
      <t>テンプ</t>
    </rPh>
    <phoneticPr fontId="9"/>
  </si>
  <si>
    <t>添付ファイルチェック
　1.全ての添付ファイルに対して以下の2種類の条件に
該当するかどうか判定を行い、該当件数をそれぞれ集計。
　　(条件に該当する＝不正な入力)
　　1.1.ファイル名チェック
　　　　→　ファイル名に半角英数字、'-'、'_'以外が
含まれている
　　1.2.拡張子チェック
　　　　→　拡張子が添付可能ファイル拡張子(表外 ※1 ※2参
照)以外
　2.上記1の集計結果から添付ファイルチェック結果を判定。
　　2.1.ファイル名チェック集計結果が0件 かつ
拡張子チェック集計結果が0件の場合
　　　　→　チェックOK
　　2.2.ファイル名チェック集計結果が1件以上 かつ
拡張子チェック集計結果が1件以上の場合
　　　　→　チェックNG_1 
　　2.3.ファイル名チェック集計結果が1件以上 かつ
拡張子チェック集計結果が0件の場合
　　　　→　チェックNG_2
　　2.4.ファイル名チェック集計結果が0件 かつ
拡張子チェック集計結果が1件以上の場合
　　　　→　チェックNG_3</t>
    <phoneticPr fontId="9"/>
  </si>
  <si>
    <t>【チェックNG_1】
XXX以外の拡張子のファイルは添付できません。（MNZ082）
ファイル名に半角英数字、"-"、"_"以外が含まれているファイルは添付できません。（MNZ083）
【チェックNG_2】
ファイル名に半角英数字、"-"、"_"以外が含まれているファイルは添付できません。（MNZ083）
【チェックNG_3】
XXX以外の拡張子のファイルは添付できません。（MNZ082）
★XXX：添付可能ファイル拡張子をカンマ区切りで並べた文字列</t>
    <phoneticPr fontId="9"/>
  </si>
  <si>
    <t>ヘッダ
明細</t>
    <rPh sb="4" eb="6">
      <t>メイサイ</t>
    </rPh>
    <phoneticPr fontId="9"/>
  </si>
  <si>
    <t>合計金額
金額</t>
    <rPh sb="0" eb="4">
      <t>ゴウケイキンガク</t>
    </rPh>
    <rPh sb="5" eb="7">
      <t>キンガク</t>
    </rPh>
    <phoneticPr fontId="9"/>
  </si>
  <si>
    <t>エラー</t>
  </si>
  <si>
    <t>合計金額/明細金額合計　整合性チェック</t>
    <phoneticPr fontId="9"/>
  </si>
  <si>
    <t>　1.　合計金額 ＝ 全明細の金額を合算した値の場合
　　→　チェックOK
　2.　合計金額 ≠ 全明細の金額を合算した値の場合
　　　→　チェックNG</t>
    <phoneticPr fontId="9"/>
  </si>
  <si>
    <t>明細の合計が合計金額と一致しません。(MNZ019)</t>
    <phoneticPr fontId="9"/>
  </si>
  <si>
    <t>標準バージョンアップか要確認</t>
    <rPh sb="0" eb="2">
      <t>ヒョウジュン</t>
    </rPh>
    <rPh sb="11" eb="12">
      <t>ヨウ</t>
    </rPh>
    <rPh sb="12" eb="14">
      <t>カクニン</t>
    </rPh>
    <phoneticPr fontId="9"/>
  </si>
  <si>
    <t>Box\0032_預託物_29_東京ガス\設計書\01_まね～ず\01.オンライン\18.振替報告\振替報告 外部設計書.docより追加
汎用WFはヘッダと明細の整合性は取れない認識</t>
    <rPh sb="66" eb="68">
      <t>ツイカ</t>
    </rPh>
    <rPh sb="70" eb="72">
      <t>ハンヨウ</t>
    </rPh>
    <rPh sb="79" eb="81">
      <t>メイサイ</t>
    </rPh>
    <rPh sb="82" eb="85">
      <t>セイゴウセイ</t>
    </rPh>
    <rPh sb="86" eb="87">
      <t>ト</t>
    </rPh>
    <rPh sb="90" eb="92">
      <t>ニンシキ</t>
    </rPh>
    <phoneticPr fontId="9"/>
  </si>
  <si>
    <t>業務チェック</t>
    <rPh sb="0" eb="2">
      <t>ギョウム</t>
    </rPh>
    <phoneticPr fontId="9"/>
  </si>
  <si>
    <t>合計金額</t>
    <rPh sb="0" eb="4">
      <t>ゴウケイキンガク</t>
    </rPh>
    <phoneticPr fontId="9"/>
  </si>
  <si>
    <t>合計金額　0円チェック</t>
    <phoneticPr fontId="9"/>
  </si>
  <si>
    <t>　1.　金額が1円以上の場合
　　→　チェックOK
　2.　金額が0円の場合
　　　→　チェックNG</t>
    <phoneticPr fontId="9"/>
  </si>
  <si>
    <t>合計金額欄には1円以上の値を入力してください。</t>
    <rPh sb="0" eb="5">
      <t>ゴウケイキンガクラン</t>
    </rPh>
    <rPh sb="8" eb="9">
      <t>エン</t>
    </rPh>
    <rPh sb="9" eb="11">
      <t>イジョウ</t>
    </rPh>
    <rPh sb="12" eb="13">
      <t>アタイ</t>
    </rPh>
    <rPh sb="14" eb="16">
      <t>ニュウリョク</t>
    </rPh>
    <phoneticPr fontId="9"/>
  </si>
  <si>
    <t>Box\0032_預託物_29_東京ガス\設計書\01_まね～ず\01.オンライン\18.振替報告\振替報告 外部設計書.docより追加
汎用WFは合計金額0円でも申請できる認識</t>
    <rPh sb="66" eb="68">
      <t>ツイカ</t>
    </rPh>
    <rPh sb="70" eb="72">
      <t>ハンヨウ</t>
    </rPh>
    <rPh sb="75" eb="77">
      <t>ゴウケイ</t>
    </rPh>
    <rPh sb="77" eb="79">
      <t>キンガク</t>
    </rPh>
    <rPh sb="80" eb="81">
      <t>エン</t>
    </rPh>
    <rPh sb="83" eb="85">
      <t>シンセイ</t>
    </rPh>
    <rPh sb="88" eb="90">
      <t>ニンシキ</t>
    </rPh>
    <phoneticPr fontId="9"/>
  </si>
  <si>
    <t>明細件数チェック</t>
    <rPh sb="0" eb="2">
      <t>メイサイ</t>
    </rPh>
    <rPh sb="2" eb="4">
      <t>ケンスウ</t>
    </rPh>
    <phoneticPr fontId="9"/>
  </si>
  <si>
    <t>明細行が1件以上の場合
　→チェックOK
明細行が0件の場合
　→チェックNG</t>
    <rPh sb="0" eb="2">
      <t>メイサイ</t>
    </rPh>
    <rPh sb="2" eb="3">
      <t>ギョウ</t>
    </rPh>
    <rPh sb="5" eb="6">
      <t>ケン</t>
    </rPh>
    <rPh sb="6" eb="8">
      <t>イジョウ</t>
    </rPh>
    <rPh sb="9" eb="11">
      <t>バアイ</t>
    </rPh>
    <rPh sb="21" eb="24">
      <t>メイサイギョウ</t>
    </rPh>
    <rPh sb="26" eb="27">
      <t>ケン</t>
    </rPh>
    <rPh sb="28" eb="30">
      <t>バアイ</t>
    </rPh>
    <phoneticPr fontId="9"/>
  </si>
  <si>
    <t>明細行を1行以上登録してください。</t>
    <rPh sb="0" eb="2">
      <t>メイサイ</t>
    </rPh>
    <rPh sb="2" eb="3">
      <t>ギョウ</t>
    </rPh>
    <rPh sb="5" eb="6">
      <t>ギョウ</t>
    </rPh>
    <rPh sb="6" eb="8">
      <t>イジョウ</t>
    </rPh>
    <rPh sb="8" eb="10">
      <t>トウロク</t>
    </rPh>
    <phoneticPr fontId="9"/>
  </si>
  <si>
    <t>Box\0032_預託物_29_東京ガス\設計書\01_まね～ず\01.オンライン\18.振替報告\振替報告 外部設計書.docより追加
汎用WFは明細行なしでも申請できる認識</t>
    <rPh sb="66" eb="68">
      <t>ツイカ</t>
    </rPh>
    <rPh sb="70" eb="72">
      <t>ハンヨウ</t>
    </rPh>
    <rPh sb="75" eb="77">
      <t>メイサイ</t>
    </rPh>
    <rPh sb="77" eb="78">
      <t>ギョウ</t>
    </rPh>
    <rPh sb="82" eb="84">
      <t>シンセイ</t>
    </rPh>
    <rPh sb="87" eb="89">
      <t>ニンシキ</t>
    </rPh>
    <phoneticPr fontId="9"/>
  </si>
  <si>
    <t>借方
勘定科目、数量
貸方
勘定科目、数量</t>
    <rPh sb="8" eb="10">
      <t>スウリョウ</t>
    </rPh>
    <rPh sb="11" eb="13">
      <t>カシカタ</t>
    </rPh>
    <phoneticPr fontId="9"/>
  </si>
  <si>
    <t>勘定科目タイプチェック</t>
    <rPh sb="0" eb="4">
      <t>カンジョウカモク</t>
    </rPh>
    <phoneticPr fontId="9"/>
  </si>
  <si>
    <t>[勘定科目]の勘定科目タイプが「E:費用」「A:資産」の場合
・借方行：プラス、貸方行：マイナスであること
[勘定科目]の勘定科目タイプが「R:収益」「L:負債」「O:資本」の場合
・借方行：マイナス、貸方行：プラスであること</t>
    <phoneticPr fontId="9"/>
  </si>
  <si>
    <t>勘定科目にタイプの情報を保持しているかs/4確認</t>
    <rPh sb="0" eb="4">
      <t>カンジョウカモク</t>
    </rPh>
    <rPh sb="9" eb="11">
      <t>ジョウホウ</t>
    </rPh>
    <rPh sb="12" eb="14">
      <t>ホジ</t>
    </rPh>
    <rPh sb="22" eb="24">
      <t>カクニン</t>
    </rPh>
    <phoneticPr fontId="9"/>
  </si>
  <si>
    <t>統計数値の符号が不正です。</t>
    <phoneticPr fontId="9"/>
  </si>
  <si>
    <t>Box\TIS_0032_部門パートナー含む\0032_04_デリバリ\PJ\27_東京ガス\21_セットアップ検証①23年10月-24年1月\チェック要件整理\99_インプット情報\振替\①[金額・数量振替チェック＆振替係数・人員登録チェックシート]PE-0287論理設計書(ADI仕訳入力チェック).xls
金額・数量振替チェックシートの159行目より追記。売上原価計算2で同様のチェックが必要かは判断出来ない。</t>
    <rPh sb="175" eb="177">
      <t>ギョウメ</t>
    </rPh>
    <rPh sb="179" eb="181">
      <t>ツイキ</t>
    </rPh>
    <rPh sb="182" eb="188">
      <t>ウリアゲゲンカケイサン</t>
    </rPh>
    <rPh sb="190" eb="192">
      <t>ドウヨウ</t>
    </rPh>
    <rPh sb="198" eb="200">
      <t>ヒツヨウ</t>
    </rPh>
    <rPh sb="202" eb="204">
      <t>ハンダン</t>
    </rPh>
    <rPh sb="204" eb="206">
      <t>デキ</t>
    </rPh>
    <phoneticPr fontId="9"/>
  </si>
  <si>
    <t>02 振替報告（振替係数・人員登録)
03 振替報告(売上原価計算)</t>
    <phoneticPr fontId="9"/>
  </si>
  <si>
    <t>仕訳カテゴリ</t>
    <rPh sb="0" eb="2">
      <t>シワケ</t>
    </rPh>
    <phoneticPr fontId="9"/>
  </si>
  <si>
    <t>仕訳カテゴリ値チェック</t>
    <rPh sb="0" eb="2">
      <t>シワケ</t>
    </rPh>
    <rPh sb="6" eb="7">
      <t>チ</t>
    </rPh>
    <phoneticPr fontId="9"/>
  </si>
  <si>
    <t>伝票内で仕訳カテゴリの値が一意の場合
　→チェックOK
伝票内で仕訳カテゴリの値が複数設定されている場合
　→チェックNG</t>
    <rPh sb="0" eb="3">
      <t>デンピョウナイ</t>
    </rPh>
    <rPh sb="4" eb="6">
      <t>シワケ</t>
    </rPh>
    <rPh sb="11" eb="12">
      <t>アタイ</t>
    </rPh>
    <rPh sb="13" eb="15">
      <t>イチイ</t>
    </rPh>
    <rPh sb="16" eb="18">
      <t>バアイ</t>
    </rPh>
    <rPh sb="28" eb="31">
      <t>デンピョウナイ</t>
    </rPh>
    <rPh sb="32" eb="34">
      <t>シワケ</t>
    </rPh>
    <rPh sb="39" eb="40">
      <t>アタイ</t>
    </rPh>
    <rPh sb="41" eb="43">
      <t>フクスウ</t>
    </rPh>
    <rPh sb="43" eb="45">
      <t>セッテイ</t>
    </rPh>
    <rPh sb="50" eb="52">
      <t>バアイ</t>
    </rPh>
    <phoneticPr fontId="9"/>
  </si>
  <si>
    <t>1申請(アップロードファイル)内に複数の仕訳カテゴリが設定されています。確認してください。</t>
    <rPh sb="1" eb="3">
      <t>シンセイ</t>
    </rPh>
    <rPh sb="15" eb="16">
      <t>ナイ</t>
    </rPh>
    <rPh sb="17" eb="19">
      <t>フクスウ</t>
    </rPh>
    <rPh sb="20" eb="22">
      <t>シワケ</t>
    </rPh>
    <rPh sb="27" eb="29">
      <t>セッテイ</t>
    </rPh>
    <rPh sb="36" eb="38">
      <t>カクニン</t>
    </rPh>
    <phoneticPr fontId="9"/>
  </si>
  <si>
    <t>Box\TIS_0032_部門パートナー含む\0032_04_デリバリ\PJ\27_東京ガス\21_セットアップ検証①23年10月-24年1月\チェック要件整理\99_インプット情報\振替\①[金額・数量振替チェック＆振替係数・人員登録チェックシート]PE-0287論理設計書(ADI仕訳入力チェック).xls
仕訳カテゴリを伝票明細に入れたことによって、同一カテゴリで申請されているかどうかのチェックが必要。</t>
    <rPh sb="157" eb="159">
      <t>シワケ</t>
    </rPh>
    <rPh sb="164" eb="168">
      <t>デンピョウメイサイ</t>
    </rPh>
    <rPh sb="169" eb="170">
      <t>イ</t>
    </rPh>
    <rPh sb="179" eb="181">
      <t>ドウイツ</t>
    </rPh>
    <rPh sb="186" eb="188">
      <t>シンセイ</t>
    </rPh>
    <rPh sb="203" eb="205">
      <t>ヒツヨウ</t>
    </rPh>
    <phoneticPr fontId="9"/>
  </si>
  <si>
    <t>仕訳カテゴリ
振替先_勘定課所
振替先_事業
振替先_勘定科目
振替先_WBS
振替先_部門管理
変更後振替係数</t>
    <rPh sb="0" eb="2">
      <t>シワケ</t>
    </rPh>
    <phoneticPr fontId="9"/>
  </si>
  <si>
    <t>変更後振替係数チェック</t>
    <rPh sb="0" eb="3">
      <t>ヘンコウゴ</t>
    </rPh>
    <rPh sb="3" eb="5">
      <t>フリカエ</t>
    </rPh>
    <rPh sb="5" eb="7">
      <t>ケイスウ</t>
    </rPh>
    <phoneticPr fontId="9"/>
  </si>
  <si>
    <t xml:space="preserve">1.仕訳カテゴリ=[857-その他振替(振替係数登録INA)]の場合
1.1.振替先_勘定課所、振替先_事業、振替先_勘定科目、振替先_WBS、振替先_部門管理が同一の行について、変更後振替係数の合計値が1の場合
　→チェックOK
1.1.振替先_勘定課所、振替先_事業、振替先_勘定科目、振替先_WBS、振替先_部門管理が同一の行について、変更後振替係数の合計値が1以外の場合
　→チェックNG
</t>
    <rPh sb="32" eb="34">
      <t>バアイ</t>
    </rPh>
    <rPh sb="81" eb="83">
      <t>ドウイツ</t>
    </rPh>
    <rPh sb="84" eb="85">
      <t>ギョウ</t>
    </rPh>
    <rPh sb="90" eb="93">
      <t>ヘンコウゴ</t>
    </rPh>
    <rPh sb="93" eb="95">
      <t>フリカエ</t>
    </rPh>
    <rPh sb="95" eb="97">
      <t>ケイスウ</t>
    </rPh>
    <rPh sb="98" eb="101">
      <t>ゴウケイチ</t>
    </rPh>
    <rPh sb="104" eb="106">
      <t>バアイ</t>
    </rPh>
    <rPh sb="184" eb="186">
      <t>イガイ</t>
    </rPh>
    <phoneticPr fontId="9"/>
  </si>
  <si>
    <t>総額の科目振替は係数合計が必ず１になるように入力して下さい。</t>
    <phoneticPr fontId="9"/>
  </si>
  <si>
    <t>Box\TIS_0032_部門パートナー含む\0032_04_デリバリ\PJ\27_東京ガス\21_セットアップ検証①23年10月-24年1月\チェック要件整理\99_インプット情報\振替\①[金額・数量振替チェック＆振替係数・人員登録チェックシート]PE-0287論理設計書(ADI仕訳入力チェック).xls
仕訳カテゴリが「857諸経費振替係数ＩＮＡ(他科目振替A)」のみ、現行のチェック要件に記載があったため追加</t>
    <rPh sb="179" eb="182">
      <t>タカモク</t>
    </rPh>
    <rPh sb="182" eb="184">
      <t>フリカエ</t>
    </rPh>
    <rPh sb="190" eb="192">
      <t>ゲンコウ</t>
    </rPh>
    <rPh sb="197" eb="199">
      <t>ヨウケン</t>
    </rPh>
    <rPh sb="200" eb="202">
      <t>キサイ</t>
    </rPh>
    <rPh sb="208" eb="210">
      <t>ツイカ</t>
    </rPh>
    <phoneticPr fontId="9"/>
  </si>
  <si>
    <t>仕訳カテゴリ
振替元_勘定課所
振替元_事業
振替元_勘定科目
振替元_WBS
振替元_部門管理
変更前振替係数</t>
    <rPh sb="0" eb="2">
      <t>シワケ</t>
    </rPh>
    <rPh sb="9" eb="10">
      <t>モト</t>
    </rPh>
    <rPh sb="18" eb="19">
      <t>モト</t>
    </rPh>
    <rPh sb="25" eb="26">
      <t>モト</t>
    </rPh>
    <rPh sb="34" eb="35">
      <t>モト</t>
    </rPh>
    <rPh sb="42" eb="43">
      <t>モト</t>
    </rPh>
    <rPh sb="51" eb="52">
      <t>マエ</t>
    </rPh>
    <phoneticPr fontId="9"/>
  </si>
  <si>
    <t>変更前振替係数チェック</t>
    <rPh sb="0" eb="3">
      <t>ヘンコウマエ</t>
    </rPh>
    <rPh sb="3" eb="5">
      <t>フリカエ</t>
    </rPh>
    <rPh sb="5" eb="7">
      <t>ケイスウ</t>
    </rPh>
    <phoneticPr fontId="9"/>
  </si>
  <si>
    <t xml:space="preserve">1.仕訳カテゴリ=[857-その他振替(振替係数登録INA)]の場合
1.1.振替元_勘定課所、振替元_事業、振替元_勘定科目、振替元_WBS、振替元_部門管理が同一の行について、変更前振替係数の合計値が1の場合
　→チェックOK
1.1.振替元_勘定課所、振替元_事業、振替元_勘定科目、振替元_WBS、振替元_部門管理が同一の行について、変更前振替係数の合計値が1以外の場合
　→チェックNG
</t>
    <rPh sb="32" eb="34">
      <t>バアイ</t>
    </rPh>
    <rPh sb="81" eb="83">
      <t>ドウイツ</t>
    </rPh>
    <rPh sb="84" eb="85">
      <t>ギョウ</t>
    </rPh>
    <rPh sb="93" eb="95">
      <t>フリカエ</t>
    </rPh>
    <rPh sb="95" eb="97">
      <t>ケイスウ</t>
    </rPh>
    <rPh sb="98" eb="101">
      <t>ゴウケイチ</t>
    </rPh>
    <rPh sb="104" eb="106">
      <t>バアイ</t>
    </rPh>
    <rPh sb="173" eb="174">
      <t>マエ</t>
    </rPh>
    <rPh sb="184" eb="186">
      <t>イガイ</t>
    </rPh>
    <phoneticPr fontId="9"/>
  </si>
  <si>
    <t>01 振替報告伝票(金額、数量）
03 振替報告(売上原価計算)
04 振替報告(売上原価計算)2</t>
    <phoneticPr fontId="9"/>
  </si>
  <si>
    <t>勘定科目コード</t>
    <rPh sb="2" eb="4">
      <t>カモク</t>
    </rPh>
    <phoneticPr fontId="9"/>
  </si>
  <si>
    <t>代表勘定コードのチェック</t>
    <rPh sb="0" eb="2">
      <t>ダイヒョウ</t>
    </rPh>
    <rPh sb="2" eb="4">
      <t>カンジョウ</t>
    </rPh>
    <phoneticPr fontId="9"/>
  </si>
  <si>
    <t xml:space="preserve">明細行ごとに以下をチェックする。
対象伝票について代表勘定コードが選択されている場合
　→チェックNG
</t>
    <rPh sb="0" eb="3">
      <t>メイサイギョウ</t>
    </rPh>
    <rPh sb="6" eb="8">
      <t>イカ</t>
    </rPh>
    <rPh sb="17" eb="19">
      <t>タイショウ</t>
    </rPh>
    <rPh sb="19" eb="21">
      <t>デンピョウ</t>
    </rPh>
    <rPh sb="25" eb="27">
      <t>ダイヒョウ</t>
    </rPh>
    <rPh sb="27" eb="29">
      <t>カンジョウ</t>
    </rPh>
    <rPh sb="33" eb="35">
      <t>センタク</t>
    </rPh>
    <rPh sb="40" eb="42">
      <t>バアイ</t>
    </rPh>
    <phoneticPr fontId="9"/>
  </si>
  <si>
    <t>代表勘定コードか否かの判断を行うフラグ制御を持っているか。S/4に確認。</t>
    <rPh sb="0" eb="4">
      <t>ダイヒョウカンジョウ</t>
    </rPh>
    <rPh sb="8" eb="9">
      <t>イナ</t>
    </rPh>
    <rPh sb="11" eb="13">
      <t>ハンダン</t>
    </rPh>
    <rPh sb="14" eb="15">
      <t>オコナ</t>
    </rPh>
    <rPh sb="19" eb="21">
      <t>セイギョ</t>
    </rPh>
    <rPh sb="22" eb="23">
      <t>モ</t>
    </rPh>
    <rPh sb="33" eb="35">
      <t>カクニン</t>
    </rPh>
    <phoneticPr fontId="9"/>
  </si>
  <si>
    <t>代表勘定コードが含まれています。確認してください。</t>
    <rPh sb="0" eb="4">
      <t>ダイヒョウカンジョウ</t>
    </rPh>
    <rPh sb="8" eb="9">
      <t>フク</t>
    </rPh>
    <rPh sb="16" eb="18">
      <t>カクニン</t>
    </rPh>
    <phoneticPr fontId="9"/>
  </si>
  <si>
    <t>本来は振替報告(振替係数、人員登録)のみ代表勘定コードを選択できることが望ましい。</t>
    <rPh sb="0" eb="2">
      <t>ホンライ</t>
    </rPh>
    <rPh sb="3" eb="7">
      <t>フリカエホウコク</t>
    </rPh>
    <rPh sb="8" eb="12">
      <t>フリカエケイスウ</t>
    </rPh>
    <rPh sb="13" eb="17">
      <t>ジンイントウロク</t>
    </rPh>
    <rPh sb="20" eb="24">
      <t>ダイヒョウカンジョウ</t>
    </rPh>
    <rPh sb="28" eb="30">
      <t>センタク</t>
    </rPh>
    <rPh sb="36" eb="37">
      <t>ノゾ</t>
    </rPh>
    <phoneticPr fontId="9"/>
  </si>
  <si>
    <t>他科目振替のみ代表勘定コードを利用できるため、それ以外の伝票ではエラーとする</t>
    <rPh sb="0" eb="1">
      <t>タ</t>
    </rPh>
    <rPh sb="1" eb="3">
      <t>カモク</t>
    </rPh>
    <rPh sb="3" eb="5">
      <t>フリカエ</t>
    </rPh>
    <rPh sb="7" eb="9">
      <t>ダイヒョウ</t>
    </rPh>
    <rPh sb="9" eb="11">
      <t>カンジョウ</t>
    </rPh>
    <rPh sb="15" eb="17">
      <t>リヨウ</t>
    </rPh>
    <rPh sb="25" eb="27">
      <t>イガイ</t>
    </rPh>
    <rPh sb="28" eb="30">
      <t>デンピョウ</t>
    </rPh>
    <phoneticPr fontId="9"/>
  </si>
  <si>
    <t>会計期間</t>
    <rPh sb="0" eb="4">
      <t>カイケイキカン</t>
    </rPh>
    <phoneticPr fontId="9"/>
  </si>
  <si>
    <t>日付の有効期間チェック</t>
    <rPh sb="0" eb="2">
      <t>ヒヅケ</t>
    </rPh>
    <rPh sb="3" eb="7">
      <t>ユウコウキカン</t>
    </rPh>
    <phoneticPr fontId="9"/>
  </si>
  <si>
    <t>決算期間中(※1)の先日付の入力を禁止する。
※決算期間
　通常月：前月最終営業日～第５営	
　四半期：前月最終営業日～第７営</t>
    <rPh sb="25" eb="27">
      <t>ケッサン</t>
    </rPh>
    <rPh sb="27" eb="29">
      <t>キカン</t>
    </rPh>
    <phoneticPr fontId="9"/>
  </si>
  <si>
    <t>決算期間中は先日付入力ができません。</t>
    <phoneticPr fontId="9"/>
  </si>
  <si>
    <t>03 振替報告(売上原価計算)</t>
  </si>
  <si>
    <t>伝票日付</t>
    <rPh sb="0" eb="2">
      <t>デンピョウ</t>
    </rPh>
    <rPh sb="2" eb="4">
      <t>ヒヅケ</t>
    </rPh>
    <phoneticPr fontId="9"/>
  </si>
  <si>
    <t>決算期間中(※1)の先日付の入力を禁止する。
※決算期間
　通常月：前月最終営業日～第５営	
　四半期：前月最終営業日～第７営</t>
    <phoneticPr fontId="9"/>
  </si>
  <si>
    <t>仕訳カテゴリ
勘定科目</t>
    <rPh sb="0" eb="2">
      <t>シワケ</t>
    </rPh>
    <rPh sb="7" eb="9">
      <t>カンジョウ</t>
    </rPh>
    <rPh sb="9" eb="11">
      <t>カモク</t>
    </rPh>
    <phoneticPr fontId="9"/>
  </si>
  <si>
    <t>仕訳カテゴリ×勘定科目組み合わせチェック</t>
    <rPh sb="0" eb="2">
      <t>シワケ</t>
    </rPh>
    <rPh sb="7" eb="9">
      <t>カンジョウ</t>
    </rPh>
    <rPh sb="9" eb="11">
      <t>カモク</t>
    </rPh>
    <rPh sb="11" eb="12">
      <t>ク</t>
    </rPh>
    <rPh sb="13" eb="14">
      <t>ア</t>
    </rPh>
    <phoneticPr fontId="9"/>
  </si>
  <si>
    <t>振替先の勘定科目についてチェックする
カテゴリ：843金融費用附帯振替もしくはカテゴリ：844一般管理費附帯振替の場合
　仕訳カテゴリ×勘定科目マスタに勘定科目が定義されている場合
　　→チェックOK
　仕訳カテゴリ×勘定科目マスタに勘定科目が定義されていない場合
　　→チェックNG</t>
    <rPh sb="0" eb="2">
      <t>フリカエ</t>
    </rPh>
    <rPh sb="2" eb="3">
      <t>サキ</t>
    </rPh>
    <rPh sb="4" eb="8">
      <t>カンジョウカモク</t>
    </rPh>
    <rPh sb="57" eb="59">
      <t>バアイ</t>
    </rPh>
    <rPh sb="61" eb="63">
      <t>シワケ</t>
    </rPh>
    <rPh sb="68" eb="70">
      <t>カンジョウ</t>
    </rPh>
    <rPh sb="70" eb="72">
      <t>カモク</t>
    </rPh>
    <rPh sb="76" eb="80">
      <t>カンジョウカモク</t>
    </rPh>
    <rPh sb="81" eb="83">
      <t>テイギ</t>
    </rPh>
    <rPh sb="88" eb="90">
      <t>バアイ</t>
    </rPh>
    <rPh sb="102" eb="104">
      <t>シワケ</t>
    </rPh>
    <rPh sb="109" eb="111">
      <t>カンジョウ</t>
    </rPh>
    <rPh sb="111" eb="113">
      <t>カモク</t>
    </rPh>
    <rPh sb="117" eb="121">
      <t>カンジョウカモク</t>
    </rPh>
    <rPh sb="122" eb="124">
      <t>テイギ</t>
    </rPh>
    <rPh sb="130" eb="132">
      <t>バアイ</t>
    </rPh>
    <phoneticPr fontId="9"/>
  </si>
  <si>
    <t>正しい勘定科目が設定されていません。振替元_勘定科目(or振替先_勘定科目or両方)を修正してください。
※エラー発生箇所についてメッセージを出す。</t>
    <rPh sb="0" eb="1">
      <t>タダ</t>
    </rPh>
    <rPh sb="3" eb="5">
      <t>カンジョウ</t>
    </rPh>
    <rPh sb="5" eb="7">
      <t>カモク</t>
    </rPh>
    <rPh sb="8" eb="10">
      <t>セッテイ</t>
    </rPh>
    <rPh sb="18" eb="21">
      <t>フリカエモト</t>
    </rPh>
    <rPh sb="22" eb="24">
      <t>カンジョウ</t>
    </rPh>
    <rPh sb="29" eb="32">
      <t>フリカエサキ</t>
    </rPh>
    <rPh sb="33" eb="35">
      <t>カンジョウ</t>
    </rPh>
    <rPh sb="35" eb="37">
      <t>カモク</t>
    </rPh>
    <rPh sb="39" eb="41">
      <t>リョウホウ</t>
    </rPh>
    <rPh sb="43" eb="45">
      <t>シュウセイ</t>
    </rPh>
    <rPh sb="57" eb="59">
      <t>ハッセイ</t>
    </rPh>
    <rPh sb="59" eb="61">
      <t>カショ</t>
    </rPh>
    <rPh sb="71" eb="72">
      <t>ダ</t>
    </rPh>
    <phoneticPr fontId="9"/>
  </si>
  <si>
    <t>仕訳カテゴリ
部門管理</t>
    <rPh sb="0" eb="2">
      <t>シワケ</t>
    </rPh>
    <rPh sb="7" eb="11">
      <t>ブモンカンリ</t>
    </rPh>
    <phoneticPr fontId="9"/>
  </si>
  <si>
    <t>仕訳カテゴリ×部門管理組み合わせチェック</t>
    <rPh sb="0" eb="2">
      <t>シワケ</t>
    </rPh>
    <rPh sb="7" eb="11">
      <t>ブモンカンリ</t>
    </rPh>
    <rPh sb="11" eb="12">
      <t>ク</t>
    </rPh>
    <rPh sb="13" eb="14">
      <t>ア</t>
    </rPh>
    <phoneticPr fontId="9"/>
  </si>
  <si>
    <t>正しい部門管理が設定されていません。振替元_部門管理(or振替先_部門管理or両方)を修正してください。
※エラー発生箇所についてメッセージを出す。</t>
    <rPh sb="0" eb="1">
      <t>タダ</t>
    </rPh>
    <rPh sb="3" eb="7">
      <t>ブモンカンリ</t>
    </rPh>
    <rPh sb="8" eb="10">
      <t>セッテイ</t>
    </rPh>
    <rPh sb="18" eb="21">
      <t>フリカエモト</t>
    </rPh>
    <rPh sb="22" eb="26">
      <t>ブモンカンリ</t>
    </rPh>
    <rPh sb="29" eb="32">
      <t>フリカエサキ</t>
    </rPh>
    <rPh sb="33" eb="37">
      <t>ブモンカンリ</t>
    </rPh>
    <rPh sb="39" eb="41">
      <t>リョウホウ</t>
    </rPh>
    <rPh sb="43" eb="45">
      <t>シュウセイ</t>
    </rPh>
    <rPh sb="57" eb="59">
      <t>ハッセイ</t>
    </rPh>
    <rPh sb="59" eb="61">
      <t>カショ</t>
    </rPh>
    <rPh sb="71" eb="72">
      <t>ダ</t>
    </rPh>
    <phoneticPr fontId="9"/>
  </si>
  <si>
    <t>仕訳カテゴリ
勘定課所</t>
    <rPh sb="0" eb="2">
      <t>シワケ</t>
    </rPh>
    <rPh sb="7" eb="11">
      <t>カンジョウカショ</t>
    </rPh>
    <phoneticPr fontId="9"/>
  </si>
  <si>
    <t>仕訳カテゴリ×勘定課所組み合わせチェック</t>
    <rPh sb="0" eb="2">
      <t>シワケ</t>
    </rPh>
    <rPh sb="7" eb="11">
      <t>カンジョウカショ</t>
    </rPh>
    <rPh sb="11" eb="12">
      <t>ク</t>
    </rPh>
    <rPh sb="13" eb="14">
      <t>ア</t>
    </rPh>
    <phoneticPr fontId="9"/>
  </si>
  <si>
    <t>振替先の勘定科目についてチェックする
カテゴリ：365製品ガス月末たな卸高もしくはカテゴリ：370製品買入もしくはカテゴリ：368製造ガス製造原価の場合
　仕訳カテゴリ×勘定科目マスタに勘定科目が定義されている場合
　　→チェックOK
　仕訳カテゴリ×勘定科目マスタに勘定科目が定義されていない場合
　　→チェックNG</t>
    <rPh sb="74" eb="76">
      <t>バアイ</t>
    </rPh>
    <phoneticPr fontId="9"/>
  </si>
  <si>
    <t>正しい勘定科目が設定されていません。勘定科目を修正してください。</t>
    <rPh sb="0" eb="1">
      <t>タダ</t>
    </rPh>
    <rPh sb="3" eb="5">
      <t>カンジョウ</t>
    </rPh>
    <rPh sb="5" eb="7">
      <t>カモク</t>
    </rPh>
    <rPh sb="8" eb="10">
      <t>セッテイ</t>
    </rPh>
    <rPh sb="18" eb="20">
      <t>カンジョウ</t>
    </rPh>
    <rPh sb="23" eb="25">
      <t>シュウセイ</t>
    </rPh>
    <phoneticPr fontId="9"/>
  </si>
  <si>
    <t>正しい部門管理が設定されていません。部門管理を修正してください。</t>
    <rPh sb="0" eb="1">
      <t>タダ</t>
    </rPh>
    <rPh sb="3" eb="7">
      <t>ブモンカンリ</t>
    </rPh>
    <rPh sb="8" eb="10">
      <t>セッテイ</t>
    </rPh>
    <rPh sb="18" eb="22">
      <t>ブモンカンリ</t>
    </rPh>
    <rPh sb="23" eb="25">
      <t>シュウセイ</t>
    </rPh>
    <phoneticPr fontId="9"/>
  </si>
  <si>
    <t>気になること</t>
    <rPh sb="0" eb="1">
      <t>キ</t>
    </rPh>
    <phoneticPr fontId="9"/>
  </si>
  <si>
    <t>パスワード入力が必要な期間中に申請書を新規申請、保留再開、再申請する場合に表示する画面がある。
新でどうするかを話し合う必要ある
以下の条件に該当する場合をパスワード入力が必要な期間とする。
その月のTG第4営業日13:00 ≦ 業務日付 ≦ 月次処理確定日 ※</t>
    <rPh sb="49" eb="50">
      <t>シン</t>
    </rPh>
    <rPh sb="57" eb="58">
      <t>ハナ</t>
    </rPh>
    <phoneticPr fontId="9"/>
  </si>
  <si>
    <t>相関チェック、業務チェック
（個社アドオンにて実装するチェック）</t>
    <rPh sb="0" eb="2">
      <t>ソウカン</t>
    </rPh>
    <rPh sb="7" eb="9">
      <t>ギョウム</t>
    </rPh>
    <rPh sb="15" eb="17">
      <t>コシャ</t>
    </rPh>
    <rPh sb="23" eb="25">
      <t>ジッソウ</t>
    </rPh>
    <phoneticPr fontId="10"/>
  </si>
  <si>
    <t>ピンクセル；大量データ(金額・数量)独自</t>
    <rPh sb="6" eb="8">
      <t>タイリョウ</t>
    </rPh>
    <rPh sb="12" eb="14">
      <t>キンガク</t>
    </rPh>
    <rPh sb="15" eb="17">
      <t>スウリョウ</t>
    </rPh>
    <rPh sb="18" eb="20">
      <t>ドクジ</t>
    </rPh>
    <phoneticPr fontId="9"/>
  </si>
  <si>
    <t>オレンジセル：大量データ(振替係数・人員登録)独自</t>
    <rPh sb="7" eb="9">
      <t>タイリョウ</t>
    </rPh>
    <rPh sb="13" eb="17">
      <t>フリカエケイスウ</t>
    </rPh>
    <rPh sb="18" eb="22">
      <t>ジンイントウロク</t>
    </rPh>
    <rPh sb="23" eb="25">
      <t>ドクジ</t>
    </rPh>
    <phoneticPr fontId="9"/>
  </si>
  <si>
    <t>チェック内容（モリモト記入）</t>
    <phoneticPr fontId="9"/>
  </si>
  <si>
    <t>通しNo</t>
    <rPh sb="0" eb="1">
      <t>トオ</t>
    </rPh>
    <phoneticPr fontId="9"/>
  </si>
  <si>
    <t>初期</t>
    <rPh sb="0" eb="2">
      <t>ショキ</t>
    </rPh>
    <phoneticPr fontId="9"/>
  </si>
  <si>
    <t>A課題に該当するもの</t>
    <rPh sb="1" eb="3">
      <t>カダイ</t>
    </rPh>
    <rPh sb="4" eb="6">
      <t>ガイトウ</t>
    </rPh>
    <phoneticPr fontId="9"/>
  </si>
  <si>
    <t>2024/4/8時点での対象</t>
    <rPh sb="8" eb="10">
      <t>ジテン</t>
    </rPh>
    <rPh sb="12" eb="14">
      <t>タイショウ</t>
    </rPh>
    <phoneticPr fontId="9"/>
  </si>
  <si>
    <t>4/15ご確認対象</t>
    <rPh sb="5" eb="7">
      <t>カクニン</t>
    </rPh>
    <rPh sb="7" eb="9">
      <t>タイショウ</t>
    </rPh>
    <phoneticPr fontId="9"/>
  </si>
  <si>
    <t>PE-0287論理設計書(ADI仕訳入力チェック).xlsに含まれるもの</t>
    <rPh sb="30" eb="31">
      <t>フク</t>
    </rPh>
    <phoneticPr fontId="9"/>
  </si>
  <si>
    <t>4/8以降の変更点(追加：大量or以外,更新:伝票or以外,変更なし)</t>
    <rPh sb="3" eb="5">
      <t>イコウ</t>
    </rPh>
    <rPh sb="6" eb="9">
      <t>ヘンコウテン</t>
    </rPh>
    <rPh sb="10" eb="12">
      <t>ツイカ</t>
    </rPh>
    <rPh sb="13" eb="15">
      <t>タイリョウ</t>
    </rPh>
    <rPh sb="17" eb="19">
      <t>イガイ</t>
    </rPh>
    <rPh sb="20" eb="22">
      <t>コウシン</t>
    </rPh>
    <rPh sb="23" eb="25">
      <t>デンピョウ</t>
    </rPh>
    <rPh sb="27" eb="29">
      <t>イガイ</t>
    </rPh>
    <rPh sb="30" eb="32">
      <t>ヘンコウ</t>
    </rPh>
    <phoneticPr fontId="9"/>
  </si>
  <si>
    <t>変更内容(ver23対応対象) #</t>
    <rPh sb="0" eb="2">
      <t>ヘンコウ</t>
    </rPh>
    <rPh sb="2" eb="4">
      <t>ナイヨウ</t>
    </rPh>
    <rPh sb="10" eb="12">
      <t>タイオウ</t>
    </rPh>
    <rPh sb="12" eb="14">
      <t>タイショウ</t>
    </rPh>
    <phoneticPr fontId="9"/>
  </si>
  <si>
    <t>追加見積対象(11/20)</t>
    <rPh sb="0" eb="4">
      <t>ツイカミツモリ</t>
    </rPh>
    <rPh sb="4" eb="6">
      <t>タイショウ</t>
    </rPh>
    <phoneticPr fontId="9"/>
  </si>
  <si>
    <t>項目の定義</t>
    <rPh sb="0" eb="2">
      <t>コウモク</t>
    </rPh>
    <rPh sb="3" eb="5">
      <t>テイギ</t>
    </rPh>
    <phoneticPr fontId="9"/>
  </si>
  <si>
    <t>開発工数（人日）</t>
    <rPh sb="0" eb="2">
      <t>カイハテゥ</t>
    </rPh>
    <rPh sb="2" eb="4">
      <t>コウスウ</t>
    </rPh>
    <rPh sb="5" eb="7">
      <t>ニn</t>
    </rPh>
    <phoneticPr fontId="9"/>
  </si>
  <si>
    <t>対応バージョン</t>
    <rPh sb="0" eb="2">
      <t>タイオウ</t>
    </rPh>
    <phoneticPr fontId="9"/>
  </si>
  <si>
    <t>検証環境リリース日</t>
    <rPh sb="0" eb="2">
      <t>ケンショウ</t>
    </rPh>
    <rPh sb="2" eb="4">
      <t>カンキョウ</t>
    </rPh>
    <rPh sb="8" eb="9">
      <t>ビ</t>
    </rPh>
    <phoneticPr fontId="9"/>
  </si>
  <si>
    <t>リリース日</t>
    <rPh sb="4" eb="5">
      <t>ビ</t>
    </rPh>
    <phoneticPr fontId="9"/>
  </si>
  <si>
    <t>明細No出力</t>
    <rPh sb="0" eb="2">
      <t>メイサイ</t>
    </rPh>
    <rPh sb="4" eb="6">
      <t>シュツリョク</t>
    </rPh>
    <phoneticPr fontId="9"/>
  </si>
  <si>
    <t>✔</t>
    <phoneticPr fontId="9"/>
  </si>
  <si>
    <t>更新(伝票)</t>
  </si>
  <si>
    <r>
      <t>11/20</t>
    </r>
    <r>
      <rPr>
        <b/>
        <sz val="11"/>
        <color theme="0"/>
        <rFont val="ＭＳ Ｐゴシック"/>
        <family val="2"/>
        <charset val="128"/>
      </rPr>
      <t>提出(</t>
    </r>
    <r>
      <rPr>
        <b/>
        <sz val="11"/>
        <color theme="0"/>
        <rFont val="Segoe UI Symbol"/>
        <family val="2"/>
      </rPr>
      <t>★</t>
    </r>
    <r>
      <rPr>
        <b/>
        <sz val="11"/>
        <color theme="0"/>
        <rFont val="ＭＳ Ｐゴシック"/>
        <family val="2"/>
        <charset val="128"/>
      </rPr>
      <t>追加更新)</t>
    </r>
    <r>
      <rPr>
        <b/>
        <sz val="11"/>
        <color theme="0"/>
        <rFont val="Segoe UI Symbol"/>
        <family val="2"/>
      </rPr>
      <t xml:space="preserve">
</t>
    </r>
    <r>
      <rPr>
        <b/>
        <sz val="11"/>
        <color theme="0"/>
        <rFont val="ＭＳ Ｐゴシック"/>
        <family val="2"/>
        <charset val="128"/>
      </rPr>
      <t xml:space="preserve">※修正
</t>
    </r>
    <r>
      <rPr>
        <b/>
        <sz val="11"/>
        <color theme="0"/>
        <rFont val="Segoe UI Symbol"/>
        <family val="2"/>
      </rPr>
      <t xml:space="preserve">
</t>
    </r>
    <r>
      <rPr>
        <b/>
        <sz val="11"/>
        <color theme="0"/>
        <rFont val="ＭＳ Ｐゴシック"/>
        <family val="2"/>
        <charset val="128"/>
      </rPr>
      <t>優先度高</t>
    </r>
    <r>
      <rPr>
        <b/>
        <sz val="11"/>
        <color theme="0"/>
        <rFont val="Segoe UI Symbol"/>
        <family val="2"/>
      </rPr>
      <t xml:space="preserve">
11/5</t>
    </r>
    <r>
      <rPr>
        <b/>
        <sz val="11"/>
        <color theme="0"/>
        <rFont val="ＭＳ Ｐゴシック"/>
        <family val="2"/>
        <charset val="128"/>
      </rPr>
      <t>見積からのさらなる仕様変更が発生しています。(一致チェックの対象項目追加)</t>
    </r>
    <rPh sb="5" eb="7">
      <t>テイシュツ</t>
    </rPh>
    <rPh sb="9" eb="11">
      <t>ツイカ</t>
    </rPh>
    <rPh sb="11" eb="13">
      <t>コウシン</t>
    </rPh>
    <rPh sb="16" eb="18">
      <t>シュウセイ</t>
    </rPh>
    <rPh sb="20" eb="23">
      <t>ユウセンド</t>
    </rPh>
    <rPh sb="23" eb="24">
      <t>コウ</t>
    </rPh>
    <rPh sb="31" eb="33">
      <t>ミツモリ</t>
    </rPh>
    <rPh sb="40" eb="42">
      <t>シヨウ</t>
    </rPh>
    <rPh sb="42" eb="44">
      <t>ヘンコウ</t>
    </rPh>
    <rPh sb="45" eb="47">
      <t>ハッセイ</t>
    </rPh>
    <rPh sb="54" eb="56">
      <t>イッチ</t>
    </rPh>
    <rPh sb="61" eb="63">
      <t>タイショウ</t>
    </rPh>
    <rPh sb="63" eb="65">
      <t>コウモク</t>
    </rPh>
    <rPh sb="65" eb="67">
      <t>ツイカ</t>
    </rPh>
    <phoneticPr fontId="9"/>
  </si>
  <si>
    <t>対象</t>
    <rPh sb="0" eb="2">
      <t>タイショウ</t>
    </rPh>
    <phoneticPr fontId="9"/>
  </si>
  <si>
    <r>
      <t xml:space="preserve">振替報告(金額、数量)ー画面申請
例外申請-振替報告(金額、数量)-画面申請
振替報告(金額、数量)-Excel取込
例外申請-振替報告(金額、数量)-Excel取込
売上原価計算(金額、数量)-Excel取込
例外申請-売上原価計算(金額、数量)-Excel取込
</t>
    </r>
    <r>
      <rPr>
        <b/>
        <strike/>
        <sz val="11"/>
        <color rgb="FFFF0000"/>
        <rFont val="Meiryo UI"/>
        <family val="3"/>
        <charset val="128"/>
      </rPr>
      <t>大量データ-入金証票報告</t>
    </r>
    <phoneticPr fontId="9"/>
  </si>
  <si>
    <t>通常伝票の場合：
①明細保存ボタン押下時
大量データ：UL時</t>
    <rPh sb="0" eb="2">
      <t>ツウジョウ</t>
    </rPh>
    <rPh sb="2" eb="4">
      <t>デンピョウ</t>
    </rPh>
    <rPh sb="5" eb="7">
      <t>バアイ</t>
    </rPh>
    <rPh sb="10" eb="12">
      <t>メイサイ</t>
    </rPh>
    <rPh sb="12" eb="14">
      <t>ホゾン</t>
    </rPh>
    <rPh sb="17" eb="19">
      <t>オウカ</t>
    </rPh>
    <rPh sb="19" eb="20">
      <t>ジ</t>
    </rPh>
    <rPh sb="22" eb="24">
      <t>タイリョウ</t>
    </rPh>
    <rPh sb="30" eb="31">
      <t>ジ</t>
    </rPh>
    <phoneticPr fontId="9"/>
  </si>
  <si>
    <r>
      <t xml:space="preserve">借方
勘定課所コード、勘定科目コード、課税区分コード、部門管理コード、関係会社取引先コード
</t>
    </r>
    <r>
      <rPr>
        <b/>
        <sz val="11"/>
        <color rgb="FFFF0000"/>
        <rFont val="Meiryo UI"/>
        <family val="3"/>
        <charset val="128"/>
      </rPr>
      <t>事業コード、建仮件名コード、関係会社以外取引先コード</t>
    </r>
    <r>
      <rPr>
        <sz val="11"/>
        <color theme="1"/>
        <rFont val="Meiryo UI"/>
        <family val="2"/>
        <charset val="128"/>
      </rPr>
      <t xml:space="preserve">
貸方
勘定課所コード、勘定科目コード、課税区分コード、部門管理コード、関係会社取引先コード
</t>
    </r>
    <r>
      <rPr>
        <b/>
        <sz val="11"/>
        <color rgb="FFFF0000"/>
        <rFont val="Meiryo UI"/>
        <family val="3"/>
        <charset val="128"/>
      </rPr>
      <t>事業コード、建仮件名コード、関係会社以外取引先コード</t>
    </r>
    <rPh sb="46" eb="48">
      <t>ジギョウ</t>
    </rPh>
    <rPh sb="52" eb="56">
      <t>ケンカリケンメイ</t>
    </rPh>
    <rPh sb="60" eb="64">
      <t>カンケイガイシャ</t>
    </rPh>
    <rPh sb="64" eb="66">
      <t>イガイ</t>
    </rPh>
    <rPh sb="66" eb="69">
      <t>トリヒキサキ</t>
    </rPh>
    <rPh sb="74" eb="76">
      <t>カシカタ</t>
    </rPh>
    <phoneticPr fontId="9"/>
  </si>
  <si>
    <r>
      <t>借方/貸方の勘定課所コード、勘定科目コード、課税区分コード、部門管理コード、関係会社取引先コード、</t>
    </r>
    <r>
      <rPr>
        <b/>
        <sz val="11"/>
        <color rgb="FFFF0000"/>
        <rFont val="Meiryo UI"/>
        <family val="3"/>
        <charset val="128"/>
      </rPr>
      <t>事業コード、建仮件名コード、関係会社以外取引先コード、数量</t>
    </r>
    <r>
      <rPr>
        <sz val="11"/>
        <color theme="1"/>
        <rFont val="Meiryo UI"/>
        <family val="2"/>
        <charset val="128"/>
      </rPr>
      <t>が全て同じ値の場合　NG</t>
    </r>
    <rPh sb="0" eb="2">
      <t>カリカタ</t>
    </rPh>
    <rPh sb="76" eb="78">
      <t>スウリョウ</t>
    </rPh>
    <rPh sb="81" eb="82">
      <t>オナ</t>
    </rPh>
    <rPh sb="83" eb="84">
      <t>アタイ</t>
    </rPh>
    <phoneticPr fontId="9"/>
  </si>
  <si>
    <r>
      <t xml:space="preserve">勘定課所コード　⇒　明細【借方】．勘定課所コード(DR階層のKNJYKSH)
　　　　　　　　　　　　　明細【貸方】．勘定課所コード(CR階層のKNJYKSH)
勘定科目コード　⇒　明細【借方】．勘定科目コード(DR階層のKNJYKMK)
　　　　　　　　　　　　　明細【貸方】．勘定科目コード(CR階層のKNJYKMK)
課税区分コード　⇒　明細【借方】．消費税区分コード(DR階層のSHHZKBN)
　　　　　　　　　　　　　明細【貸方】．消費税区分コード(CR階層のSHHZKBN)
部門管理コード　⇒　明細【借方】．部門管理コード(DR階層のBMNKNR)
　　　　　　　　　　　　　明細【貸方】．部門管理コード(CR階層のBMNKNR)
</t>
    </r>
    <r>
      <rPr>
        <b/>
        <sz val="11"/>
        <color rgb="FFFF0000"/>
        <rFont val="Meiryo UI"/>
        <family val="3"/>
        <charset val="128"/>
      </rPr>
      <t xml:space="preserve">事業コード　⇒　明細【借方】．部門管理コード(DR階層のJGY)
　　　　　　　　　 明細【貸方】．部門管理コード(CR階層のJGY)
建仮件名コード　⇒　明細【借方】．部門管理コード(DR階層のKNKRKNM)
　　　　　　　　　　　　 明細【貸方】．部門管理コード(CR階層のKNKRKNM)
</t>
    </r>
    <r>
      <rPr>
        <sz val="11"/>
        <rFont val="Meiryo UI"/>
        <family val="3"/>
        <charset val="128"/>
      </rPr>
      <t>関係会社取引先コード　⇒　明細【借方】．関係会社取引先コード(DR階層の</t>
    </r>
    <r>
      <rPr>
        <sz val="11"/>
        <color rgb="FFFF0000"/>
        <rFont val="Meiryo UI"/>
        <family val="3"/>
        <charset val="128"/>
      </rPr>
      <t>KNKGSHTRHKSK</t>
    </r>
    <r>
      <rPr>
        <sz val="11"/>
        <rFont val="Meiryo UI"/>
        <family val="3"/>
        <charset val="128"/>
      </rPr>
      <t>)
　　　　　　　　　　　　　　　　　 明細【貸方】．関係会社取引先コード(CR階層の</t>
    </r>
    <r>
      <rPr>
        <sz val="11"/>
        <color rgb="FFFF0000"/>
        <rFont val="Meiryo UI"/>
        <family val="3"/>
        <charset val="128"/>
      </rPr>
      <t>KNKGSHTRHKSK</t>
    </r>
    <r>
      <rPr>
        <sz val="11"/>
        <rFont val="Meiryo UI"/>
        <family val="3"/>
        <charset val="128"/>
      </rPr>
      <t xml:space="preserve">)
</t>
    </r>
    <r>
      <rPr>
        <b/>
        <sz val="11"/>
        <color rgb="FFFF0000"/>
        <rFont val="Meiryo UI"/>
        <family val="3"/>
        <charset val="128"/>
      </rPr>
      <t>関係会社以外取引先コード　⇒　明細【借方】．関係会社取引先コード(DR階層のKNKGSYGTRHKSK)
　　　　　　　　　　　　　　　　　 　　 明細【貸方】．関係会社取引先コード(CR階層のKNKGSYGTRHKSK)
数量　⇒　明細【借方】．数量(DR階層のSRY)
　　　　　　 明細【貸方】．数量(CR階層のSRY)</t>
    </r>
    <r>
      <rPr>
        <sz val="11"/>
        <rFont val="Meiryo UI"/>
        <family val="3"/>
        <charset val="128"/>
      </rPr>
      <t xml:space="preserve">
</t>
    </r>
    <r>
      <rPr>
        <b/>
        <sz val="11"/>
        <rFont val="Meiryo UI"/>
        <family val="3"/>
        <charset val="128"/>
      </rPr>
      <t>※「大量データ-入金証票報告」は項目「関係会社取引先コード」がないためチェック不要</t>
    </r>
    <rPh sb="13" eb="15">
      <t>カリカタ</t>
    </rPh>
    <rPh sb="162" eb="163">
      <t>カ</t>
    </rPh>
    <rPh sb="324" eb="326">
      <t>ジギョウ</t>
    </rPh>
    <rPh sb="392" eb="396">
      <t>ケンカリケンメイ</t>
    </rPh>
    <rPh sb="582" eb="584">
      <t>イガイ</t>
    </rPh>
    <rPh sb="759" eb="761">
      <t>コウモク</t>
    </rPh>
    <rPh sb="782" eb="784">
      <t>フヨウ</t>
    </rPh>
    <phoneticPr fontId="9"/>
  </si>
  <si>
    <t>伝票上の”チェックする項目（L列）"を取得し、左記の通りチェックする</t>
    <rPh sb="0" eb="3">
      <t>デンピョウジョウ</t>
    </rPh>
    <rPh sb="11" eb="13">
      <t>コウモク</t>
    </rPh>
    <rPh sb="15" eb="16">
      <t>レツ</t>
    </rPh>
    <rPh sb="19" eb="21">
      <t>シュトク</t>
    </rPh>
    <phoneticPr fontId="9"/>
  </si>
  <si>
    <r>
      <rPr>
        <sz val="11"/>
        <color rgb="FF0070C0"/>
        <rFont val="Meiryo UI"/>
        <family val="3"/>
        <charset val="128"/>
      </rPr>
      <t>明細Noxx：</t>
    </r>
    <r>
      <rPr>
        <sz val="11"/>
        <rFont val="Meiryo UI"/>
        <family val="3"/>
        <charset val="128"/>
      </rPr>
      <t xml:space="preserve">借方関連と貸方関連に同じ内容は指定できません。
</t>
    </r>
    <r>
      <rPr>
        <sz val="11"/>
        <color rgb="FF0070C0"/>
        <rFont val="Meiryo UI"/>
        <family val="3"/>
        <charset val="128"/>
      </rPr>
      <t>※個別ダイアログ、明細保存の場合は明細No出力は不要</t>
    </r>
    <phoneticPr fontId="9"/>
  </si>
  <si>
    <t>Ver20</t>
    <phoneticPr fontId="9"/>
  </si>
  <si>
    <t>要</t>
    <rPh sb="0" eb="1">
      <t>ヨウ</t>
    </rPh>
    <phoneticPr fontId="9"/>
  </si>
  <si>
    <t>変更なし</t>
  </si>
  <si>
    <t>10/8提出予定
※修正
優先度高</t>
    <rPh sb="4" eb="6">
      <t>テイシュツ</t>
    </rPh>
    <rPh sb="6" eb="8">
      <t>ヨテイ</t>
    </rPh>
    <rPh sb="10" eb="12">
      <t>シュウセイ</t>
    </rPh>
    <rPh sb="14" eb="17">
      <t>ユウセンド</t>
    </rPh>
    <rPh sb="17" eb="18">
      <t>コウ</t>
    </rPh>
    <phoneticPr fontId="9"/>
  </si>
  <si>
    <t>振替報告(金額、数量)ー画面申請
例外申請-振替報告(金額、数量)-画面申請</t>
    <phoneticPr fontId="9"/>
  </si>
  <si>
    <t>通常伝票の場合：
①明細保存ボタン押下時
②伝票保存ボタン
③伝票提出ボタン</t>
    <rPh sb="0" eb="2">
      <t>ツウジョウ</t>
    </rPh>
    <rPh sb="2" eb="4">
      <t>デンピョウ</t>
    </rPh>
    <rPh sb="5" eb="7">
      <t>バアイ</t>
    </rPh>
    <rPh sb="10" eb="12">
      <t>メイサイ</t>
    </rPh>
    <rPh sb="12" eb="14">
      <t>ホゾン</t>
    </rPh>
    <rPh sb="17" eb="19">
      <t>オウカ</t>
    </rPh>
    <rPh sb="19" eb="20">
      <t>ジ</t>
    </rPh>
    <rPh sb="31" eb="33">
      <t>デンピョウ</t>
    </rPh>
    <phoneticPr fontId="9"/>
  </si>
  <si>
    <r>
      <rPr>
        <strike/>
        <sz val="11"/>
        <rFont val="Meiryo UI"/>
        <family val="3"/>
        <charset val="128"/>
      </rPr>
      <t xml:space="preserve">逆仕訳年月に入力なしの場合
　→　チェックOK
逆仕訳年月に入力ありの場合 
　逆仕訳年月が「会計年月＋1ヶ月 ≦ 逆仕訳年月≦会計年月＋6ヶ月」の範囲にある場合　→　チェックOK
　逆仕訳年月が上記以外の範囲の場合　→　チェックNG
</t>
    </r>
    <r>
      <rPr>
        <sz val="11"/>
        <rFont val="Meiryo UI"/>
        <family val="3"/>
        <charset val="128"/>
      </rPr>
      <t xml:space="preserve">
</t>
    </r>
    <r>
      <rPr>
        <b/>
        <sz val="11"/>
        <color rgb="FFFF0000"/>
        <rFont val="Meiryo UI"/>
        <family val="3"/>
        <charset val="128"/>
      </rPr>
      <t>逆仕訳年月に入力なしの場合
　→　チェックOK
逆仕訳年月に入力ありの場合 
　逆仕訳年月が「会計年月＋1ヶ月 ≦ 逆仕訳年月≦会計年月＋Nヶ月」の範囲にある場合　→　チェックOK
　逆仕訳年月が上記以外の範囲の場合　→　チェックNG
※Nの値をコードマスタに保持し、修正可能とする。</t>
    </r>
    <rPh sb="3" eb="5">
      <t>ネンゲツ</t>
    </rPh>
    <rPh sb="6" eb="8">
      <t>ニュウリョク</t>
    </rPh>
    <rPh sb="27" eb="29">
      <t>ネンゲツ</t>
    </rPh>
    <rPh sb="30" eb="32">
      <t>ニュウリョク</t>
    </rPh>
    <phoneticPr fontId="9"/>
  </si>
  <si>
    <r>
      <t>逆仕訳年月　⇒　明細．逆仕訳年月(</t>
    </r>
    <r>
      <rPr>
        <b/>
        <sz val="11"/>
        <color rgb="FFFF0000"/>
        <rFont val="Meiryo UI"/>
        <family val="3"/>
        <charset val="128"/>
      </rPr>
      <t>GYKSHWKNNGTS</t>
    </r>
    <r>
      <rPr>
        <sz val="11"/>
        <rFont val="Meiryo UI"/>
        <family val="3"/>
        <charset val="128"/>
      </rPr>
      <t>)
会計年月　⇒　ヘッダ．会計年月(KKNNGTS)</t>
    </r>
    <rPh sb="31" eb="35">
      <t>カイケイネンゲツ</t>
    </rPh>
    <phoneticPr fontId="9"/>
  </si>
  <si>
    <r>
      <rPr>
        <strike/>
        <sz val="11"/>
        <rFont val="Meiryo UI"/>
        <family val="3"/>
        <charset val="128"/>
      </rPr>
      <t>伝票上の”チェックする項目（L列）"を取得し、左記の通りチェックする</t>
    </r>
    <r>
      <rPr>
        <sz val="11"/>
        <rFont val="Meiryo UI"/>
        <family val="3"/>
        <charset val="128"/>
      </rPr>
      <t xml:space="preserve">
</t>
    </r>
    <r>
      <rPr>
        <b/>
        <sz val="11"/>
        <color rgb="FFFF0000"/>
        <rFont val="Meiryo UI"/>
        <family val="3"/>
        <charset val="128"/>
      </rPr>
      <t>以下の条件でデータベースを検索して逆仕訳年月の許可月Nを取得する。
【取得項目】
　　識別キー(IdentifyKey)　※逆仕訳年月許可月N
【テーブル名】
　　コードマスタ(MNZCDMST)
【条件】
　　コード種別(CdCls)＝'64'</t>
    </r>
    <rPh sb="0" eb="2">
      <t>デンピョウ</t>
    </rPh>
    <rPh sb="2" eb="3">
      <t>ジョウ</t>
    </rPh>
    <rPh sb="11" eb="13">
      <t>コウモク</t>
    </rPh>
    <rPh sb="15" eb="16">
      <t>レツ</t>
    </rPh>
    <rPh sb="19" eb="21">
      <t>シュトク</t>
    </rPh>
    <rPh sb="53" eb="56">
      <t>ギャクシワケ</t>
    </rPh>
    <rPh sb="56" eb="58">
      <t>ネンゲツ</t>
    </rPh>
    <rPh sb="59" eb="61">
      <t>キョカ</t>
    </rPh>
    <rPh sb="61" eb="62">
      <t>ヅキ</t>
    </rPh>
    <rPh sb="98" eb="103">
      <t>ギャクシワケネンゲツ</t>
    </rPh>
    <rPh sb="103" eb="105">
      <t>キョカ</t>
    </rPh>
    <rPh sb="105" eb="106">
      <t>ヅキ</t>
    </rPh>
    <phoneticPr fontId="9"/>
  </si>
  <si>
    <r>
      <rPr>
        <strike/>
        <sz val="11"/>
        <color rgb="FF0070C0"/>
        <rFont val="Meiryo UI"/>
        <family val="3"/>
        <charset val="128"/>
      </rPr>
      <t xml:space="preserve">明細行nの
</t>
    </r>
    <r>
      <rPr>
        <sz val="11"/>
        <color rgb="FF0070C0"/>
        <rFont val="Meiryo UI"/>
        <family val="3"/>
        <charset val="128"/>
      </rPr>
      <t>明細Noxx：</t>
    </r>
    <r>
      <rPr>
        <sz val="11"/>
        <rFont val="Meiryo UI"/>
        <family val="3"/>
        <charset val="128"/>
      </rPr>
      <t>逆仕訳年月が誤っています。逆仕訳年月には会計年月＋1ヶ月～会計年月＋</t>
    </r>
    <r>
      <rPr>
        <sz val="11"/>
        <color rgb="FFFF0000"/>
        <rFont val="Meiryo UI"/>
        <family val="3"/>
        <charset val="128"/>
      </rPr>
      <t>N</t>
    </r>
    <r>
      <rPr>
        <sz val="11"/>
        <rFont val="Meiryo UI"/>
        <family val="3"/>
        <charset val="128"/>
      </rPr>
      <t>ヶ月を入力してください。
※</t>
    </r>
    <r>
      <rPr>
        <strike/>
        <sz val="11"/>
        <color rgb="FF0070C0"/>
        <rFont val="Meiryo UI"/>
        <family val="3"/>
        <charset val="128"/>
      </rPr>
      <t>n　</t>
    </r>
    <r>
      <rPr>
        <sz val="11"/>
        <color rgb="FF0070C0"/>
        <rFont val="Meiryo UI"/>
        <family val="3"/>
        <charset val="128"/>
      </rPr>
      <t>xx</t>
    </r>
    <r>
      <rPr>
        <sz val="11"/>
        <rFont val="Meiryo UI"/>
        <family val="3"/>
        <charset val="128"/>
      </rPr>
      <t xml:space="preserve">は明細Noを設定する
</t>
    </r>
    <r>
      <rPr>
        <sz val="11"/>
        <color rgb="FF0070C0"/>
        <rFont val="Meiryo UI"/>
        <family val="3"/>
        <charset val="128"/>
      </rPr>
      <t>※個別ダイアログ、明細保存の場合は明細No出力は不要</t>
    </r>
    <rPh sb="0" eb="3">
      <t>メイサイギョウ</t>
    </rPh>
    <rPh sb="13" eb="16">
      <t>ギャクシワケ</t>
    </rPh>
    <rPh sb="16" eb="18">
      <t>ネンゲツ</t>
    </rPh>
    <rPh sb="19" eb="20">
      <t>アヤマ</t>
    </rPh>
    <phoneticPr fontId="9"/>
  </si>
  <si>
    <t>更新(以外)</t>
  </si>
  <si>
    <t>通常伝票の場合：
④勘定科目選択後の確定時</t>
    <rPh sb="0" eb="2">
      <t>ツウジョウ</t>
    </rPh>
    <rPh sb="2" eb="4">
      <t>デンピョウ</t>
    </rPh>
    <rPh sb="5" eb="7">
      <t>バアイ</t>
    </rPh>
    <rPh sb="10" eb="12">
      <t>カンジョウ</t>
    </rPh>
    <rPh sb="12" eb="14">
      <t>カモク</t>
    </rPh>
    <rPh sb="14" eb="16">
      <t>センタク</t>
    </rPh>
    <rPh sb="16" eb="17">
      <t>ゴ</t>
    </rPh>
    <rPh sb="18" eb="20">
      <t>カクテイ</t>
    </rPh>
    <rPh sb="20" eb="21">
      <t>ジ</t>
    </rPh>
    <phoneticPr fontId="9"/>
  </si>
  <si>
    <r>
      <t>借方、貸方の両方で以下のチェックを実施
　1.　勘定科目コードが現金</t>
    </r>
    <r>
      <rPr>
        <b/>
        <sz val="11"/>
        <rFont val="Meiryo UI"/>
        <family val="3"/>
        <charset val="128"/>
      </rPr>
      <t>、預金科目</t>
    </r>
    <r>
      <rPr>
        <sz val="11"/>
        <rFont val="Meiryo UI"/>
        <family val="3"/>
        <charset val="128"/>
      </rPr>
      <t xml:space="preserve"> ※ の場合
　　→　チェックNG
　2.　勘定科目コードが現金</t>
    </r>
    <r>
      <rPr>
        <b/>
        <sz val="11"/>
        <rFont val="Meiryo UI"/>
        <family val="3"/>
        <charset val="128"/>
      </rPr>
      <t>、預金科目</t>
    </r>
    <r>
      <rPr>
        <sz val="11"/>
        <rFont val="Meiryo UI"/>
        <family val="3"/>
        <charset val="128"/>
      </rPr>
      <t xml:space="preserve"> ※ 以外の場合
　　→　チェックOK
</t>
    </r>
    <phoneticPr fontId="9"/>
  </si>
  <si>
    <t xml:space="preserve">勘定科目コード　⇒　明細【借方】．勘定科目コード(DR階層のKNJYKMK)
　　　　　　　　　　　　　明細【貸方】．勘定科目コード(CR階層のKNJYKMK)
</t>
    <phoneticPr fontId="9"/>
  </si>
  <si>
    <r>
      <t>伝票上の”チェックする項目（L列）"を取得し、左記の通りチェックする
&lt;参考 現行まね～ずの抽出条件&gt;
以下の条件でデータベースを検索して</t>
    </r>
    <r>
      <rPr>
        <b/>
        <sz val="11"/>
        <rFont val="Meiryo UI"/>
        <family val="3"/>
        <charset val="128"/>
      </rPr>
      <t>現金、預金　</t>
    </r>
    <r>
      <rPr>
        <sz val="11"/>
        <rFont val="Meiryo UI"/>
        <family val="3"/>
        <charset val="128"/>
      </rPr>
      <t>勘定科目 の一覧を取得する。
【取得項目】
　　　識別キー(IdentifyKey)＝</t>
    </r>
    <r>
      <rPr>
        <b/>
        <sz val="11"/>
        <rFont val="Meiryo UI"/>
        <family val="3"/>
        <charset val="128"/>
      </rPr>
      <t>現金、預金　</t>
    </r>
    <r>
      <rPr>
        <sz val="11"/>
        <rFont val="Meiryo UI"/>
        <family val="3"/>
        <charset val="128"/>
      </rPr>
      <t>勘定科目コード
【テーブル名】
　　　カスタムテーブル(MNZCDMST)　⇒　コードマスタ(MNZCDMST)
【条件】
　　　コード種別(CdCls)＝'32'</t>
    </r>
    <phoneticPr fontId="9"/>
  </si>
  <si>
    <r>
      <t>&lt;借方の場合&gt;
借方勘定科目には現金、</t>
    </r>
    <r>
      <rPr>
        <b/>
        <sz val="11"/>
        <rFont val="Meiryo UI"/>
        <family val="3"/>
        <charset val="128"/>
      </rPr>
      <t>預金</t>
    </r>
    <r>
      <rPr>
        <sz val="11"/>
        <rFont val="Meiryo UI"/>
        <family val="3"/>
        <charset val="128"/>
      </rPr>
      <t>以外の科目を入力してください。
&lt;貸方の場合&gt;
貸方勘定科目には現金、</t>
    </r>
    <r>
      <rPr>
        <b/>
        <sz val="11"/>
        <rFont val="Meiryo UI"/>
        <family val="3"/>
        <charset val="128"/>
      </rPr>
      <t>預金</t>
    </r>
    <r>
      <rPr>
        <sz val="11"/>
        <rFont val="Meiryo UI"/>
        <family val="3"/>
        <charset val="128"/>
      </rPr>
      <t>以外の科目を入力してください。</t>
    </r>
    <phoneticPr fontId="9"/>
  </si>
  <si>
    <t>不要</t>
    <rPh sb="0" eb="2">
      <t>フヨウ</t>
    </rPh>
    <phoneticPr fontId="9"/>
  </si>
  <si>
    <t>○</t>
    <phoneticPr fontId="9"/>
  </si>
  <si>
    <r>
      <t xml:space="preserve">振替報告(金額、数量)ー画面申請
例外申請-振替報告(金額、数量)-画面申請
</t>
    </r>
    <r>
      <rPr>
        <b/>
        <sz val="11"/>
        <color rgb="FF00B050"/>
        <rFont val="Meiryo UI"/>
        <family val="3"/>
        <charset val="128"/>
      </rPr>
      <t>振替報告(金額、数量)-Excel取込
例外申請-振替報告(金額、数量)-Excel取込
振替報告(売上原価計算)2-Excel取込</t>
    </r>
    <r>
      <rPr>
        <sz val="11"/>
        <rFont val="Meiryo UI"/>
        <family val="3"/>
        <charset val="128"/>
      </rPr>
      <t xml:space="preserve">
</t>
    </r>
    <r>
      <rPr>
        <b/>
        <sz val="11"/>
        <color rgb="FF00B050"/>
        <rFont val="Meiryo UI"/>
        <family val="3"/>
        <charset val="128"/>
      </rPr>
      <t xml:space="preserve">例外申請-振替報告(売上原価計算)2-Excel取込
</t>
    </r>
    <r>
      <rPr>
        <b/>
        <strike/>
        <sz val="11"/>
        <color rgb="FF00B050"/>
        <rFont val="Meiryo UI"/>
        <family val="3"/>
        <charset val="128"/>
      </rPr>
      <t>大量データ-入金証票報告</t>
    </r>
    <phoneticPr fontId="9"/>
  </si>
  <si>
    <r>
      <rPr>
        <b/>
        <sz val="11"/>
        <rFont val="Meiryo UI"/>
        <family val="3"/>
        <charset val="128"/>
      </rPr>
      <t xml:space="preserve">■振替報告(金額、数量)_画面申請
■例外申請-振替報告(金額、数量)-画面申請
</t>
    </r>
    <r>
      <rPr>
        <sz val="11"/>
        <rFont val="Meiryo UI"/>
        <family val="3"/>
        <charset val="128"/>
      </rPr>
      <t>勘定科目コード　⇒　明細【借方】．勘定科目コード(DR階層のKNJYKMK)
　　　　　　　　　　　　　明細【貸方】．勘定科目コード(CR階層のKNJYKMK)
税抜金額　⇒　明細．借方税抜金額(DR階層の</t>
    </r>
    <r>
      <rPr>
        <b/>
        <sz val="11"/>
        <color rgb="FFFF0000"/>
        <rFont val="Meiryo UI"/>
        <family val="3"/>
        <charset val="128"/>
      </rPr>
      <t>ZNKKNGK</t>
    </r>
    <r>
      <rPr>
        <sz val="11"/>
        <rFont val="Meiryo UI"/>
        <family val="3"/>
        <charset val="128"/>
      </rPr>
      <t xml:space="preserve">)
　　　　　　　　　 明細．貸方税抜金額(CR階層のZNKKNGK)
</t>
    </r>
    <r>
      <rPr>
        <b/>
        <sz val="11"/>
        <color rgb="FFFF0000"/>
        <rFont val="Meiryo UI"/>
        <family val="3"/>
        <charset val="128"/>
      </rPr>
      <t>　※消費税額関連コンポーネントの借方.税抜額、貸方.税抜額を利用する。</t>
    </r>
    <r>
      <rPr>
        <sz val="11"/>
        <rFont val="Meiryo UI"/>
        <family val="3"/>
        <charset val="128"/>
      </rPr>
      <t xml:space="preserve">
数量　⇒　明細【借方】．数量(DR階層のSRY)
　　　　　　 明細【貸方】．数量(CR階層のSRY)
</t>
    </r>
    <r>
      <rPr>
        <b/>
        <sz val="11"/>
        <rFont val="Meiryo UI"/>
        <family val="3"/>
        <charset val="128"/>
      </rPr>
      <t xml:space="preserve">■振替報告(金額、数量)-Excel取込
■振替報告(売上原価計算)2-Excel取込
</t>
    </r>
    <r>
      <rPr>
        <sz val="11"/>
        <rFont val="Meiryo UI"/>
        <family val="3"/>
        <charset val="128"/>
      </rPr>
      <t xml:space="preserve">勘定科目コード　⇒　明細【借方】．勘定科目コード(DR階層のKNJYKMK)
　　　　　　　　　　　　　明細【貸方】．勘定科目コード(CR階層のKNJYKMK)
税抜金額　⇒　明細．借方税抜金額(DR階層のZNKKNGK)
　　　　　　　　　 明細．貸方税抜金額(CR階層のZNKKNGK)
</t>
    </r>
    <r>
      <rPr>
        <b/>
        <sz val="11"/>
        <color rgb="FFFF0000"/>
        <rFont val="Meiryo UI"/>
        <family val="3"/>
        <charset val="128"/>
      </rPr>
      <t xml:space="preserve">　※消費税額関連コンポーネントの借方.税抜額、貸方.税抜額を利用する。
</t>
    </r>
    <r>
      <rPr>
        <sz val="11"/>
        <rFont val="Meiryo UI"/>
        <family val="3"/>
        <charset val="128"/>
      </rPr>
      <t xml:space="preserve">
数量　⇒　明細【借方】．数量(DR階層のSRY)
　　　　　　 明細【貸方】．数量(CR階層のSRY)
</t>
    </r>
    <rPh sb="122" eb="124">
      <t>ゼイヌ</t>
    </rPh>
    <rPh sb="124" eb="126">
      <t>キンガク</t>
    </rPh>
    <rPh sb="129" eb="131">
      <t>メイサイ</t>
    </rPh>
    <rPh sb="132" eb="134">
      <t>カリカタ</t>
    </rPh>
    <rPh sb="163" eb="165">
      <t>メイサイ</t>
    </rPh>
    <rPh sb="166" eb="168">
      <t>カシカタ</t>
    </rPh>
    <rPh sb="203" eb="205">
      <t>カリカタ</t>
    </rPh>
    <rPh sb="206" eb="208">
      <t>ゼイヌキ</t>
    </rPh>
    <rPh sb="208" eb="209">
      <t>ガク</t>
    </rPh>
    <rPh sb="210" eb="212">
      <t>カシカタ</t>
    </rPh>
    <rPh sb="213" eb="216">
      <t>ゼイヌキガク</t>
    </rPh>
    <rPh sb="217" eb="219">
      <t>リヨウ</t>
    </rPh>
    <rPh sb="224" eb="226">
      <t>スウリョウ</t>
    </rPh>
    <rPh sb="236" eb="238">
      <t>スウリョウ</t>
    </rPh>
    <phoneticPr fontId="9"/>
  </si>
  <si>
    <r>
      <rPr>
        <strike/>
        <sz val="11"/>
        <color rgb="FFFF0000"/>
        <rFont val="Meiryo UI"/>
        <family val="3"/>
        <charset val="128"/>
      </rPr>
      <t>①カスタマイズテーブルが定義済であることが前提
②APP＆WEB画面から、振替申請伝票の保存・提出時に、伝票上の”チェックする項目（L列）"、および、カスタマイズテーブルを検索して金額Nを取得し、左記の通りチェックする
③申請者編集、承認者が訂正の時にも同様のチェックを行う</t>
    </r>
    <r>
      <rPr>
        <sz val="11"/>
        <rFont val="Meiryo UI"/>
        <family val="3"/>
        <charset val="128"/>
      </rPr>
      <t xml:space="preserve">
&lt;参考 現行まね～ずの抽出条件&gt;
以下の条件でデータベースを検索して現金、預金　勘定科目 の一覧を取得する。
【取得項目】
　　　識別キー(IdentifyKey)＝打ち合わせ会議費 勘定科目
【テーブル名】
　　　カスタムテーブル(MNZCDMST)　⇒　コードマスタ(MNZCDMST)
【条件】
　　　コード種別(CdCls)＝'17'
以下の条件でデータベースを検索してチェックに使用する金額を取得する。
【取得項目】
　　　識別キー(IdentifyKey)　”チェックする金額”
【テーブル名】
　　　カスタムテーブル(MNZCDMST)　⇒　コードマスタ(MNZCDMST)
【条件】
　　　コード種別(CdCls)　＝　'45'</t>
    </r>
    <rPh sb="90" eb="92">
      <t>キンガク</t>
    </rPh>
    <rPh sb="94" eb="96">
      <t>シュトク</t>
    </rPh>
    <rPh sb="98" eb="100">
      <t>サキ</t>
    </rPh>
    <rPh sb="101" eb="102">
      <t>トオ</t>
    </rPh>
    <phoneticPr fontId="9"/>
  </si>
  <si>
    <r>
      <rPr>
        <strike/>
        <sz val="11"/>
        <rFont val="Meiryo UI"/>
        <family val="3"/>
        <charset val="128"/>
      </rPr>
      <t>打合せ会議費は１人当たり”N”円以下です。</t>
    </r>
    <r>
      <rPr>
        <sz val="11"/>
        <rFont val="Meiryo UI"/>
        <family val="3"/>
        <charset val="128"/>
      </rPr>
      <t xml:space="preserve">
</t>
    </r>
    <r>
      <rPr>
        <sz val="11"/>
        <color rgb="FF0070C0"/>
        <rFont val="Meiryo UI"/>
        <family val="3"/>
        <charset val="128"/>
      </rPr>
      <t>明細Noxx：</t>
    </r>
    <r>
      <rPr>
        <sz val="11"/>
        <rFont val="Meiryo UI"/>
        <family val="3"/>
        <charset val="128"/>
      </rPr>
      <t xml:space="preserve">打合せ会議費は１人当たりの税抜金額が"N"円以下となるように入力してください。
※”金額(N)”は、カスタムテーブルコードマスタに保持し、メッセージ内容を変えられるようにしておく
</t>
    </r>
    <r>
      <rPr>
        <sz val="11"/>
        <color rgb="FF0070C0"/>
        <rFont val="Meiryo UI"/>
        <family val="3"/>
        <charset val="128"/>
      </rPr>
      <t>※個別ダイアログ、明細保存の場合は明細No出力は不要</t>
    </r>
    <r>
      <rPr>
        <sz val="11"/>
        <rFont val="Meiryo UI"/>
        <family val="3"/>
        <charset val="128"/>
      </rPr>
      <t xml:space="preserve">
</t>
    </r>
    <rPh sb="104" eb="106">
      <t>ナイヨウ</t>
    </rPh>
    <phoneticPr fontId="9"/>
  </si>
  <si>
    <t>10/8提出予定
※修正(メッセージ修正)
優先度低</t>
    <rPh sb="4" eb="6">
      <t>テイシュツ</t>
    </rPh>
    <rPh sb="6" eb="8">
      <t>ヨテイ</t>
    </rPh>
    <rPh sb="10" eb="12">
      <t>シュウセイ</t>
    </rPh>
    <rPh sb="18" eb="20">
      <t>シュウセイ</t>
    </rPh>
    <rPh sb="23" eb="26">
      <t>ユウセンド</t>
    </rPh>
    <rPh sb="26" eb="27">
      <t>テイ</t>
    </rPh>
    <phoneticPr fontId="9"/>
  </si>
  <si>
    <r>
      <rPr>
        <b/>
        <sz val="11"/>
        <rFont val="Meiryo UI"/>
        <family val="3"/>
        <charset val="128"/>
      </rPr>
      <t>■振替報告(金額、数量)_画面申請
■例外申請-振替報告(金額、数量)-画面申請</t>
    </r>
    <r>
      <rPr>
        <sz val="11"/>
        <rFont val="Meiryo UI"/>
        <family val="3"/>
        <charset val="128"/>
      </rPr>
      <t xml:space="preserve">
勘定科目コード　⇒　明細【借方】．勘定科目コード(DR階層のKNJYKMK)
　　　　　　　　　　　　　明細【貸方】．勘定科目コード(CR階層のKNJYKMK)
税抜金額　⇒　明細．借方税抜金額(DR階層の</t>
    </r>
    <r>
      <rPr>
        <b/>
        <sz val="11"/>
        <rFont val="Meiryo UI"/>
        <family val="3"/>
        <charset val="128"/>
      </rPr>
      <t>ZNKKNGK</t>
    </r>
    <r>
      <rPr>
        <sz val="11"/>
        <rFont val="Meiryo UI"/>
        <family val="3"/>
        <charset val="128"/>
      </rPr>
      <t xml:space="preserve">)
　　　　　　　　　 明細．貸方税抜金額(CR階層のZNKKNGK)
</t>
    </r>
    <r>
      <rPr>
        <b/>
        <sz val="11"/>
        <rFont val="Meiryo UI"/>
        <family val="3"/>
        <charset val="128"/>
      </rPr>
      <t>　※消費税額関連コンポーネントの借方.税抜額、貸方.税抜額を利用する。</t>
    </r>
    <r>
      <rPr>
        <sz val="11"/>
        <rFont val="Meiryo UI"/>
        <family val="3"/>
        <charset val="128"/>
      </rPr>
      <t xml:space="preserve">
数量　⇒　明細【借方】．数量(DR階層のSRY)
　　　　　　 明細【貸方】．数量(CR階層のSRY)
</t>
    </r>
    <r>
      <rPr>
        <b/>
        <sz val="11"/>
        <rFont val="Meiryo UI"/>
        <family val="3"/>
        <charset val="128"/>
      </rPr>
      <t>■振替報告(金額、数量)-Excel取込
■振替報告(売上原価計算)2-Excel取込</t>
    </r>
    <r>
      <rPr>
        <sz val="11"/>
        <rFont val="Meiryo UI"/>
        <family val="3"/>
        <charset val="128"/>
      </rPr>
      <t xml:space="preserve">
勘定科目コード　⇒　明細【借方】．勘定科目コード(DR階層のKNJYKMK)
　　　　　　　　　　　　　明細【貸方】．勘定科目コード(CR階層のKNJYKMK)
税抜金額　⇒　明細．借方税抜金額(DR階層のZNKKNGK)
　　　　　　　　　 明細．貸方税抜金額(CR階層のZNKKNGK)
</t>
    </r>
    <r>
      <rPr>
        <b/>
        <sz val="11"/>
        <rFont val="Meiryo UI"/>
        <family val="3"/>
        <charset val="128"/>
      </rPr>
      <t xml:space="preserve">　※消費税額関連コンポーネントの借方.税抜額、貸方.税抜額を利用する。
</t>
    </r>
    <r>
      <rPr>
        <sz val="11"/>
        <rFont val="Meiryo UI"/>
        <family val="3"/>
        <charset val="128"/>
      </rPr>
      <t xml:space="preserve">
数量　⇒　明細【借方】．数量(DR階層のSRY)
　　　　　　 明細【貸方】．数量(CR階層のSRY)
</t>
    </r>
    <rPh sb="122" eb="124">
      <t>ゼイヌ</t>
    </rPh>
    <rPh sb="124" eb="126">
      <t>キンガク</t>
    </rPh>
    <rPh sb="129" eb="131">
      <t>メイサイ</t>
    </rPh>
    <rPh sb="132" eb="134">
      <t>カリカタ</t>
    </rPh>
    <rPh sb="163" eb="165">
      <t>メイサイ</t>
    </rPh>
    <rPh sb="166" eb="168">
      <t>カシカタ</t>
    </rPh>
    <rPh sb="203" eb="205">
      <t>カリカタ</t>
    </rPh>
    <rPh sb="206" eb="208">
      <t>ゼイヌキ</t>
    </rPh>
    <rPh sb="208" eb="209">
      <t>ガク</t>
    </rPh>
    <rPh sb="210" eb="212">
      <t>カシカタ</t>
    </rPh>
    <rPh sb="213" eb="216">
      <t>ゼイヌキガク</t>
    </rPh>
    <rPh sb="217" eb="219">
      <t>リヨウ</t>
    </rPh>
    <rPh sb="224" eb="226">
      <t>スウリョウ</t>
    </rPh>
    <rPh sb="236" eb="238">
      <t>スウリョウ</t>
    </rPh>
    <phoneticPr fontId="9"/>
  </si>
  <si>
    <r>
      <rPr>
        <strike/>
        <sz val="11"/>
        <rFont val="Meiryo UI"/>
        <family val="3"/>
        <charset val="128"/>
      </rPr>
      <t>①カスタマイズテーブルが定義済であることが前提
②APP＆WEB画面から、振替申請伝票の保存・提出時に、伝票上の”チェックする項目（L列）"、および、カスタマイズテーブルを検索して金額Nを取得し、左記の通りチェックする
③申請者編集、承認者が訂正の時にも同様のチェックを行う</t>
    </r>
    <r>
      <rPr>
        <sz val="11"/>
        <rFont val="Meiryo UI"/>
        <family val="3"/>
        <charset val="128"/>
      </rPr>
      <t xml:space="preserve">
&lt;参考 現行まね～ずの抽出条件&gt;
以下の条件でデータベースを検索して現金、預金　勘定科目 の一覧を取得する。
【取得項目】
　　　識別キー(IdentifyKey)＝経）交際費　勘定科目
【テーブル名】
　　　カスタムテーブル(MNZCDMST)　⇒　コードマスタ(MNZCDMST)
【条件】
　　　コード種別(CdCls)＝'36'
以下の条件でデータベースを検索してチェックに使用する金額を取得する。
【取得項目】
　　　識別キー(IdentifyKey)　”チェックする金額”
【テーブル名】
　　　カスタムテーブル(MNZCDMST)　⇒　コードマスタ(MNZCDMST)
【条件】
　　　コード種別(CdCls)　＝　'46'</t>
    </r>
    <phoneticPr fontId="9"/>
  </si>
  <si>
    <r>
      <rPr>
        <strike/>
        <sz val="11"/>
        <color theme="1"/>
        <rFont val="Meiryo UI"/>
        <family val="3"/>
        <charset val="128"/>
      </rPr>
      <t>交際費は１人当たりの税抜金額が"N"円以下となるように入力してください。</t>
    </r>
    <r>
      <rPr>
        <sz val="11"/>
        <color theme="1"/>
        <rFont val="Meiryo UI"/>
        <family val="2"/>
        <charset val="128"/>
      </rPr>
      <t xml:space="preserve">
</t>
    </r>
    <r>
      <rPr>
        <b/>
        <sz val="11"/>
        <color rgb="FF0070C0"/>
        <rFont val="Meiryo UI"/>
        <family val="3"/>
        <charset val="128"/>
      </rPr>
      <t>明細Noxx：</t>
    </r>
    <r>
      <rPr>
        <b/>
        <sz val="11"/>
        <color rgb="FFFF0000"/>
        <rFont val="Meiryo UI"/>
        <family val="3"/>
        <charset val="128"/>
      </rPr>
      <t xml:space="preserve">接待費は１人当たりの税抜金額が"N"円以下となるように入力してください。
</t>
    </r>
    <r>
      <rPr>
        <sz val="11"/>
        <color theme="1"/>
        <rFont val="Meiryo UI"/>
        <family val="2"/>
        <charset val="128"/>
      </rPr>
      <t xml:space="preserve">
※”金額(N)”は、カスタムテーブルコードマスタに保持し、メッセージ内容を変えられるようにしておく</t>
    </r>
    <r>
      <rPr>
        <sz val="11"/>
        <color theme="1"/>
        <rFont val="Meiryo UI"/>
        <family val="3"/>
        <charset val="128"/>
      </rPr>
      <t xml:space="preserve">
</t>
    </r>
    <r>
      <rPr>
        <sz val="11"/>
        <color rgb="FF0070C0"/>
        <rFont val="Meiryo UI"/>
        <family val="3"/>
        <charset val="128"/>
      </rPr>
      <t>※個別ダイアログ、明細保存の場合は明細No出力は不要</t>
    </r>
    <phoneticPr fontId="9"/>
  </si>
  <si>
    <r>
      <t xml:space="preserve">振替報告(金額、数量)ー画面申請
例外申請-振替報告(金額、数量)-画面申請
</t>
    </r>
    <r>
      <rPr>
        <b/>
        <sz val="11"/>
        <color rgb="FF00B050"/>
        <rFont val="Meiryo UI"/>
        <family val="3"/>
        <charset val="128"/>
      </rPr>
      <t>振替報告(金額、数量)-Excel取込
例外申請-振替報告(金額、数量)-Excel取込
振替報告(売上原価計算)2-Excel取込
例外申請-振替報告(売上原価計算)2-Excel取込</t>
    </r>
    <r>
      <rPr>
        <sz val="11"/>
        <color theme="1"/>
        <rFont val="Meiryo UI"/>
        <family val="2"/>
        <charset val="128"/>
      </rPr>
      <t xml:space="preserve">
</t>
    </r>
    <r>
      <rPr>
        <b/>
        <sz val="11"/>
        <color rgb="FF00B050"/>
        <rFont val="Meiryo UI"/>
        <family val="3"/>
        <charset val="128"/>
      </rPr>
      <t xml:space="preserve">
大量データ-入金証票報告</t>
    </r>
    <phoneticPr fontId="9"/>
  </si>
  <si>
    <r>
      <t xml:space="preserve">借方、貸方の両方で以下のチェックを実施
</t>
    </r>
    <r>
      <rPr>
        <b/>
        <strike/>
        <sz val="11"/>
        <color theme="0" tint="-0.249977111117893"/>
        <rFont val="Meiryo UI"/>
        <family val="3"/>
        <charset val="128"/>
      </rPr>
      <t xml:space="preserve">　1.  発行課所＝勘定課所チェック対象外発行課所*の場合
　　→以下チェックを行わない　
</t>
    </r>
    <r>
      <rPr>
        <sz val="11"/>
        <color theme="1"/>
        <rFont val="Meiryo UI"/>
        <family val="2"/>
        <charset val="128"/>
      </rPr>
      <t>　2.　勘定科目の課所要不要サイン ※ ＝'Y'の場合
　　2.1.　勘定課所が'00000000'(共通)(N)以外の場合
　　　　→　チェックOK
　　2.2.　勘定課所が'00000000'(共通)(N)の場合
　　　　→　チェックNG_1
　3.　勘定科目の課所要不要サイン ※ ＝'Y'以外の場合
　　3.1.　勘定課所が'00000000'(共通)(N)以外の場合
　　　　→　チェックNG_2
　　3.2.　勘定課所が'00000000'(共通)(N)の場合
　　　　→　チェックOK</t>
    </r>
    <r>
      <rPr>
        <strike/>
        <sz val="11"/>
        <color rgb="FFD9D9D9"/>
        <rFont val="Meiryo UI"/>
        <family val="3"/>
        <charset val="128"/>
      </rPr>
      <t xml:space="preserve">
</t>
    </r>
    <r>
      <rPr>
        <sz val="11"/>
        <rFont val="Meiryo UI"/>
        <family val="3"/>
        <charset val="128"/>
      </rPr>
      <t xml:space="preserve">
（※）"勘定課所"の条件(N)は、カスタムテーブルコードマスタに保持し、変えられるようにしておく。</t>
    </r>
    <rPh sb="285" eb="288">
      <t>タイショウガイ</t>
    </rPh>
    <rPh sb="289" eb="293">
      <t>ハッコウカショ</t>
    </rPh>
    <rPh sb="294" eb="296">
      <t>シュトク</t>
    </rPh>
    <phoneticPr fontId="9"/>
  </si>
  <si>
    <t xml:space="preserve">勘定課所コード　⇒　明細【借方】．勘定課所コード(DR階層のKNJYKSH)
　　　　　　　　　　　　　明細【貸方】．勘定課所コード(CR階層のKNJYKSH)
勘定科目の課所要不要サイン　⇒　Y列参照
・Y列の【抽出条件】
　基準日　⇒　システムデフォルト．基準日
・勘定科目関連マスタ.レベル(共通カスタムテーブル設計にKA_LEVELがない)
　⇒To-BeではLv3しかSpendiaに連携されないので、条件は不要
</t>
    <rPh sb="115" eb="116">
      <t>レツ</t>
    </rPh>
    <rPh sb="118" eb="122">
      <t>チュウシュツジョウケン</t>
    </rPh>
    <rPh sb="209" eb="211">
      <t>レンケイジョウケンフヨウ</t>
    </rPh>
    <phoneticPr fontId="9"/>
  </si>
  <si>
    <r>
      <t xml:space="preserve">支払ー収入ー振替共通仕様No.002
</t>
    </r>
    <r>
      <rPr>
        <strike/>
        <sz val="11"/>
        <color rgb="FFFF0000"/>
        <rFont val="Meiryo UI"/>
        <family val="3"/>
        <charset val="128"/>
      </rPr>
      <t xml:space="preserve">①カスタマイズテーブルが定義済であることが前提
②APP＆WEB画面から、振替申請伝票の保存・提出時に、勘定科目マスタ用カスタムテーブルを検索し、課所要不要サインを確認し、OKかNGか判定する。
③申請者編集、承認者が訂正の時にも同様のチェックを行う
</t>
    </r>
    <r>
      <rPr>
        <sz val="11"/>
        <rFont val="Meiryo UI"/>
        <family val="3"/>
        <charset val="128"/>
      </rPr>
      <t xml:space="preserve">
　&lt;参考 現行まね～ずの抽出条件&gt;
※データベースから以下の条件でデータベースを検索して課所要不要サインを取得する。
　【取得項目】
　　課所要不要サイン(</t>
    </r>
    <r>
      <rPr>
        <sz val="11"/>
        <color rgb="FFFF0000"/>
        <rFont val="Meiryo UI"/>
        <family val="3"/>
        <charset val="128"/>
      </rPr>
      <t>SECITON_SIGN</t>
    </r>
    <r>
      <rPr>
        <sz val="11"/>
        <rFont val="Meiryo UI"/>
        <family val="3"/>
        <charset val="128"/>
      </rPr>
      <t xml:space="preserve">)
　【参照テーブル】
　　勘定科目関連マスタ(KANJOKM)
　【抽出条件】
</t>
    </r>
    <r>
      <rPr>
        <strike/>
        <sz val="11"/>
        <rFont val="Meiryo UI"/>
        <family val="3"/>
        <charset val="128"/>
      </rPr>
      <t>　　.レベル(KA_LEVEL)＝'3' AND</t>
    </r>
    <r>
      <rPr>
        <sz val="11"/>
        <rFont val="Meiryo UI"/>
        <family val="3"/>
        <charset val="128"/>
      </rPr>
      <t xml:space="preserve">
</t>
    </r>
    <r>
      <rPr>
        <strike/>
        <sz val="11"/>
        <rFont val="Meiryo UI"/>
        <family val="3"/>
        <charset val="128"/>
      </rPr>
      <t>　　勘定科目コード(KA_KNJYKMCD)＝'勘定科目コード' AND</t>
    </r>
    <r>
      <rPr>
        <sz val="11"/>
        <rFont val="Meiryo UI"/>
        <family val="3"/>
        <charset val="128"/>
      </rPr>
      <t xml:space="preserve">
　　G/L勘定(SAKNR)＝'勘定科目コード' AND
</t>
    </r>
    <r>
      <rPr>
        <strike/>
        <sz val="11"/>
        <rFont val="Meiryo UI"/>
        <family val="3"/>
        <charset val="128"/>
      </rPr>
      <t>　　使用開始年月日(KA_STRYMD)≦基準日 AND
  　使用終了年月日(KA_ENDYMD)≧基準日</t>
    </r>
    <r>
      <rPr>
        <sz val="11"/>
        <rFont val="Meiryo UI"/>
        <family val="3"/>
        <charset val="128"/>
      </rPr>
      <t xml:space="preserve">
　　使用開始日(USE_START_DATE)≦基準日 AND
　　使用終了日(USE_END_DATE)≧基準日
以下の条件でデータベースを検索して勘定課所の共通コードを取得する。
【取得項目】
　　　識別キー(IdentifyKey)　”勘定課所共通コード”
【テーブル名】
　　　コードマスタ(MNZCDMST)
【条件】
　　　コード種別(CdCls)　＝　'48'</t>
    </r>
    <rPh sb="0" eb="2">
      <t>シハライ</t>
    </rPh>
    <rPh sb="3" eb="5">
      <t>シュウニュウ</t>
    </rPh>
    <rPh sb="6" eb="8">
      <t>フリカエ</t>
    </rPh>
    <rPh sb="8" eb="10">
      <t>キョウツウ</t>
    </rPh>
    <rPh sb="10" eb="12">
      <t>シヨウ</t>
    </rPh>
    <rPh sb="390" eb="393">
      <t>キジュンビ</t>
    </rPh>
    <rPh sb="420" eb="423">
      <t>キジュンビ</t>
    </rPh>
    <rPh sb="500" eb="504">
      <t>カンジョウカショ</t>
    </rPh>
    <rPh sb="505" eb="507">
      <t>キョウツウ</t>
    </rPh>
    <phoneticPr fontId="9"/>
  </si>
  <si>
    <r>
      <t xml:space="preserve">勘定科目マスタ用カスタムテーブルを利用
勘定科目マスタIFはSAP⇒Spendiaの流れの時に、
勘定科目マスタと勘定科目用カスタムテーブルに連携する
</t>
    </r>
    <r>
      <rPr>
        <strike/>
        <sz val="11"/>
        <rFont val="Meiryo UI"/>
        <family val="3"/>
        <charset val="128"/>
      </rPr>
      <t>※赤字部分はADIファイルの金額、数量振替で実施されているチェック要件となっている為追加。</t>
    </r>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79" eb="83">
      <t>アカジブブン</t>
    </rPh>
    <rPh sb="92" eb="94">
      <t>キンガク</t>
    </rPh>
    <rPh sb="95" eb="97">
      <t>スウリョウ</t>
    </rPh>
    <rPh sb="97" eb="99">
      <t>フリカエ</t>
    </rPh>
    <rPh sb="100" eb="102">
      <t>ジッシ</t>
    </rPh>
    <rPh sb="111" eb="113">
      <t>ヨウケン</t>
    </rPh>
    <rPh sb="119" eb="120">
      <t>タメ</t>
    </rPh>
    <rPh sb="120" eb="122">
      <t>ツイカ</t>
    </rPh>
    <phoneticPr fontId="9"/>
  </si>
  <si>
    <r>
      <t xml:space="preserve">&lt;借方の場合&gt;
【チェックNG_1】
</t>
    </r>
    <r>
      <rPr>
        <sz val="11"/>
        <color rgb="FF0070C0"/>
        <rFont val="Meiryo UI"/>
        <family val="3"/>
        <charset val="128"/>
      </rPr>
      <t>明細Noxx：</t>
    </r>
    <r>
      <rPr>
        <sz val="11"/>
        <color theme="1"/>
        <rFont val="Meiryo UI"/>
        <family val="2"/>
        <charset val="128"/>
      </rPr>
      <t>借方勘定科目は課所要の勘定科目なので、
00000000 共通</t>
    </r>
    <r>
      <rPr>
        <b/>
        <sz val="11"/>
        <color rgb="FF7030A0"/>
        <rFont val="Meiryo UI"/>
        <family val="3"/>
        <charset val="128"/>
      </rPr>
      <t>(N)</t>
    </r>
    <r>
      <rPr>
        <sz val="11"/>
        <color theme="1"/>
        <rFont val="Meiryo UI"/>
        <family val="2"/>
        <charset val="128"/>
      </rPr>
      <t xml:space="preserve">以外を選択して下さい。
【チェックNG_2】
</t>
    </r>
    <r>
      <rPr>
        <sz val="11"/>
        <color rgb="FF0070C0"/>
        <rFont val="Meiryo UI"/>
        <family val="3"/>
        <charset val="128"/>
      </rPr>
      <t>明細Noxx：</t>
    </r>
    <r>
      <rPr>
        <sz val="11"/>
        <color theme="1"/>
        <rFont val="Meiryo UI"/>
        <family val="2"/>
        <charset val="128"/>
      </rPr>
      <t>借方勘定科目は課所不要の勘定科目なので、
00000000 共通</t>
    </r>
    <r>
      <rPr>
        <b/>
        <sz val="11"/>
        <color rgb="FF7030A0"/>
        <rFont val="Meiryo UI"/>
        <family val="3"/>
        <charset val="128"/>
      </rPr>
      <t>(N)</t>
    </r>
    <r>
      <rPr>
        <sz val="11"/>
        <color theme="1"/>
        <rFont val="Meiryo UI"/>
        <family val="2"/>
        <charset val="128"/>
      </rPr>
      <t xml:space="preserve">を選択して下さい。
&lt;貸方の場合&gt;
【チェックNG_1】
</t>
    </r>
    <r>
      <rPr>
        <sz val="11"/>
        <color rgb="FF0070C0"/>
        <rFont val="Meiryo UI"/>
        <family val="3"/>
        <charset val="128"/>
      </rPr>
      <t>明細Noxx：</t>
    </r>
    <r>
      <rPr>
        <sz val="11"/>
        <color theme="1"/>
        <rFont val="Meiryo UI"/>
        <family val="2"/>
        <charset val="128"/>
      </rPr>
      <t>貸方勘定科目は課所要の勘定科目なので、
00000000 共通</t>
    </r>
    <r>
      <rPr>
        <b/>
        <sz val="11"/>
        <color rgb="FF7030A0"/>
        <rFont val="Meiryo UI"/>
        <family val="3"/>
        <charset val="128"/>
      </rPr>
      <t>(N)</t>
    </r>
    <r>
      <rPr>
        <sz val="11"/>
        <color theme="1"/>
        <rFont val="Meiryo UI"/>
        <family val="2"/>
        <charset val="128"/>
      </rPr>
      <t xml:space="preserve">以外を選択して下さい。
【チェックNG_2】
</t>
    </r>
    <r>
      <rPr>
        <sz val="11"/>
        <color rgb="FF0070C0"/>
        <rFont val="Meiryo UI"/>
        <family val="3"/>
        <charset val="128"/>
      </rPr>
      <t>明細Noxx：</t>
    </r>
    <r>
      <rPr>
        <sz val="11"/>
        <color theme="1"/>
        <rFont val="Meiryo UI"/>
        <family val="2"/>
        <charset val="128"/>
      </rPr>
      <t>貸方勘定科目は課所不要の勘定科目なので、
00000000 共通</t>
    </r>
    <r>
      <rPr>
        <b/>
        <sz val="11"/>
        <color rgb="FF7030A0"/>
        <rFont val="Meiryo UI"/>
        <family val="3"/>
        <charset val="128"/>
      </rPr>
      <t>(N)</t>
    </r>
    <r>
      <rPr>
        <sz val="11"/>
        <color theme="1"/>
        <rFont val="Meiryo UI"/>
        <family val="2"/>
        <charset val="128"/>
      </rPr>
      <t>を選択して下さい。
※”課所不要の勘定科目(N)”は、カスタムテーブルコードマスタに保持し、メッセージ内容を変えられるようにしておく</t>
    </r>
    <r>
      <rPr>
        <sz val="11"/>
        <color theme="1"/>
        <rFont val="Meiryo UI"/>
        <family val="2"/>
        <charset val="128"/>
      </rPr>
      <t xml:space="preserve">
</t>
    </r>
    <r>
      <rPr>
        <sz val="11"/>
        <color rgb="FF0070C0"/>
        <rFont val="Meiryo UI"/>
        <family val="3"/>
        <charset val="128"/>
      </rPr>
      <t>※個別ダイアログ、明細保存の場合は明細No出力は不要</t>
    </r>
    <rPh sb="273" eb="275">
      <t>カショ</t>
    </rPh>
    <rPh sb="275" eb="277">
      <t>フヨウ</t>
    </rPh>
    <rPh sb="278" eb="282">
      <t>カンジョウカモク</t>
    </rPh>
    <phoneticPr fontId="9"/>
  </si>
  <si>
    <t>支払ー収入ー振替共通仕様No.003</t>
    <phoneticPr fontId="9"/>
  </si>
  <si>
    <r>
      <t>11/20</t>
    </r>
    <r>
      <rPr>
        <b/>
        <sz val="11"/>
        <color theme="0"/>
        <rFont val="ＭＳ Ｐゴシック"/>
        <family val="2"/>
        <charset val="128"/>
      </rPr>
      <t>提出(</t>
    </r>
    <r>
      <rPr>
        <b/>
        <sz val="11"/>
        <color theme="0"/>
        <rFont val="Segoe UI Symbol"/>
        <family val="2"/>
      </rPr>
      <t>★</t>
    </r>
    <r>
      <rPr>
        <b/>
        <sz val="11"/>
        <color theme="0"/>
        <rFont val="ＭＳ Ｐゴシック"/>
        <family val="2"/>
        <charset val="128"/>
      </rPr>
      <t>追加更新)</t>
    </r>
    <r>
      <rPr>
        <b/>
        <sz val="11"/>
        <color theme="0"/>
        <rFont val="Segoe UI Symbol"/>
        <family val="2"/>
      </rPr>
      <t xml:space="preserve">
</t>
    </r>
    <r>
      <rPr>
        <b/>
        <sz val="11"/>
        <color theme="0"/>
        <rFont val="ＭＳ Ｐゴシック"/>
        <family val="2"/>
        <charset val="128"/>
      </rPr>
      <t xml:space="preserve">※修正
</t>
    </r>
    <r>
      <rPr>
        <b/>
        <sz val="11"/>
        <color theme="0"/>
        <rFont val="Segoe UI Symbol"/>
        <family val="2"/>
      </rPr>
      <t xml:space="preserve">
</t>
    </r>
    <r>
      <rPr>
        <b/>
        <sz val="11"/>
        <color theme="0"/>
        <rFont val="ＭＳ Ｐゴシック"/>
        <family val="2"/>
        <charset val="128"/>
      </rPr>
      <t>優先度高</t>
    </r>
    <rPh sb="5" eb="7">
      <t>テイシュツ</t>
    </rPh>
    <rPh sb="9" eb="11">
      <t>ツイカ</t>
    </rPh>
    <rPh sb="11" eb="13">
      <t>コウシン</t>
    </rPh>
    <rPh sb="16" eb="18">
      <t>シュウセイ</t>
    </rPh>
    <rPh sb="20" eb="23">
      <t>ユウセンド</t>
    </rPh>
    <rPh sb="23" eb="24">
      <t>コウ</t>
    </rPh>
    <phoneticPr fontId="9"/>
  </si>
  <si>
    <r>
      <t>借方、貸方の両方で以下のチェックを実施。
　1.勘定科目関連</t>
    </r>
    <r>
      <rPr>
        <b/>
        <sz val="11"/>
        <rFont val="Meiryo UI"/>
        <family val="3"/>
        <charset val="128"/>
      </rPr>
      <t>マスタ</t>
    </r>
    <r>
      <rPr>
        <sz val="11"/>
        <rFont val="Meiryo UI"/>
        <family val="3"/>
        <charset val="128"/>
      </rPr>
      <t>の</t>
    </r>
    <r>
      <rPr>
        <strike/>
        <sz val="11"/>
        <rFont val="Meiryo UI"/>
        <family val="3"/>
        <charset val="128"/>
      </rPr>
      <t>数量要不要サイン※が'1'の場合</t>
    </r>
    <r>
      <rPr>
        <sz val="11"/>
        <rFont val="Meiryo UI"/>
        <family val="3"/>
        <charset val="128"/>
      </rPr>
      <t>単位欄がブランクでない場合
　　1.1.数量が未入力</t>
    </r>
    <r>
      <rPr>
        <b/>
        <sz val="11"/>
        <color rgb="FFFF0000"/>
        <rFont val="Meiryo UI"/>
        <family val="3"/>
        <charset val="128"/>
      </rPr>
      <t>(空白、Null)</t>
    </r>
    <r>
      <rPr>
        <sz val="11"/>
        <rFont val="Meiryo UI"/>
        <family val="3"/>
        <charset val="128"/>
      </rPr>
      <t>の場合。
　　　　→　チェックNG_1。
　　1.1.数量が入力済みの場合。</t>
    </r>
    <r>
      <rPr>
        <b/>
        <sz val="11"/>
        <color rgb="FFFF0000"/>
        <rFont val="Meiryo UI"/>
        <family val="3"/>
        <charset val="128"/>
      </rPr>
      <t>(0も入力済み。許容する)</t>
    </r>
    <r>
      <rPr>
        <sz val="11"/>
        <rFont val="Meiryo UI"/>
        <family val="3"/>
        <charset val="128"/>
      </rPr>
      <t xml:space="preserve">
　　　　→　チェックOK。
　2.勘定科目関連</t>
    </r>
    <r>
      <rPr>
        <b/>
        <sz val="11"/>
        <rFont val="Meiryo UI"/>
        <family val="3"/>
        <charset val="128"/>
      </rPr>
      <t>マスタ</t>
    </r>
    <r>
      <rPr>
        <sz val="11"/>
        <rFont val="Meiryo UI"/>
        <family val="3"/>
        <charset val="128"/>
      </rPr>
      <t>の</t>
    </r>
    <r>
      <rPr>
        <strike/>
        <sz val="11"/>
        <rFont val="Meiryo UI"/>
        <family val="3"/>
        <charset val="128"/>
      </rPr>
      <t>数量要不要サイン※が'1'以外の場合</t>
    </r>
    <r>
      <rPr>
        <sz val="11"/>
        <rFont val="Meiryo UI"/>
        <family val="3"/>
        <charset val="128"/>
      </rPr>
      <t>単位欄がブランクの場合
　　2.1.数量が未入力</t>
    </r>
    <r>
      <rPr>
        <b/>
        <sz val="11"/>
        <color rgb="FFFF0000"/>
        <rFont val="Meiryo UI"/>
        <family val="3"/>
        <charset val="128"/>
      </rPr>
      <t>(空白、Null)</t>
    </r>
    <r>
      <rPr>
        <sz val="11"/>
        <rFont val="Meiryo UI"/>
        <family val="3"/>
        <charset val="128"/>
      </rPr>
      <t>の場合。
　　　　→　チェックOK。
　　2.1.数量が入力済み</t>
    </r>
    <r>
      <rPr>
        <b/>
        <sz val="11"/>
        <color rgb="FFFF0000"/>
        <rFont val="Meiryo UI"/>
        <family val="3"/>
        <charset val="128"/>
      </rPr>
      <t>(0を含む数値が入力されている)</t>
    </r>
    <r>
      <rPr>
        <sz val="11"/>
        <rFont val="Meiryo UI"/>
        <family val="3"/>
        <charset val="128"/>
      </rPr>
      <t xml:space="preserve">の場合。
　　　　→　チェックNG_2。
</t>
    </r>
    <rPh sb="28" eb="30">
      <t>カンレン</t>
    </rPh>
    <rPh sb="50" eb="53">
      <t>タンイラン</t>
    </rPh>
    <rPh sb="61" eb="63">
      <t>バアイ</t>
    </rPh>
    <rPh sb="77" eb="79">
      <t>クウハク</t>
    </rPh>
    <rPh sb="126" eb="129">
      <t>ニュウリョクズ</t>
    </rPh>
    <rPh sb="131" eb="133">
      <t>キョヨウ</t>
    </rPh>
    <rPh sb="158" eb="160">
      <t>カンレン</t>
    </rPh>
    <rPh sb="182" eb="185">
      <t>タンイラン</t>
    </rPh>
    <rPh sb="191" eb="193">
      <t>バアイ</t>
    </rPh>
    <rPh sb="250" eb="251">
      <t>フク</t>
    </rPh>
    <rPh sb="252" eb="254">
      <t>スウチ</t>
    </rPh>
    <rPh sb="255" eb="257">
      <t>ニュウリョク</t>
    </rPh>
    <phoneticPr fontId="9"/>
  </si>
  <si>
    <r>
      <rPr>
        <strike/>
        <sz val="11"/>
        <rFont val="Meiryo UI"/>
        <family val="3"/>
        <charset val="128"/>
      </rPr>
      <t>勘定科目の数量要不要サイン　⇒　Y列参照</t>
    </r>
    <r>
      <rPr>
        <sz val="11"/>
        <rFont val="Meiryo UI"/>
        <family val="3"/>
        <charset val="128"/>
      </rPr>
      <t xml:space="preserve">
勘定科目の数量単位　⇒　Y列参照
数量　⇒　明細【借方】．数量(DR階層のSRY)
　　　　　　 明細【貸方】．数量(CR階層のSRY)
・Y列の【抽出条件】
　基準日　⇒　システムデフォルト．基準日</t>
    </r>
    <rPh sb="21" eb="25">
      <t>カンジョウカモク</t>
    </rPh>
    <rPh sb="28" eb="30">
      <t>タンイ</t>
    </rPh>
    <rPh sb="104" eb="107">
      <t>キジュンビ</t>
    </rPh>
    <rPh sb="120" eb="123">
      <t>キジュンビ</t>
    </rPh>
    <phoneticPr fontId="9"/>
  </si>
  <si>
    <r>
      <t>支払ー収入ー振替共通仕様No.002
勘定科目マスタ用カスタムテーブルを検索し</t>
    </r>
    <r>
      <rPr>
        <strike/>
        <sz val="11"/>
        <rFont val="Meiryo UI"/>
        <family val="3"/>
        <charset val="128"/>
      </rPr>
      <t xml:space="preserve">数量要不要サイン </t>
    </r>
    <r>
      <rPr>
        <b/>
        <sz val="11"/>
        <rFont val="Meiryo UI"/>
        <family val="3"/>
        <charset val="128"/>
      </rPr>
      <t>単位欄の値の有無を確認し</t>
    </r>
    <r>
      <rPr>
        <sz val="11"/>
        <rFont val="Meiryo UI"/>
        <family val="3"/>
        <charset val="128"/>
      </rPr>
      <t xml:space="preserve">、OKかNGか判定する。
&lt;参考 現行まね～ずの抽出条件&gt;
　※データベースから以下の条件で数量要不要サインを取得。
　　【テーブル名】
　　　勘定科目関連マスタ(KANJOKM)
　　【取得項目】
</t>
    </r>
    <r>
      <rPr>
        <b/>
        <strike/>
        <sz val="11"/>
        <rFont val="Meiryo UI"/>
        <family val="3"/>
        <charset val="128"/>
      </rPr>
      <t>　　　数量要不要サイン(KA_SURYOSIN)</t>
    </r>
    <r>
      <rPr>
        <b/>
        <sz val="11"/>
        <rFont val="Meiryo UI"/>
        <family val="3"/>
        <charset val="128"/>
      </rPr>
      <t xml:space="preserve">
　　　数量単位（UNIT_OF_QUANTITY）</t>
    </r>
    <r>
      <rPr>
        <sz val="11"/>
        <rFont val="Meiryo UI"/>
        <family val="3"/>
        <charset val="128"/>
      </rPr>
      <t xml:space="preserve">
　　【条件】
</t>
    </r>
    <r>
      <rPr>
        <strike/>
        <sz val="11"/>
        <rFont val="Meiryo UI"/>
        <family val="3"/>
        <charset val="128"/>
      </rPr>
      <t>　　　レベル(KA_LEVEL)　＝　'3'　AND</t>
    </r>
    <r>
      <rPr>
        <sz val="11"/>
        <rFont val="Meiryo UI"/>
        <family val="3"/>
        <charset val="128"/>
      </rPr>
      <t xml:space="preserve">
</t>
    </r>
    <r>
      <rPr>
        <strike/>
        <sz val="11"/>
        <rFont val="Meiryo UI"/>
        <family val="3"/>
        <charset val="128"/>
      </rPr>
      <t>　　　勘定科目コード(KA_KNJYKMCD)　＝　'勘定科目コード'　AND</t>
    </r>
    <r>
      <rPr>
        <sz val="11"/>
        <rFont val="Meiryo UI"/>
        <family val="3"/>
        <charset val="128"/>
      </rPr>
      <t xml:space="preserve">
　　　G/L勘定(SAKNR)＝'勘定科目コード' AND
</t>
    </r>
    <r>
      <rPr>
        <strike/>
        <sz val="11"/>
        <rFont val="Meiryo UI"/>
        <family val="3"/>
        <charset val="128"/>
      </rPr>
      <t>　　　使用開始年月日(KA_STRYMD)　≦　基準日　≦
　　　使用終了年月日(KA_ENDYMD)</t>
    </r>
    <r>
      <rPr>
        <sz val="11"/>
        <rFont val="Meiryo UI"/>
        <family val="3"/>
        <charset val="128"/>
      </rPr>
      <t xml:space="preserve">
　　　使用開始日(USE_START_DATE)≦基準日 AND
　　　使用終了日(USE_END_DATE)≧基準日</t>
    </r>
    <rPh sb="0" eb="2">
      <t>シハライ</t>
    </rPh>
    <rPh sb="3" eb="5">
      <t>シュウニュウ</t>
    </rPh>
    <rPh sb="6" eb="8">
      <t>フリカエ</t>
    </rPh>
    <rPh sb="8" eb="10">
      <t>キョウツウ</t>
    </rPh>
    <rPh sb="10" eb="12">
      <t>シヨウ</t>
    </rPh>
    <rPh sb="19" eb="23">
      <t>カンジョウカモク</t>
    </rPh>
    <rPh sb="26" eb="27">
      <t>ヨウ</t>
    </rPh>
    <rPh sb="36" eb="38">
      <t>ケンサク</t>
    </rPh>
    <rPh sb="67" eb="69">
      <t>ハンテイ</t>
    </rPh>
    <rPh sb="189" eb="191">
      <t>スウリョウ</t>
    </rPh>
    <rPh sb="191" eb="193">
      <t>タンイ</t>
    </rPh>
    <rPh sb="340" eb="343">
      <t>キジュンビ</t>
    </rPh>
    <phoneticPr fontId="9"/>
  </si>
  <si>
    <r>
      <t xml:space="preserve">勘定科目マスタ用カスタムテーブルを利用
勘定科目マスタIFはSAP⇒Spendiaの流れの時に、
勘定科目マスタと勘定科目用カスタムテーブルに連携する
</t>
    </r>
    <r>
      <rPr>
        <strike/>
        <sz val="11"/>
        <rFont val="Meiryo UI"/>
        <family val="3"/>
        <charset val="128"/>
      </rPr>
      <t xml:space="preserve">
・数量要不要サインがあるかを念のため確認
</t>
    </r>
    <r>
      <rPr>
        <b/>
        <sz val="11"/>
        <rFont val="Meiryo UI"/>
        <family val="3"/>
        <charset val="128"/>
      </rPr>
      <t>・数量単位があり、そこがブランクでない場合は要</t>
    </r>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92" eb="93">
      <t>ネン</t>
    </rPh>
    <rPh sb="96" eb="98">
      <t>カクニン</t>
    </rPh>
    <rPh sb="100" eb="102">
      <t>スウリョウ</t>
    </rPh>
    <rPh sb="102" eb="104">
      <t>タンイ</t>
    </rPh>
    <rPh sb="118" eb="120">
      <t>バアイ</t>
    </rPh>
    <rPh sb="121" eb="122">
      <t>ヨウ</t>
    </rPh>
    <phoneticPr fontId="9"/>
  </si>
  <si>
    <r>
      <t xml:space="preserve">【チェックNG_1】
</t>
    </r>
    <r>
      <rPr>
        <b/>
        <sz val="11"/>
        <color rgb="FF0070C0"/>
        <rFont val="Meiryo UI"/>
        <family val="3"/>
        <charset val="128"/>
      </rPr>
      <t>明細Noxx：</t>
    </r>
    <r>
      <rPr>
        <b/>
        <sz val="11"/>
        <color rgb="FFFF0000"/>
        <rFont val="Meiryo UI"/>
        <family val="3"/>
        <charset val="128"/>
      </rPr>
      <t>＜借方／貸方＞は</t>
    </r>
    <r>
      <rPr>
        <sz val="11"/>
        <color theme="1"/>
        <rFont val="Meiryo UI"/>
        <family val="2"/>
        <charset val="128"/>
      </rPr>
      <t xml:space="preserve">数量要の勘定科目なので、数量を入力して下さい。
【チェックNG_2】
</t>
    </r>
    <r>
      <rPr>
        <b/>
        <sz val="11"/>
        <color rgb="FF0070C0"/>
        <rFont val="Meiryo UI"/>
        <family val="3"/>
        <charset val="128"/>
      </rPr>
      <t>明細Noxx：</t>
    </r>
    <r>
      <rPr>
        <b/>
        <sz val="11"/>
        <color rgb="FFFF0000"/>
        <rFont val="Meiryo UI"/>
        <family val="3"/>
        <charset val="128"/>
      </rPr>
      <t>＜借方／貸方＞は</t>
    </r>
    <r>
      <rPr>
        <sz val="11"/>
        <color theme="1"/>
        <rFont val="Meiryo UI"/>
        <family val="2"/>
        <charset val="128"/>
      </rPr>
      <t xml:space="preserve">数量不要の勘定科目なので、数量を入力しないで下さい。
</t>
    </r>
    <r>
      <rPr>
        <b/>
        <sz val="11"/>
        <color rgb="FFFF0000"/>
        <rFont val="Meiryo UI"/>
        <family val="3"/>
        <charset val="128"/>
      </rPr>
      <t>※＜借方／貸方＞はどちらかエラーが発生したほうを記載する。</t>
    </r>
    <r>
      <rPr>
        <sz val="11"/>
        <color theme="1"/>
        <rFont val="Meiryo UI"/>
        <family val="2"/>
        <charset val="128"/>
      </rPr>
      <t xml:space="preserve">
</t>
    </r>
    <r>
      <rPr>
        <sz val="11"/>
        <color rgb="FF0070C0"/>
        <rFont val="Meiryo UI"/>
        <family val="3"/>
        <charset val="128"/>
      </rPr>
      <t>※個別ダイアログ、明細保存の場合は明細No出力は不要</t>
    </r>
    <rPh sb="19" eb="21">
      <t>カリカタ</t>
    </rPh>
    <rPh sb="22" eb="24">
      <t>カシカタ</t>
    </rPh>
    <phoneticPr fontId="9"/>
  </si>
  <si>
    <t>有</t>
    <rPh sb="0" eb="1">
      <t>ア</t>
    </rPh>
    <phoneticPr fontId="9"/>
  </si>
  <si>
    <t>更なるGAP(1000)</t>
    <rPh sb="0" eb="1">
      <t>サラ</t>
    </rPh>
    <phoneticPr fontId="9"/>
  </si>
  <si>
    <t>01 振替報告(金額、数量)ー画面申請
03 振替報告(売上原価計算)
04 振替報告(売上原価計算)2</t>
  </si>
  <si>
    <r>
      <t xml:space="preserve">借方、貸方の両方で以下のチェックを実施
</t>
    </r>
    <r>
      <rPr>
        <strike/>
        <sz val="11"/>
        <color rgb="FFD9D9D9"/>
        <rFont val="Meiryo UI"/>
        <family val="3"/>
        <charset val="128"/>
      </rPr>
      <t xml:space="preserve">　1.  仕訳カテゴリ＝課税区分チェック対象外仕訳カテゴリ*の場合
　　→以下チェックを行わない
</t>
    </r>
    <r>
      <rPr>
        <strike/>
        <sz val="11"/>
        <color theme="1"/>
        <rFont val="Meiryo UI"/>
        <family val="3"/>
        <charset val="128"/>
      </rPr>
      <t xml:space="preserve">　2.　課税区分が勘定科目に対応する課税区分 ※ の場合
　　→　チェックOK
　3.　課税区分が勘定科目に対応する課税区分 ※ 以外の場合
　　→　チェックNG
</t>
    </r>
    <r>
      <rPr>
        <strike/>
        <sz val="11"/>
        <color rgb="FFFF0000"/>
        <rFont val="Meiryo UI"/>
        <family val="3"/>
        <charset val="128"/>
      </rPr>
      <t xml:space="preserve">
</t>
    </r>
    <r>
      <rPr>
        <strike/>
        <sz val="11"/>
        <color rgb="FFD9D9D9"/>
        <rFont val="Meiryo UI"/>
        <family val="3"/>
        <charset val="128"/>
      </rPr>
      <t>カスタムテーブルにてチェック対象外の仕訳カテゴリを取得。以下の条件でデータベースを検索する。
【取得項目】
　　　識別キー(IdentifyKey)　”勘定課所チェック対象外発行課所"
【テーブル名】
　　　カスタムテーブル(MNZCDMST)
【条件】
　　　コード種別(CdCls)　＝　'48'</t>
    </r>
    <rPh sb="25" eb="27">
      <t>シワケ</t>
    </rPh>
    <rPh sb="32" eb="36">
      <t>カゼイクブン</t>
    </rPh>
    <rPh sb="43" eb="45">
      <t>シワケ</t>
    </rPh>
    <rPh sb="171" eb="173">
      <t>シワケ</t>
    </rPh>
    <phoneticPr fontId="9"/>
  </si>
  <si>
    <t>勘定科目ごとに適用する消費税区分のみ選択可能となるため、チェック不要と記載あるが、正しい動きとなるか
開発チームに確認が必要
&lt;参考 現行まね～ずの抽出条件&gt;
【参照テーブル】
勘定科目(GNS.KANJOKM)
【取得項目】
勘定科目.課税区分コード（省略時）
勘定科目.課税区分コード(許容範囲1)
勘定科目.課税区分コード(許容範囲2)
勘定科目.課税区分コード(許容範囲3)
勘定科目.課税区分コード(許容範囲4)
勘定科目.課税区分コード(許容範囲5)
勘定科目.課税区分コード(許容範囲6)
勘定科目.課税区分コード(許容範囲7)
勘定科目.課税区分コード(許容範囲8)
勘定科目.課税区分コード(許容範囲9)
勘定科目.課税区分コード(許容範囲10)
勘定科目.課税区分コード(許容範囲11)
勘定科目.課税区分コード(許容範囲12)
勘定科目.課税区分コード(許容範囲13)
勘定科目.課税区分コード(許容範囲14)
勘定科目.課税区分コード(許容範囲15)
勘定科目.課税区分コード(許容範囲16)
勘定科目.課税区分コード(許容範囲17)
勘定科目.課税区分コード(許容範囲18)
【抽出条件】
勘定科目.勘定科目コード＝'勘定科目コード' AND
勘定科目.レベル＝'3' AND
勘定科目.使用開始年月日≦基準日 AND
勘定科目.使用終了年月日≧基準日</t>
    <rPh sb="35" eb="37">
      <t>キサイ</t>
    </rPh>
    <rPh sb="41" eb="42">
      <t>タダ</t>
    </rPh>
    <rPh sb="44" eb="45">
      <t>ウゴ</t>
    </rPh>
    <rPh sb="51" eb="53">
      <t>カイハツ</t>
    </rPh>
    <rPh sb="57" eb="59">
      <t>カクニン</t>
    </rPh>
    <rPh sb="60" eb="62">
      <t>ヒツヨウ</t>
    </rPh>
    <rPh sb="568" eb="571">
      <t>キジュンビ</t>
    </rPh>
    <rPh sb="589" eb="592">
      <t>キジュンビ</t>
    </rPh>
    <phoneticPr fontId="9"/>
  </si>
  <si>
    <t>なし</t>
    <phoneticPr fontId="9"/>
  </si>
  <si>
    <t>〇</t>
    <phoneticPr fontId="9"/>
  </si>
  <si>
    <t>借方
勘定科目、関係会社取引先
貸方
勘定科目、関係会社取引先
明細
関係会社以外取引先</t>
    <rPh sb="8" eb="10">
      <t>カンケイ</t>
    </rPh>
    <rPh sb="10" eb="12">
      <t>ガイシャ</t>
    </rPh>
    <rPh sb="12" eb="14">
      <t>トリヒキ</t>
    </rPh>
    <rPh sb="14" eb="15">
      <t>サキ</t>
    </rPh>
    <rPh sb="32" eb="34">
      <t>メイサイ</t>
    </rPh>
    <rPh sb="35" eb="39">
      <t>カンケイガイシャ</t>
    </rPh>
    <rPh sb="39" eb="41">
      <t>イガイ</t>
    </rPh>
    <rPh sb="41" eb="44">
      <t>トリヒキサキ</t>
    </rPh>
    <phoneticPr fontId="9"/>
  </si>
  <si>
    <r>
      <rPr>
        <strike/>
        <sz val="11"/>
        <rFont val="Meiryo UI"/>
        <family val="3"/>
        <charset val="128"/>
      </rPr>
      <t xml:space="preserve">借方、貸方の両方で以下のチェックを実施
　1.　勘定科目の関係会社サイン ※1 ＝'Y'の場合
　　1.1.　関係会社取引先が未選択の場合
　　　　→　チェックNG
　　1.2.　関係会社取引先が選択済の場合　
    　　　1.2.1.　関係会社取引先の関係会社区分 ※2 が'1'、'2'の場合
　　　　　　　　　→　チェックOK
　　　　　1.2.2.　関係会社取引先の関係会社区分 ※2 が'1'、'2'以外の場合
　　　　　　　　　→　チェックNG
　2.　勘定科目の関係会社サイン ※1 ＝'Y'以外の場合
　　　→　チェックOK
</t>
    </r>
    <r>
      <rPr>
        <sz val="11"/>
        <rFont val="Meiryo UI"/>
        <family val="3"/>
        <charset val="128"/>
      </rPr>
      <t xml:space="preserve">
</t>
    </r>
    <r>
      <rPr>
        <b/>
        <sz val="11"/>
        <color rgb="FFFF0000"/>
        <rFont val="Meiryo UI"/>
        <family val="3"/>
        <charset val="128"/>
      </rPr>
      <t xml:space="preserve">借方、貸方両方で以下のチェックを実施する
勘定科目の関係会社サインがYの場合
　 関係会社取引先が選択済みの場合
　　　　→チェックOK
　 関係会社取引先が未選択の場合
　　　　→チェックNG①
勘定科目の関係会社サインが’Y'以外の場合(N、空欄、Null)
　 関係会社取引先 且つ 関係会社以外取引先が両方選択されている場合
　　　　→チェックNG②
　 上記以外の場合(どちらか片方の選択もしくはどちらも選択されていない)
　　　　→チェックOK
</t>
    </r>
    <rPh sb="273" eb="275">
      <t>カリカタ</t>
    </rPh>
    <rPh sb="276" eb="278">
      <t>カシカタ</t>
    </rPh>
    <rPh sb="278" eb="280">
      <t>リョウホウ</t>
    </rPh>
    <rPh sb="281" eb="283">
      <t>イカ</t>
    </rPh>
    <rPh sb="289" eb="291">
      <t>ジッシ</t>
    </rPh>
    <rPh sb="299" eb="303">
      <t>カンケイガイシャ</t>
    </rPh>
    <rPh sb="309" eb="311">
      <t>バアイ</t>
    </rPh>
    <rPh sb="314" eb="318">
      <t>カンケイガイシャ</t>
    </rPh>
    <rPh sb="318" eb="321">
      <t>トリヒキサキ</t>
    </rPh>
    <rPh sb="322" eb="324">
      <t>センタク</t>
    </rPh>
    <rPh sb="324" eb="325">
      <t>ズ</t>
    </rPh>
    <rPh sb="327" eb="329">
      <t>バアイ</t>
    </rPh>
    <rPh sb="352" eb="355">
      <t>ミセンタク</t>
    </rPh>
    <rPh sb="356" eb="358">
      <t>バアイ</t>
    </rPh>
    <rPh sb="373" eb="377">
      <t>カンジョウカモク</t>
    </rPh>
    <rPh sb="378" eb="382">
      <t>カンケイガイシャ</t>
    </rPh>
    <rPh sb="389" eb="391">
      <t>イガイ</t>
    </rPh>
    <rPh sb="392" eb="394">
      <t>バアイ</t>
    </rPh>
    <rPh sb="397" eb="399">
      <t>クウラン</t>
    </rPh>
    <rPh sb="408" eb="412">
      <t>カンケイガイシャ</t>
    </rPh>
    <rPh sb="412" eb="415">
      <t>トリヒキサキ</t>
    </rPh>
    <rPh sb="416" eb="417">
      <t>カ</t>
    </rPh>
    <rPh sb="419" eb="423">
      <t>カンケイガイシャ</t>
    </rPh>
    <rPh sb="423" eb="425">
      <t>イガイ</t>
    </rPh>
    <rPh sb="425" eb="428">
      <t>トリヒキサキ</t>
    </rPh>
    <rPh sb="429" eb="431">
      <t>リョウホウ</t>
    </rPh>
    <rPh sb="431" eb="433">
      <t>センタク</t>
    </rPh>
    <rPh sb="438" eb="440">
      <t>バアイ</t>
    </rPh>
    <rPh sb="456" eb="458">
      <t>ジョウキ</t>
    </rPh>
    <rPh sb="458" eb="460">
      <t>イガイ</t>
    </rPh>
    <rPh sb="461" eb="463">
      <t>バアイ</t>
    </rPh>
    <rPh sb="468" eb="470">
      <t>カタホウ</t>
    </rPh>
    <rPh sb="471" eb="473">
      <t>センタク</t>
    </rPh>
    <rPh sb="481" eb="483">
      <t>センタク</t>
    </rPh>
    <phoneticPr fontId="9"/>
  </si>
  <si>
    <r>
      <t>勘定科目の関係会社科目サイン　⇒　Y列参照
[関係会社以外取引先]　⇒　</t>
    </r>
    <r>
      <rPr>
        <sz val="11"/>
        <color rgb="FFFF0000"/>
        <rFont val="Meiryo UI"/>
        <family val="3"/>
        <charset val="128"/>
      </rPr>
      <t>明細【借方】．</t>
    </r>
    <r>
      <rPr>
        <sz val="11"/>
        <rFont val="Meiryo UI"/>
        <family val="3"/>
        <charset val="128"/>
      </rPr>
      <t>関係会社以外取引先(</t>
    </r>
    <r>
      <rPr>
        <sz val="11"/>
        <color rgb="FFFF0000"/>
        <rFont val="Meiryo UI"/>
        <family val="3"/>
        <charset val="128"/>
      </rPr>
      <t>DR階層のKNKGSYGTRHKSK</t>
    </r>
    <r>
      <rPr>
        <sz val="11"/>
        <rFont val="Meiryo UI"/>
        <family val="3"/>
        <charset val="128"/>
      </rPr>
      <t>）
　　　　　　　　　　　　　　　　　　</t>
    </r>
    <r>
      <rPr>
        <sz val="11"/>
        <color rgb="FFFF0000"/>
        <rFont val="Meiryo UI"/>
        <family val="3"/>
        <charset val="128"/>
      </rPr>
      <t>明細【貸方】．</t>
    </r>
    <r>
      <rPr>
        <sz val="11"/>
        <rFont val="Meiryo UI"/>
        <family val="3"/>
        <charset val="128"/>
      </rPr>
      <t>関係会社以外取引先(</t>
    </r>
    <r>
      <rPr>
        <sz val="11"/>
        <color rgb="FFFF0000"/>
        <rFont val="Meiryo UI"/>
        <family val="3"/>
        <charset val="128"/>
      </rPr>
      <t>CR階層のKNKGSYGTRHKSK</t>
    </r>
    <r>
      <rPr>
        <sz val="11"/>
        <rFont val="Meiryo UI"/>
        <family val="3"/>
        <charset val="128"/>
      </rPr>
      <t xml:space="preserve">）
・Y列の【抽出条件】
　基準日　⇒　システムデフォルト．基準日
</t>
    </r>
    <r>
      <rPr>
        <b/>
        <sz val="11"/>
        <rFont val="Meiryo UI"/>
        <family val="3"/>
        <charset val="128"/>
      </rPr>
      <t xml:space="preserve">
■振替報告(金額、数量)ー画面申請
例外申請-振替報告(金額、数量)-画面申請
</t>
    </r>
    <r>
      <rPr>
        <b/>
        <sz val="11"/>
        <color rgb="FFFF0000"/>
        <rFont val="Meiryo UI"/>
        <family val="3"/>
        <charset val="128"/>
      </rPr>
      <t>振替報告(金額、数量)-Excel取込
例外申請-振替報告(金額、数量)-Excel取込
振替報告(売上原価計算)2-Excel取込
例外申請-振替報告(売上原価計算)2-Excel取込</t>
    </r>
    <r>
      <rPr>
        <sz val="11"/>
        <rFont val="Meiryo UI"/>
        <family val="3"/>
        <charset val="128"/>
      </rPr>
      <t xml:space="preserve">
関係会社取引先コード　⇒　明細【借方】．関係会社取引先コード(DR階層の</t>
    </r>
    <r>
      <rPr>
        <b/>
        <sz val="11"/>
        <color rgb="FFFF0000"/>
        <rFont val="Meiryo UI"/>
        <family val="3"/>
        <charset val="128"/>
      </rPr>
      <t>KNKGSHTRHKSK</t>
    </r>
    <r>
      <rPr>
        <sz val="11"/>
        <rFont val="Meiryo UI"/>
        <family val="3"/>
        <charset val="128"/>
      </rPr>
      <t>)
　　　　　　　　　　　　　　　　　 明細【貸方】．関係会社取引先コード(CR階層の</t>
    </r>
    <r>
      <rPr>
        <b/>
        <sz val="11"/>
        <color rgb="FFFF0000"/>
        <rFont val="Meiryo UI"/>
        <family val="3"/>
        <charset val="128"/>
      </rPr>
      <t>KNKGSHTRHKSK</t>
    </r>
    <r>
      <rPr>
        <sz val="11"/>
        <rFont val="Meiryo UI"/>
        <family val="3"/>
        <charset val="128"/>
      </rPr>
      <t xml:space="preserve">)
</t>
    </r>
    <r>
      <rPr>
        <b/>
        <strike/>
        <sz val="11"/>
        <rFont val="Meiryo UI"/>
        <family val="3"/>
        <charset val="128"/>
      </rPr>
      <t>■振替報告(金額、数量)-Excel取込
例外申請-振替報告(金額、数量)-Excel取込
振替報告(売上原価計算)2-Excel取込
例外申請-振替報告(売上原価計算)2-Excel取込</t>
    </r>
    <r>
      <rPr>
        <sz val="11"/>
        <rFont val="Meiryo UI"/>
        <family val="3"/>
        <charset val="128"/>
      </rPr>
      <t xml:space="preserve">
</t>
    </r>
    <r>
      <rPr>
        <strike/>
        <sz val="11"/>
        <rFont val="Meiryo UI"/>
        <family val="3"/>
        <charset val="128"/>
      </rPr>
      <t>関係会社取引先コード　⇒　明細【借方】．関係会社取引先コード(DR階層の</t>
    </r>
    <r>
      <rPr>
        <b/>
        <strike/>
        <sz val="11"/>
        <color rgb="FFFF0000"/>
        <rFont val="Meiryo UI"/>
        <family val="3"/>
        <charset val="128"/>
      </rPr>
      <t>KNKGSYTRHKSK</t>
    </r>
    <r>
      <rPr>
        <strike/>
        <sz val="11"/>
        <rFont val="Meiryo UI"/>
        <family val="3"/>
        <charset val="128"/>
      </rPr>
      <t>)
　　　　　　　　　　　　　　　　　 明細【貸方】．関係会社取引先コード(CR階層の</t>
    </r>
    <r>
      <rPr>
        <b/>
        <strike/>
        <sz val="11"/>
        <color rgb="FFFF0000"/>
        <rFont val="Meiryo UI"/>
        <family val="3"/>
        <charset val="128"/>
      </rPr>
      <t>KNKGSYTRHKSK</t>
    </r>
    <r>
      <rPr>
        <strike/>
        <sz val="11"/>
        <rFont val="Meiryo UI"/>
        <family val="3"/>
        <charset val="128"/>
      </rPr>
      <t xml:space="preserve">)
</t>
    </r>
    <rPh sb="0" eb="4">
      <t>カンジョウカモク</t>
    </rPh>
    <rPh sb="18" eb="19">
      <t>レツ</t>
    </rPh>
    <rPh sb="19" eb="21">
      <t>サンショウ</t>
    </rPh>
    <rPh sb="94" eb="96">
      <t>カシカタ</t>
    </rPh>
    <phoneticPr fontId="9"/>
  </si>
  <si>
    <r>
      <t>支払ー収入ー振替共通仕様No.001
※１　勘定科目マスタ用カスタムテーブルを検索し、関係会社サインを確認し、OKかNGか判定する。
&lt;参考 現行まね～ずの抽出条件&gt;
以下の条件でデータベースを検索して関係会社科目サインを取得する。
【参照テーブル】
　勘定科目関連マスタ(KANJOKM)
【取得項目】
　関係会社科目サイン(</t>
    </r>
    <r>
      <rPr>
        <sz val="11"/>
        <color rgb="FFFF0000"/>
        <rFont val="Meiryo UI"/>
        <family val="3"/>
        <charset val="128"/>
      </rPr>
      <t>RELATION_COMPANY_SIGN</t>
    </r>
    <r>
      <rPr>
        <sz val="11"/>
        <rFont val="Meiryo UI"/>
        <family val="3"/>
        <charset val="128"/>
      </rPr>
      <t xml:space="preserve">)
【抽出条件】
</t>
    </r>
    <r>
      <rPr>
        <strike/>
        <sz val="11"/>
        <rFont val="Meiryo UI"/>
        <family val="3"/>
        <charset val="128"/>
      </rPr>
      <t>　レベル(KA_LEVEL)＝'3' AND</t>
    </r>
    <r>
      <rPr>
        <sz val="11"/>
        <rFont val="Meiryo UI"/>
        <family val="3"/>
        <charset val="128"/>
      </rPr>
      <t xml:space="preserve">
</t>
    </r>
    <r>
      <rPr>
        <strike/>
        <sz val="11"/>
        <rFont val="Meiryo UI"/>
        <family val="3"/>
        <charset val="128"/>
      </rPr>
      <t>　勘定科目コード(KA_KNJYKMCD)＝'勘定科目コード' AND</t>
    </r>
    <r>
      <rPr>
        <sz val="11"/>
        <rFont val="Meiryo UI"/>
        <family val="3"/>
        <charset val="128"/>
      </rPr>
      <t xml:space="preserve">
　G/L勘定(SAKNR)＝'勘定科目コード' AND
</t>
    </r>
    <r>
      <rPr>
        <strike/>
        <sz val="11"/>
        <rFont val="Meiryo UI"/>
        <family val="3"/>
        <charset val="128"/>
      </rPr>
      <t>　使用開始年月日(KA_STRYMD)≦基準日 AND
　使用終了年月日(KA_ENDYMD)≧基準日</t>
    </r>
    <r>
      <rPr>
        <sz val="11"/>
        <rFont val="Meiryo UI"/>
        <family val="3"/>
        <charset val="128"/>
      </rPr>
      <t xml:space="preserve">
　使用開始日(USE_START_DATE)≦基準日 AND
　使用終了日(USE_END_DATE)≧基準日
</t>
    </r>
    <r>
      <rPr>
        <strike/>
        <sz val="11"/>
        <color rgb="FFFF0000"/>
        <rFont val="Meiryo UI"/>
        <family val="3"/>
        <charset val="128"/>
      </rPr>
      <t xml:space="preserve">※２　以下の条件でデータベースを検索して関係会社区分を取得する。
【参照テーブル】
取引先情報(TORIKHN)
【取得項目】
　　関係会社区分(AFFILIATED_COMPANY_CLASS)(＝関係会社区分)
【抽出条件】
　　取引先コード(TZ_TORIHIKCD)＝'関係会社取引先コード' AND
　　ビジネスパートナ(PARTNER)＝'関係会社取引先コード' AND
  　開始年月日(TZ_STRYMD)≦基準日 AND
  　終了年月日(TZ_ENDYMD)≧基準日
　　共通ブロック(XBLCK)＝'X'以外
</t>
    </r>
    <rPh sb="3" eb="5">
      <t>シュウニュウ</t>
    </rPh>
    <rPh sb="6" eb="8">
      <t>フリカエ</t>
    </rPh>
    <rPh sb="8" eb="12">
      <t>キョウツウシヨウ</t>
    </rPh>
    <rPh sb="22" eb="26">
      <t>カンジョウカモク</t>
    </rPh>
    <rPh sb="29" eb="30">
      <t>ヨウ</t>
    </rPh>
    <rPh sb="39" eb="41">
      <t>ケンサク</t>
    </rPh>
    <rPh sb="51" eb="53">
      <t>カクニン</t>
    </rPh>
    <rPh sb="61" eb="63">
      <t>ハンテイ</t>
    </rPh>
    <rPh sb="301" eb="304">
      <t>キジュンビ</t>
    </rPh>
    <rPh sb="329" eb="332">
      <t>キジュンビ</t>
    </rPh>
    <rPh sb="460" eb="462">
      <t>クブン</t>
    </rPh>
    <phoneticPr fontId="9"/>
  </si>
  <si>
    <t>勘定科目マスタ用カスタムテーブルを利用
勘定科目マスタIFはSAP⇒Spendiaの流れの時に、
勘定科目マスタと勘定科目用カスタムテーブルに連携する</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phoneticPr fontId="9"/>
  </si>
  <si>
    <r>
      <t xml:space="preserve">エラー①
&lt;借方の場合&gt;
</t>
    </r>
    <r>
      <rPr>
        <sz val="11"/>
        <color rgb="FF0070C0"/>
        <rFont val="Meiryo UI"/>
        <family val="3"/>
        <charset val="128"/>
      </rPr>
      <t>明細Noxx：</t>
    </r>
    <r>
      <rPr>
        <sz val="11"/>
        <rFont val="Meiryo UI"/>
        <family val="3"/>
        <charset val="128"/>
      </rPr>
      <t xml:space="preserve">借方関係会社取引先を選択してください。
&lt;貸方の場合&gt;
</t>
    </r>
    <r>
      <rPr>
        <sz val="11"/>
        <color rgb="FF0070C0"/>
        <rFont val="Meiryo UI"/>
        <family val="3"/>
        <charset val="128"/>
      </rPr>
      <t>明細Noxx：</t>
    </r>
    <r>
      <rPr>
        <sz val="11"/>
        <rFont val="Meiryo UI"/>
        <family val="3"/>
        <charset val="128"/>
      </rPr>
      <t xml:space="preserve">貸方関係会社取引先を選択してください。
エラー②
</t>
    </r>
    <r>
      <rPr>
        <sz val="11"/>
        <color rgb="FFFF0000"/>
        <rFont val="Meiryo UI"/>
        <family val="3"/>
        <charset val="128"/>
      </rPr>
      <t>&lt;借方の場合&gt;</t>
    </r>
    <r>
      <rPr>
        <sz val="11"/>
        <color rgb="FF0070C0"/>
        <rFont val="Meiryo UI"/>
        <family val="3"/>
        <charset val="128"/>
      </rPr>
      <t xml:space="preserve">
明細Noxx：</t>
    </r>
    <r>
      <rPr>
        <sz val="11"/>
        <color rgb="FFFF0000"/>
        <rFont val="Meiryo UI"/>
        <family val="3"/>
        <charset val="128"/>
      </rPr>
      <t>借方</t>
    </r>
    <r>
      <rPr>
        <sz val="11"/>
        <rFont val="Meiryo UI"/>
        <family val="3"/>
        <charset val="128"/>
      </rPr>
      <t xml:space="preserve">関係会社以外取引先が選択されています。
</t>
    </r>
    <r>
      <rPr>
        <sz val="11"/>
        <color rgb="FFFF0000"/>
        <rFont val="Meiryo UI"/>
        <family val="3"/>
        <charset val="128"/>
      </rPr>
      <t>&lt;貸方の場合&gt;</t>
    </r>
    <r>
      <rPr>
        <sz val="11"/>
        <color rgb="FF0070C0"/>
        <rFont val="Meiryo UI"/>
        <family val="3"/>
        <charset val="128"/>
      </rPr>
      <t xml:space="preserve">
明細Noxx：</t>
    </r>
    <r>
      <rPr>
        <sz val="11"/>
        <color rgb="FFFF0000"/>
        <rFont val="Meiryo UI"/>
        <family val="3"/>
        <charset val="128"/>
      </rPr>
      <t>貸方関係会社以外取引先が選択されています。</t>
    </r>
    <r>
      <rPr>
        <sz val="11"/>
        <color rgb="FF0070C0"/>
        <rFont val="Meiryo UI"/>
        <family val="3"/>
        <charset val="128"/>
      </rPr>
      <t xml:space="preserve">
※個別ダイアログ、明細保存の場合は明細No出力は不要</t>
    </r>
    <rPh sb="96" eb="98">
      <t>カリカタ</t>
    </rPh>
    <rPh sb="98" eb="102">
      <t>カンケイガイシャ</t>
    </rPh>
    <rPh sb="102" eb="104">
      <t>イガイ</t>
    </rPh>
    <rPh sb="104" eb="107">
      <t>トリヒキサキ</t>
    </rPh>
    <rPh sb="108" eb="110">
      <t>センタク</t>
    </rPh>
    <rPh sb="133" eb="135">
      <t>カシカタ</t>
    </rPh>
    <phoneticPr fontId="9"/>
  </si>
  <si>
    <t>勘定科目関連。S/4より仕様詳細を受領後に開発依頼するもの</t>
    <rPh sb="0" eb="4">
      <t>カンジョウカモク</t>
    </rPh>
    <rPh sb="4" eb="6">
      <t>カンレン</t>
    </rPh>
    <rPh sb="12" eb="14">
      <t>シヨウ</t>
    </rPh>
    <rPh sb="14" eb="16">
      <t>ショウサイ</t>
    </rPh>
    <rPh sb="17" eb="19">
      <t>ジュリョウ</t>
    </rPh>
    <rPh sb="19" eb="20">
      <t>ゴ</t>
    </rPh>
    <rPh sb="21" eb="23">
      <t>カイハツ</t>
    </rPh>
    <rPh sb="23" eb="25">
      <t>イライ</t>
    </rPh>
    <phoneticPr fontId="9"/>
  </si>
  <si>
    <r>
      <t xml:space="preserve">画面.勘定科目、画面.事業、画面.勘定課所の値から
勘定科目×事業×勘定課所マスタを検索し、
エラーは1, 警告は2、許容は3の結果を判定する。
</t>
    </r>
    <r>
      <rPr>
        <b/>
        <sz val="11"/>
        <rFont val="Meiryo UI"/>
        <family val="3"/>
        <charset val="128"/>
      </rPr>
      <t xml:space="preserve">
チェック区分については、区分１(勘定科目×事業×勘定課所)を優先でチェックを行い判定する
区分1に該当が無ければチェック区分２(科目×事業)・３(課所×事業)の順でチェックをかけ、このどちらか一方でエラーとなっていれば起票できない。</t>
    </r>
    <rPh sb="0" eb="2">
      <t>ガメン</t>
    </rPh>
    <rPh sb="3" eb="7">
      <t>カンジョウカモク</t>
    </rPh>
    <rPh sb="8" eb="10">
      <t>ガメン</t>
    </rPh>
    <rPh sb="11" eb="13">
      <t>ジギョウ</t>
    </rPh>
    <rPh sb="14" eb="16">
      <t>ガメン</t>
    </rPh>
    <rPh sb="17" eb="21">
      <t>カンジョウカショ</t>
    </rPh>
    <rPh sb="22" eb="23">
      <t>アタイ</t>
    </rPh>
    <rPh sb="42" eb="44">
      <t>ケンサク</t>
    </rPh>
    <rPh sb="64" eb="66">
      <t>ケッカ</t>
    </rPh>
    <rPh sb="67" eb="69">
      <t>ハンテイ</t>
    </rPh>
    <rPh sb="86" eb="88">
      <t>クブン</t>
    </rPh>
    <rPh sb="104" eb="106">
      <t>ユウセン</t>
    </rPh>
    <rPh sb="112" eb="113">
      <t>オコナ</t>
    </rPh>
    <rPh sb="114" eb="116">
      <t>ハンテイ</t>
    </rPh>
    <rPh sb="119" eb="121">
      <t>クブン</t>
    </rPh>
    <rPh sb="154" eb="155">
      <t>ジュン</t>
    </rPh>
    <phoneticPr fontId="9"/>
  </si>
  <si>
    <r>
      <t xml:space="preserve">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■補足説明
</t>
    </r>
    <r>
      <rPr>
        <b/>
        <sz val="11"/>
        <rFont val="Meiryo UI"/>
        <family val="3"/>
        <charset val="128"/>
      </rPr>
      <t>【チェック区分】
　区分1を優先
　区分1で</t>
    </r>
    <r>
      <rPr>
        <strike/>
        <sz val="11"/>
        <rFont val="Meiryo UI"/>
        <family val="3"/>
        <charset val="128"/>
      </rPr>
      <t>NG、アラート</t>
    </r>
    <r>
      <rPr>
        <b/>
        <strike/>
        <sz val="11"/>
        <rFont val="Meiryo UI"/>
        <family val="3"/>
        <charset val="128"/>
      </rPr>
      <t>が</t>
    </r>
    <r>
      <rPr>
        <b/>
        <sz val="11"/>
        <rFont val="Meiryo UI"/>
        <family val="3"/>
        <charset val="128"/>
      </rPr>
      <t>いずれの結果も当てはまらなかった場合は、区分2のチェック
　区分2でNG</t>
    </r>
    <r>
      <rPr>
        <strike/>
        <sz val="11"/>
        <rFont val="Meiryo UI"/>
        <family val="3"/>
        <charset val="128"/>
      </rPr>
      <t>、アラート</t>
    </r>
    <r>
      <rPr>
        <b/>
        <sz val="11"/>
        <rFont val="Meiryo UI"/>
        <family val="3"/>
        <charset val="128"/>
      </rPr>
      <t>がなかったら区分3のチェック</t>
    </r>
    <rPh sb="96" eb="98">
      <t>ジギョウ</t>
    </rPh>
    <rPh sb="125" eb="126">
      <t>カシ</t>
    </rPh>
    <rPh sb="261" eb="265">
      <t>ホソクセツメイ</t>
    </rPh>
    <phoneticPr fontId="9"/>
  </si>
  <si>
    <r>
      <t xml:space="preserve">支払ー収入ー振替共通仕様No.005
※データベースから以下の条件でチェック結果を取得。
　【テーブル名】
　　事業×勘定課所×勘定科目マスタ(JIGYOKASYOKANJO)
　【取得項目】
　　チェック結果(CHECK_RESULT)
①チェック区分１(勘定科目×事業×勘定課所)の確認
　【条件】
　　チェック区分(CHECK_SESSION)　＝　'1'　AND
　　勘定コード(ACCOUNT_CODE)　＝　'勘定科目コード'　AND
　　利益センタ(PROFIT_CENTER)　＝　'勘定課所コード'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上記チェックで×もしくは△がない場合は、②をチェックする。</t>
    </r>
    <r>
      <rPr>
        <sz val="11"/>
        <color rgb="FFFF0000"/>
        <rFont val="Meiryo UI"/>
        <family val="3"/>
        <charset val="128"/>
      </rPr>
      <t xml:space="preserve">
　　</t>
    </r>
    <r>
      <rPr>
        <b/>
        <sz val="11"/>
        <color rgb="FFFF0000"/>
        <rFont val="Meiryo UI"/>
        <family val="3"/>
        <charset val="128"/>
      </rPr>
      <t>上記チェックで×、△、●のいずれも該当しない場合は、②をチェックする。</t>
    </r>
    <r>
      <rPr>
        <sz val="11"/>
        <color rgb="FFFF0000"/>
        <rFont val="Meiryo UI"/>
        <family val="3"/>
        <charset val="128"/>
      </rPr>
      <t xml:space="preserve">
</t>
    </r>
    <r>
      <rPr>
        <sz val="11"/>
        <rFont val="Meiryo UI"/>
        <family val="3"/>
        <charset val="128"/>
      </rPr>
      <t xml:space="preserve">
②チェック区分２(科目×事業)
　【条件】
　　チェック区分(CHECK_SESSION)　＝　'2'　AND
　　勘定コード(ACCOUNT_CODE)　＝　'勘定科目コード'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上記チェックで×もしくは△がない場合は、③をチェックする。</t>
    </r>
    <r>
      <rPr>
        <sz val="11"/>
        <color rgb="FFFF0000"/>
        <rFont val="Meiryo UI"/>
        <family val="3"/>
        <charset val="128"/>
      </rPr>
      <t xml:space="preserve">
　　</t>
    </r>
    <r>
      <rPr>
        <b/>
        <sz val="11"/>
        <color rgb="FFFF0000"/>
        <rFont val="Meiryo UI"/>
        <family val="3"/>
        <charset val="128"/>
      </rPr>
      <t>上記チェックで</t>
    </r>
    <r>
      <rPr>
        <strike/>
        <sz val="11"/>
        <color rgb="FFFF0000"/>
        <rFont val="Meiryo UI"/>
        <family val="3"/>
        <charset val="128"/>
      </rPr>
      <t>×もしくは△</t>
    </r>
    <r>
      <rPr>
        <b/>
        <sz val="11"/>
        <color rgb="FFFF0000"/>
        <rFont val="Meiryo UI"/>
        <family val="3"/>
        <charset val="128"/>
      </rPr>
      <t>がない場合</t>
    </r>
    <r>
      <rPr>
        <strike/>
        <sz val="11"/>
        <color rgb="FFFF0000"/>
        <rFont val="Meiryo UI"/>
        <family val="3"/>
        <charset val="128"/>
      </rPr>
      <t>（●または該当なし）</t>
    </r>
    <r>
      <rPr>
        <b/>
        <sz val="11"/>
        <color rgb="FFFF0000"/>
        <rFont val="Meiryo UI"/>
        <family val="3"/>
        <charset val="128"/>
      </rPr>
      <t>は、③をチェックする。</t>
    </r>
    <r>
      <rPr>
        <sz val="11"/>
        <color rgb="FFFF0000"/>
        <rFont val="Meiryo UI"/>
        <family val="3"/>
        <charset val="128"/>
      </rPr>
      <t xml:space="preserve">
　　</t>
    </r>
    <r>
      <rPr>
        <strike/>
        <sz val="11"/>
        <color rgb="FFFF0000"/>
        <rFont val="Meiryo UI"/>
        <family val="3"/>
        <charset val="128"/>
      </rPr>
      <t>※大量データで△の場合は③をチェックする。</t>
    </r>
    <r>
      <rPr>
        <sz val="11"/>
        <rFont val="Meiryo UI"/>
        <family val="3"/>
        <charset val="128"/>
      </rPr>
      <t xml:space="preserve">
③チェック区分３(課所×事業)
　【条件】
　　チェック区分(CHECK_SESSION)　＝　'3'　AND
　　利益センタ(PROFIT_CENTER)　＝　'勘定課所コード'　AND
　　セグメント(SEGMENT)　＝　'事業コード'　AND
　　有効開始日(USE_START_DATE)　≦　基準日　≦
　　有効終了日(USE_END_DATE)
　　※ステータス＝無効は除く</t>
    </r>
    <rPh sb="0" eb="2">
      <t>シハライ</t>
    </rPh>
    <rPh sb="3" eb="5">
      <t>シュウニュウ</t>
    </rPh>
    <rPh sb="6" eb="8">
      <t>フリカエ</t>
    </rPh>
    <rPh sb="8" eb="10">
      <t>キョウツウ</t>
    </rPh>
    <rPh sb="10" eb="12">
      <t>シヨウ</t>
    </rPh>
    <rPh sb="708" eb="710">
      <t>タイリョウ</t>
    </rPh>
    <rPh sb="716" eb="718">
      <t>バアイ</t>
    </rPh>
    <phoneticPr fontId="9"/>
  </si>
  <si>
    <r>
      <t>新メッセージ：</t>
    </r>
    <r>
      <rPr>
        <b/>
        <sz val="11"/>
        <rFont val="Meiryo UI"/>
        <family val="3"/>
        <charset val="128"/>
      </rPr>
      <t>※チェック区分ごとにメッセージを表示</t>
    </r>
    <r>
      <rPr>
        <sz val="11"/>
        <rFont val="Meiryo UI"/>
        <family val="3"/>
        <charset val="128"/>
      </rPr>
      <t xml:space="preserve">
区分1判定時のエラー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勘定科目と事業と勘定課所の組み合わせが不正です。
区分1判定時の警告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勘定科目と事業と勘定課所の組み合わせが誤っている可能性があります。再度確認してください。このまま登録する場合は処理を継続してください。
区分2判定時のエラー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勘定科目と事業の組み合わせが不正です。
区分2判定時の警告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勘定科目と事業の組み合わせが誤っている可能性があります。再度確認してください。このまま登録する場合は処理を継続してください。
区分3判定時のエラー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勘定課所と事業の組み合わせが不正です。
区分3判定時の警告
　</t>
    </r>
    <r>
      <rPr>
        <sz val="11"/>
        <color rgb="FF0070C0"/>
        <rFont val="Meiryo UI"/>
        <family val="3"/>
        <charset val="128"/>
      </rPr>
      <t>明細Noxx：</t>
    </r>
    <r>
      <rPr>
        <b/>
        <sz val="11"/>
        <color rgb="FFFF0000"/>
        <rFont val="Meiryo UI"/>
        <family val="3"/>
        <charset val="128"/>
      </rPr>
      <t>＜借方/貸方＞の</t>
    </r>
    <r>
      <rPr>
        <sz val="11"/>
        <rFont val="Meiryo UI"/>
        <family val="3"/>
        <charset val="128"/>
      </rPr>
      <t xml:space="preserve">勘定課所と事業の組み合わせが誤っている可能性があります。再度確認してください。このまま登録する場合は処理を継続してください。
</t>
    </r>
    <r>
      <rPr>
        <b/>
        <sz val="11"/>
        <color rgb="FFFF0000"/>
        <rFont val="Meiryo UI"/>
        <family val="3"/>
        <charset val="128"/>
      </rPr>
      <t>※借方/貸方どちらでエラーが発生しているのかを記載する。(＜借方/貸方＞はいずれか該当する方のメッセージを出す)</t>
    </r>
    <r>
      <rPr>
        <sz val="11"/>
        <color rgb="FF0070C0"/>
        <rFont val="Meiryo UI"/>
        <family val="3"/>
        <charset val="128"/>
      </rPr>
      <t xml:space="preserve">
※個別ダイアログ、明細保存の場合は明細No出力は不要</t>
    </r>
    <rPh sb="0" eb="1">
      <t>シン</t>
    </rPh>
    <rPh sb="12" eb="14">
      <t>クブン</t>
    </rPh>
    <rPh sb="23" eb="25">
      <t>ヒョウジ</t>
    </rPh>
    <rPh sb="26" eb="28">
      <t>クブン</t>
    </rPh>
    <rPh sb="29" eb="32">
      <t>ハンテイジ</t>
    </rPh>
    <rPh sb="79" eb="81">
      <t>クブン</t>
    </rPh>
    <rPh sb="82" eb="85">
      <t>ハンテイジ</t>
    </rPh>
    <rPh sb="86" eb="88">
      <t>ケイコク</t>
    </rPh>
    <rPh sb="124" eb="125">
      <t>アヤマ</t>
    </rPh>
    <rPh sb="129" eb="132">
      <t>カノウセイ</t>
    </rPh>
    <rPh sb="138" eb="142">
      <t>サイドカクニン</t>
    </rPh>
    <rPh sb="153" eb="155">
      <t>トウロク</t>
    </rPh>
    <rPh sb="157" eb="159">
      <t>バアイ</t>
    </rPh>
    <rPh sb="160" eb="162">
      <t>ショリ</t>
    </rPh>
    <rPh sb="163" eb="165">
      <t>ケイゾク</t>
    </rPh>
    <rPh sb="174" eb="176">
      <t>クブン</t>
    </rPh>
    <rPh sb="177" eb="180">
      <t>ハンテイジ</t>
    </rPh>
    <rPh sb="201" eb="205">
      <t>カンジョウカモク</t>
    </rPh>
    <rPh sb="206" eb="208">
      <t>ジギョウ</t>
    </rPh>
    <rPh sb="209" eb="210">
      <t>ク</t>
    </rPh>
    <rPh sb="211" eb="212">
      <t>ア</t>
    </rPh>
    <rPh sb="215" eb="217">
      <t>フセイ</t>
    </rPh>
    <rPh sb="222" eb="224">
      <t>クブン</t>
    </rPh>
    <rPh sb="225" eb="228">
      <t>ハンテイジ</t>
    </rPh>
    <rPh sb="229" eb="231">
      <t>ケイコク</t>
    </rPh>
    <rPh sb="248" eb="252">
      <t>カンジョウカモク</t>
    </rPh>
    <rPh sb="253" eb="255">
      <t>ジギョウ</t>
    </rPh>
    <rPh sb="256" eb="257">
      <t>ク</t>
    </rPh>
    <rPh sb="258" eb="259">
      <t>ア</t>
    </rPh>
    <rPh sb="312" eb="314">
      <t>クブン</t>
    </rPh>
    <rPh sb="315" eb="318">
      <t>ハンテイジ</t>
    </rPh>
    <rPh sb="339" eb="343">
      <t>カンジョウカショ</t>
    </rPh>
    <rPh sb="344" eb="346">
      <t>ジギョウ</t>
    </rPh>
    <rPh sb="347" eb="348">
      <t>ク</t>
    </rPh>
    <rPh sb="349" eb="350">
      <t>ア</t>
    </rPh>
    <rPh sb="353" eb="355">
      <t>フセイ</t>
    </rPh>
    <rPh sb="360" eb="362">
      <t>クブン</t>
    </rPh>
    <rPh sb="363" eb="366">
      <t>ハンテイジ</t>
    </rPh>
    <rPh sb="367" eb="369">
      <t>ケイコク</t>
    </rPh>
    <phoneticPr fontId="9"/>
  </si>
  <si>
    <t>※大量データ固有のチェックの為、No31以降に記載</t>
    <rPh sb="1" eb="3">
      <t>タイリョウ</t>
    </rPh>
    <rPh sb="6" eb="8">
      <t>コユウ</t>
    </rPh>
    <rPh sb="14" eb="15">
      <t>タメ</t>
    </rPh>
    <rPh sb="20" eb="22">
      <t>イコウ</t>
    </rPh>
    <rPh sb="23" eb="25">
      <t>キサイ</t>
    </rPh>
    <phoneticPr fontId="9"/>
  </si>
  <si>
    <t>他科目振替マスタの仕様詳細確定後に開発依頼するもの</t>
    <rPh sb="0" eb="5">
      <t>タカモクフリカエ</t>
    </rPh>
    <rPh sb="9" eb="11">
      <t>シヨウ</t>
    </rPh>
    <rPh sb="11" eb="13">
      <t>ショウサイ</t>
    </rPh>
    <rPh sb="13" eb="15">
      <t>カクテイ</t>
    </rPh>
    <rPh sb="15" eb="16">
      <t>ゴ</t>
    </rPh>
    <rPh sb="17" eb="19">
      <t>カイハツ</t>
    </rPh>
    <rPh sb="19" eb="21">
      <t>イライ</t>
    </rPh>
    <phoneticPr fontId="9"/>
  </si>
  <si>
    <r>
      <t xml:space="preserve">振替報告(金額、数量)ー画面申請
</t>
    </r>
    <r>
      <rPr>
        <b/>
        <strike/>
        <sz val="11"/>
        <rFont val="Meiryo UI"/>
        <family val="3"/>
        <charset val="128"/>
      </rPr>
      <t>例外申請-振替報告(金額、数量)-画面申請</t>
    </r>
    <r>
      <rPr>
        <sz val="11"/>
        <rFont val="Meiryo UI"/>
        <family val="3"/>
        <charset val="128"/>
      </rPr>
      <t xml:space="preserve">
</t>
    </r>
    <r>
      <rPr>
        <b/>
        <sz val="11"/>
        <color rgb="FF00B050"/>
        <rFont val="Meiryo UI"/>
        <family val="3"/>
        <charset val="128"/>
      </rPr>
      <t xml:space="preserve">振替報告(金額、数量)-Excel取込
</t>
    </r>
    <r>
      <rPr>
        <b/>
        <strike/>
        <sz val="11"/>
        <rFont val="Meiryo UI"/>
        <family val="3"/>
        <charset val="128"/>
      </rPr>
      <t>例外申請-振替報告(金額、数量)-Excel取込</t>
    </r>
    <r>
      <rPr>
        <b/>
        <sz val="11"/>
        <color rgb="FF00B050"/>
        <rFont val="Meiryo UI"/>
        <family val="3"/>
        <charset val="128"/>
      </rPr>
      <t xml:space="preserve">
振替報告(売上原価計算)2-Excel取込</t>
    </r>
    <phoneticPr fontId="9"/>
  </si>
  <si>
    <t>通常伝票の場合：
①明細保存ボタン押下時
②伝票保存ボタン
③伝票提出ボタン
大量データ：UL時</t>
    <rPh sb="0" eb="2">
      <t>ツウジョウ</t>
    </rPh>
    <rPh sb="2" eb="4">
      <t>デンピョウ</t>
    </rPh>
    <rPh sb="5" eb="7">
      <t>バアイ</t>
    </rPh>
    <phoneticPr fontId="9"/>
  </si>
  <si>
    <r>
      <t xml:space="preserve">借方・貸方の両方で以下のチェックを実施
　1.　業務日付＞その月の月次処理確定日 ※1 の場合
　　→　チェックOK
　2.　業務日付≦その月の月次処理確定日 ※1 の場合
　　2.1.　勘定課所＋勘定科目が他科目振替A ※2 の場合
　　　2.1.1.　業務日付≦TG第3営業日XX時 ※3 の場合
　　　　　　→　チェックOK
　　　2.1.2.　業務日付＞TG第3営業日XX時 ※3 の場合
　　　　　　→　チェックNG_1
　　2.2.　勘定課所＋勘定科目＋部門管理が他科目振替B または
　　　　　勘定課所＋勘定科目が他科目振替B または
　　　　　勘定科目が他科目振替B ※2 の場合
　　　2.2.1　例月(5月・6月・8月・9月・11月・12月・2月・3月)の場合
　　　　2.2.1.1.　業務日付≦TG第5営業日の場合
　　　　　　　　→　チェックOK
</t>
    </r>
    <r>
      <rPr>
        <strike/>
        <sz val="9"/>
        <color rgb="FFFF0000"/>
        <rFont val="Meiryo UI"/>
        <family val="3"/>
        <charset val="128"/>
      </rPr>
      <t>　　　　2.2.1.2.　業務日付＞TG第5営業日の場合
　　　　　　　　→　チェックNG_2</t>
    </r>
    <r>
      <rPr>
        <sz val="9"/>
        <color rgb="FFFF0000"/>
        <rFont val="Meiryo UI"/>
        <family val="3"/>
        <charset val="128"/>
      </rPr>
      <t>　　※到達不可条件のため削除</t>
    </r>
    <r>
      <rPr>
        <sz val="9"/>
        <color theme="1"/>
        <rFont val="Meiryo UI"/>
        <family val="2"/>
        <charset val="128"/>
      </rPr>
      <t xml:space="preserve">
　　　2.2.2　期末(4月・10月)・四半期(7月・1月)の場合
　　　　2.2.2.1.　業務日付≦TG第6営業日の場合
　　　　　　　　→　チェックOK
　　　　2.2.2.2.　業務日付＞TG第6営業日の場合
　　　　　　　　→　チェックNG_2
　　2.3.　勘定課所＋勘定科目が他科目振替C ※2 の場合
　　　2.3.1　例月(5月・6月・8月・9月・11月・12月・2月・3月)の場合
　　　　2.3.1.1.　業務日付≦TG第5営業日の場合
　　　　　　　　→　チェックOK
</t>
    </r>
    <r>
      <rPr>
        <strike/>
        <sz val="9"/>
        <color rgb="FFFF0000"/>
        <rFont val="Meiryo UI"/>
        <family val="3"/>
        <charset val="128"/>
      </rPr>
      <t>　　　　2.3.1.2.　業務日付＞TG第5営業日の場合
　　　　　　　　→　チェックNG_3</t>
    </r>
    <r>
      <rPr>
        <sz val="9"/>
        <color rgb="FFFF0000"/>
        <rFont val="Meiryo UI"/>
        <family val="3"/>
        <charset val="128"/>
      </rPr>
      <t>　　※到達不可条件のため削除</t>
    </r>
    <r>
      <rPr>
        <sz val="9"/>
        <color theme="1"/>
        <rFont val="Meiryo UI"/>
        <family val="2"/>
        <charset val="128"/>
      </rPr>
      <t xml:space="preserve">
　　　2.3.2　期末(4月・10月)・四半期(7月・1月)の場合
　　　　2.3.2.1.　業務日付≦TG第6営業日の場合
　　　　　　　　→　チェックOK
　　　　2.3.2.2.　業務日付＞TG第6営業日の場合
　　　　　　　　→　チェックNG_3
　　2.4.　勘定課所＋勘定科目が他科目振替X ※2 の場合
　　　2.4.1.　業務日付≦TG第5営業日の場合
　　　　　　→　チェックOK
　　　2.4.2.　業務日付＞TG第5営業日の場合
　　　　　　→　チェックNG_4
　　2.5.　上記 2.1.～2.4.以外の場合
　　　　→　チェックOK</t>
    </r>
    <phoneticPr fontId="9"/>
  </si>
  <si>
    <r>
      <t xml:space="preserve">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業務日付　⇒　システム日付
</t>
    </r>
    <r>
      <rPr>
        <strike/>
        <sz val="9"/>
        <rFont val="Meiryo UI"/>
        <family val="3"/>
        <charset val="128"/>
      </rPr>
      <t>　会計年月日　⇒　ヘッダ．会計年月　の末日</t>
    </r>
    <r>
      <rPr>
        <sz val="9"/>
        <rFont val="Meiryo UI"/>
        <family val="3"/>
        <charset val="128"/>
      </rPr>
      <t xml:space="preserve">
</t>
    </r>
    <r>
      <rPr>
        <sz val="9"/>
        <color rgb="FFFF0000"/>
        <rFont val="Meiryo UI"/>
        <family val="3"/>
        <charset val="128"/>
      </rPr>
      <t xml:space="preserve">・振替報告(金額、数量)_画面申請
　　会計年月　⇒　ヘッダ．会計年月（KKNNGTS）
</t>
    </r>
    <r>
      <rPr>
        <sz val="9"/>
        <rFont val="Meiryo UI"/>
        <family val="3"/>
        <charset val="128"/>
      </rPr>
      <t xml:space="preserve">　　ヘッダ．会計年月　は自動算出される。
</t>
    </r>
    <r>
      <rPr>
        <sz val="9"/>
        <color rgb="FFFF0000"/>
        <rFont val="Meiryo UI"/>
        <family val="3"/>
        <charset val="128"/>
      </rPr>
      <t>・振替報告(金額、数量)-Excel取込
　　会計年月　⇒　明細.会計年月日（KKNNGTS）の年月</t>
    </r>
    <r>
      <rPr>
        <sz val="9"/>
        <rFont val="Meiryo UI"/>
        <family val="3"/>
        <charset val="128"/>
      </rPr>
      <t xml:space="preserve">
　※１・・・月次処理確定日は以下の通り。
　　　　　　1.　例月(5月・6月・8月・9月・11月・12月・2月・3月) の場合
　　　　　　　→　月次処理確定日＝TG第5営業日
　　　　　　2.　四半期(7月・1月) の場合
　　　　　　　→　月次処理確定日＝TG第7営業日
　　　　　　3.　期末(4月・10月)の場合
　　　　　　　→　月次処理確定日＝TG第7営業日
　※２・・・Y列の内容
　※３・・・申請書の締切時間はコードマスタに保持
</t>
    </r>
    <rPh sb="261" eb="265">
      <t>ギョウムヒヅケ</t>
    </rPh>
    <rPh sb="272" eb="274">
      <t>ヒヅケ</t>
    </rPh>
    <rPh sb="395" eb="399">
      <t>カイケイネンゲツ</t>
    </rPh>
    <rPh sb="420" eb="422">
      <t>ネンゲツ</t>
    </rPh>
    <rPh sb="615" eb="616">
      <t>レツ</t>
    </rPh>
    <rPh sb="617" eb="619">
      <t>ナイヨウ</t>
    </rPh>
    <rPh sb="626" eb="629">
      <t>シンセイショ</t>
    </rPh>
    <rPh sb="630" eb="631">
      <t>シ</t>
    </rPh>
    <rPh sb="631" eb="632">
      <t>キ</t>
    </rPh>
    <rPh sb="632" eb="634">
      <t>ジカン</t>
    </rPh>
    <rPh sb="642" eb="644">
      <t>ホジ</t>
    </rPh>
    <phoneticPr fontId="9"/>
  </si>
  <si>
    <r>
      <t>&lt;参考 現行まね～ずの抽出条件&gt;
以下の条件でデータベースを検索、抽出レコード件数が1件以上存在した場合を
該当の他科目振替区分であるとする。
1.　勘定課所＋勘定科目が他科目振替Aかどうか判定する場合
【参照テーブル】
他科目振替マスタ(SHINEZ.MNZOTHERTITLETRANSFER)
【抽出条件】
他科目振替マスタ.区分(Division)＝'A1' または 'A2'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2.　勘定課所＋勘定科目＋部門管理が他科目振替Bかどうか判定する場合
【参照テーブル】
他科目振替マスタ(SHINEZ.MNZOTHERTITLETRANSFER)
【抽出条件】
他科目振替マスタ.区分(Division)＝'B' AND
　　　　(
　　　　　(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＝'勘定科目コード' AND
　　　　　　他科目振替マスタ.</t>
    </r>
    <r>
      <rPr>
        <sz val="8"/>
        <color rgb="FFFF0000"/>
        <rFont val="Meiryo UI"/>
        <family val="3"/>
        <charset val="128"/>
      </rPr>
      <t>振替元部門管理(TS_DIV_MNG_CD)</t>
    </r>
    <r>
      <rPr>
        <sz val="8"/>
        <rFont val="Meiryo UI"/>
        <family val="3"/>
        <charset val="128"/>
      </rPr>
      <t>＝'部門管理コード'
　　　　　) OR
　　　　　(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＝'勘定科目コード' AND
　　　　　　他科目振替マスタ.</t>
    </r>
    <r>
      <rPr>
        <sz val="8"/>
        <color rgb="FFFF0000"/>
        <rFont val="Meiryo UI"/>
        <family val="3"/>
        <charset val="128"/>
      </rPr>
      <t>振替元部門管理(TS_DIV_MNG_CD)</t>
    </r>
    <r>
      <rPr>
        <sz val="8"/>
        <rFont val="Meiryo UI"/>
        <family val="3"/>
        <charset val="128"/>
      </rPr>
      <t>＝''
　　　　　) OR
　　　　　(
　　　　　　他科目振替マスタ.</t>
    </r>
    <r>
      <rPr>
        <sz val="8"/>
        <color rgb="FFFF0000"/>
        <rFont val="Meiryo UI"/>
        <family val="3"/>
        <charset val="128"/>
      </rPr>
      <t>振替元勘定課所(TS_ACC_SECT_CD)</t>
    </r>
    <r>
      <rPr>
        <sz val="8"/>
        <rFont val="Meiryo UI"/>
        <family val="3"/>
        <charset val="128"/>
      </rPr>
      <t>＝'' AND
　　　　　　他科目振替マスタ.</t>
    </r>
    <r>
      <rPr>
        <sz val="8"/>
        <color rgb="FFFF0000"/>
        <rFont val="Meiryo UI"/>
        <family val="3"/>
        <charset val="128"/>
      </rPr>
      <t>振替元勘定科目(TS_ACC_TITLE_CD)</t>
    </r>
    <r>
      <rPr>
        <sz val="8"/>
        <rFont val="Meiryo UI"/>
        <family val="3"/>
        <charset val="128"/>
      </rPr>
      <t>＝'勘定科目コード' AND
　　　　　　他科目振替マスタ.</t>
    </r>
    <r>
      <rPr>
        <sz val="8"/>
        <color rgb="FFFF0000"/>
        <rFont val="Meiryo UI"/>
        <family val="3"/>
        <charset val="128"/>
      </rPr>
      <t>振替元部門管理(TS_DIV_MNG_CD)</t>
    </r>
    <r>
      <rPr>
        <sz val="8"/>
        <rFont val="Meiryo UI"/>
        <family val="3"/>
        <charset val="128"/>
      </rPr>
      <t xml:space="preserve">＝''
　　　　　)
　　　　)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3.　勘定課所＋勘定科目が他科目振替Cかどうか判定する場合
【参照テーブル】
他科目振替マスタ(SHINEZ.MNZOTHERTITLETRANSFER)
【抽出条件】
他科目振替マスタ.区分(Division)＝'C'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4.　勘定課所＋勘定科目が他科目振替Xかどうか判定する場合
【参照テーブル】
他科目振替マスタ(SHINEZ.MNZOTHERTITLETRANSFER)
【抽出条件】
他科目振替マスタ.区分(Division)＝'X'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 xml:space="preserve">）＝'X'以外
以下の条件でデータベースを検索して申請書の締切時間を取得する。
【取得項目】
　　　識別キー(IdentifyKey)　”締切時間”
【テーブル名】
　　　コードマスタ(MNZCDMST)
【条件】
　　　コード種別(CdCls)　＝　'49'
</t>
    </r>
    <r>
      <rPr>
        <sz val="8"/>
        <color rgb="FFFF0000"/>
        <rFont val="Meiryo UI"/>
        <family val="3"/>
        <charset val="128"/>
      </rPr>
      <t>以下の条件でデータベースを検索してＴＧ営業日を取得する。
【取得項目】
　　本社営業日回分(DA_HOEIGYOCNT)
【テーブル名】
　　日程マスタ(NITTEI)
【条件】
　　処理日付(DA_YMD)＝業務日付</t>
    </r>
    <rPh sb="1901" eb="1904">
      <t>シンセイショ</t>
    </rPh>
    <rPh sb="1945" eb="1946">
      <t>シ</t>
    </rPh>
    <rPh sb="1946" eb="1947">
      <t>キ</t>
    </rPh>
    <rPh sb="1947" eb="1949">
      <t>ジカン</t>
    </rPh>
    <phoneticPr fontId="9"/>
  </si>
  <si>
    <t>申請者のみのチェック</t>
    <rPh sb="0" eb="3">
      <t>シンセイシャ</t>
    </rPh>
    <phoneticPr fontId="9"/>
  </si>
  <si>
    <r>
      <t>【チェックNG_1】
　</t>
    </r>
    <r>
      <rPr>
        <sz val="11"/>
        <color rgb="FF0070C0"/>
        <rFont val="Meiryo UI"/>
        <family val="3"/>
        <charset val="128"/>
      </rPr>
      <t>明細Noxx：</t>
    </r>
    <r>
      <rPr>
        <sz val="11"/>
        <color theme="1"/>
        <rFont val="Meiryo UI"/>
        <family val="2"/>
        <charset val="128"/>
      </rPr>
      <t xml:space="preserve">他科目振替Aの締切時間を過ぎているため
</t>
    </r>
    <r>
      <rPr>
        <strike/>
        <sz val="11"/>
        <color rgb="FF0070C0"/>
        <rFont val="Meiryo UI"/>
        <family val="3"/>
        <charset val="128"/>
      </rPr>
      <t>明細番号nの</t>
    </r>
    <r>
      <rPr>
        <sz val="11"/>
        <color rgb="FFFF0000"/>
        <rFont val="Meiryo UI"/>
        <family val="3"/>
        <charset val="128"/>
      </rPr>
      <t>＜借方/貸方＞登録内容</t>
    </r>
    <r>
      <rPr>
        <sz val="11"/>
        <color theme="1"/>
        <rFont val="Meiryo UI"/>
        <family val="2"/>
        <charset val="128"/>
      </rPr>
      <t>は承認できません。
【チェックNG_2】
　</t>
    </r>
    <r>
      <rPr>
        <sz val="11"/>
        <color rgb="FF0070C0"/>
        <rFont val="Meiryo UI"/>
        <family val="3"/>
        <charset val="128"/>
      </rPr>
      <t>明細Noxx：</t>
    </r>
    <r>
      <rPr>
        <sz val="11"/>
        <color theme="1"/>
        <rFont val="Meiryo UI"/>
        <family val="2"/>
        <charset val="128"/>
      </rPr>
      <t xml:space="preserve">他科目振替Bの締切時間を過ぎているため
</t>
    </r>
    <r>
      <rPr>
        <strike/>
        <sz val="11"/>
        <color rgb="FF0070C0"/>
        <rFont val="Meiryo UI"/>
        <family val="3"/>
        <charset val="128"/>
      </rPr>
      <t>明細番号nの</t>
    </r>
    <r>
      <rPr>
        <sz val="11"/>
        <color rgb="FFFF0000"/>
        <rFont val="Meiryo UI"/>
        <family val="3"/>
        <charset val="128"/>
      </rPr>
      <t>＜借方/貸方＞登録内容</t>
    </r>
    <r>
      <rPr>
        <sz val="11"/>
        <color theme="1"/>
        <rFont val="Meiryo UI"/>
        <family val="2"/>
        <charset val="128"/>
      </rPr>
      <t>は承認できません。
【チェックNG_3】
　</t>
    </r>
    <r>
      <rPr>
        <sz val="11"/>
        <color rgb="FF0070C0"/>
        <rFont val="Meiryo UI"/>
        <family val="3"/>
        <charset val="128"/>
      </rPr>
      <t>明細Noxx：</t>
    </r>
    <r>
      <rPr>
        <sz val="11"/>
        <color theme="1"/>
        <rFont val="Meiryo UI"/>
        <family val="2"/>
        <charset val="128"/>
      </rPr>
      <t xml:space="preserve">他科目振替Cの締切時間を過ぎているため
</t>
    </r>
    <r>
      <rPr>
        <strike/>
        <sz val="11"/>
        <color rgb="FF0070C0"/>
        <rFont val="Meiryo UI"/>
        <family val="3"/>
        <charset val="128"/>
      </rPr>
      <t>明細番号nの</t>
    </r>
    <r>
      <rPr>
        <sz val="11"/>
        <color rgb="FFFF0000"/>
        <rFont val="Meiryo UI"/>
        <family val="3"/>
        <charset val="128"/>
      </rPr>
      <t>＜借方/貸方＞登録内容</t>
    </r>
    <r>
      <rPr>
        <sz val="11"/>
        <color theme="1"/>
        <rFont val="Meiryo UI"/>
        <family val="2"/>
        <charset val="128"/>
      </rPr>
      <t>は承認できません。
【チェックNG_4】
　</t>
    </r>
    <r>
      <rPr>
        <sz val="11"/>
        <color rgb="FF0070C0"/>
        <rFont val="Meiryo UI"/>
        <family val="3"/>
        <charset val="128"/>
      </rPr>
      <t>明細Noxx：</t>
    </r>
    <r>
      <rPr>
        <sz val="11"/>
        <color theme="1"/>
        <rFont val="Meiryo UI"/>
        <family val="2"/>
        <charset val="128"/>
      </rPr>
      <t xml:space="preserve">他科目振替Xの締切時間を過ぎているため
</t>
    </r>
    <r>
      <rPr>
        <strike/>
        <sz val="11"/>
        <color rgb="FF0070C0"/>
        <rFont val="Meiryo UI"/>
        <family val="3"/>
        <charset val="128"/>
      </rPr>
      <t>明細番号の</t>
    </r>
    <r>
      <rPr>
        <sz val="11"/>
        <color rgb="FFFF0000"/>
        <rFont val="Meiryo UI"/>
        <family val="3"/>
        <charset val="128"/>
      </rPr>
      <t>＜借方/貸方＞登録内容</t>
    </r>
    <r>
      <rPr>
        <sz val="11"/>
        <color theme="1"/>
        <rFont val="Meiryo UI"/>
        <family val="2"/>
        <charset val="128"/>
      </rPr>
      <t>は承認できません。
※</t>
    </r>
    <r>
      <rPr>
        <strike/>
        <sz val="11"/>
        <color rgb="FF0070C0"/>
        <rFont val="Meiryo UI"/>
        <family val="3"/>
        <charset val="128"/>
      </rPr>
      <t>n　</t>
    </r>
    <r>
      <rPr>
        <sz val="11"/>
        <color rgb="FF0070C0"/>
        <rFont val="Meiryo UI"/>
        <family val="3"/>
        <charset val="128"/>
      </rPr>
      <t>xx</t>
    </r>
    <r>
      <rPr>
        <sz val="11"/>
        <color theme="1"/>
        <rFont val="Meiryo UI"/>
        <family val="2"/>
        <charset val="128"/>
      </rPr>
      <t xml:space="preserve">は明細Noを設定する
</t>
    </r>
    <r>
      <rPr>
        <sz val="11"/>
        <color rgb="FFFF0000"/>
        <rFont val="Meiryo UI"/>
        <family val="3"/>
        <charset val="128"/>
      </rPr>
      <t>※nの借方/貸方どちらでエラーが発生しているのかを記載する。(＜借方/貸方＞はいずれか該当する方のメッセージを出す)</t>
    </r>
    <r>
      <rPr>
        <sz val="11"/>
        <color rgb="FF0070C0"/>
        <rFont val="Meiryo UI"/>
        <family val="3"/>
        <charset val="128"/>
      </rPr>
      <t xml:space="preserve">
※個別ダイアログ、明細保存の場合は明細No出力は不要</t>
    </r>
    <rPh sb="46" eb="48">
      <t>カリカタ</t>
    </rPh>
    <rPh sb="49" eb="51">
      <t>カシカタ</t>
    </rPh>
    <rPh sb="52" eb="54">
      <t>トウロク</t>
    </rPh>
    <rPh sb="54" eb="56">
      <t>ナイヨウ</t>
    </rPh>
    <rPh sb="283" eb="285">
      <t>カリカタ</t>
    </rPh>
    <rPh sb="286" eb="288">
      <t>カシカタ</t>
    </rPh>
    <rPh sb="296" eb="298">
      <t>ハッセイ</t>
    </rPh>
    <rPh sb="305" eb="307">
      <t>キサイ</t>
    </rPh>
    <rPh sb="312" eb="314">
      <t>カリカタ</t>
    </rPh>
    <rPh sb="315" eb="317">
      <t>カシカタ</t>
    </rPh>
    <rPh sb="323" eb="325">
      <t>ガイトウ</t>
    </rPh>
    <rPh sb="327" eb="328">
      <t>ホウ</t>
    </rPh>
    <rPh sb="335" eb="336">
      <t>ダ</t>
    </rPh>
    <phoneticPr fontId="9"/>
  </si>
  <si>
    <t>2024/4/19
※ロジックについては現行まね～ず踏襲であることご確認いただいている認識</t>
    <rPh sb="21" eb="23">
      <t>ゲンコウ</t>
    </rPh>
    <rPh sb="27" eb="29">
      <t>トウシュウ</t>
    </rPh>
    <rPh sb="35" eb="37">
      <t>カクニン</t>
    </rPh>
    <rPh sb="44" eb="46">
      <t>ニンシキ</t>
    </rPh>
    <phoneticPr fontId="9"/>
  </si>
  <si>
    <t>更なるGAP(1800)</t>
    <rPh sb="0" eb="1">
      <t>サラ</t>
    </rPh>
    <phoneticPr fontId="9"/>
  </si>
  <si>
    <t>10/8提出予定
※修正(削除)</t>
    <rPh sb="4" eb="6">
      <t>テイシュツ</t>
    </rPh>
    <rPh sb="6" eb="8">
      <t>ヨテイ</t>
    </rPh>
    <rPh sb="10" eb="12">
      <t>シュウセイ</t>
    </rPh>
    <rPh sb="13" eb="15">
      <t>サクジョ</t>
    </rPh>
    <phoneticPr fontId="9"/>
  </si>
  <si>
    <r>
      <t xml:space="preserve">振替報告(金額、数量)ー画面申請
例外申請-振替報告(金額、数量)-画面申請
</t>
    </r>
    <r>
      <rPr>
        <b/>
        <sz val="11"/>
        <color rgb="FF00B050"/>
        <rFont val="Meiryo UI"/>
        <family val="3"/>
        <charset val="128"/>
      </rPr>
      <t>振替報告(金額、数量)-Excel取込
例外申請-振替報告(金額、数量)-Excel取込
振替報告(売上原価計算)2-Excel取込
例外申請-振替報告(売上原価計算)2-Excel取込</t>
    </r>
    <phoneticPr fontId="9"/>
  </si>
  <si>
    <t>通常伝票の場合：
②伝票保存ボタン
③伝票提出ボタン
大量データ：UL時</t>
    <rPh sb="0" eb="2">
      <t>ツウジョウ</t>
    </rPh>
    <rPh sb="2" eb="4">
      <t>デンピョウ</t>
    </rPh>
    <rPh sb="5" eb="7">
      <t>バアイ</t>
    </rPh>
    <phoneticPr fontId="9"/>
  </si>
  <si>
    <t>添付ファイルチェック
※Excel取込については、取り込んだファイルについてチェックを行う</t>
    <rPh sb="0" eb="2">
      <t>テンプ</t>
    </rPh>
    <phoneticPr fontId="9"/>
  </si>
  <si>
    <t>ファイル名　⇒　ヘッダ．添付ファイル(TNPFR)
拡張子　⇒　ヘッダ．添付ファイル(TNPFR)
・有効なファイル名の拡張子の取得方法はY列参照。
・有効なファイル名の文字列の取得方法はY列参照。　※半角英数字のチェックは別途実施</t>
    <rPh sb="4" eb="5">
      <t>メイ</t>
    </rPh>
    <rPh sb="26" eb="29">
      <t>カクチョウシ</t>
    </rPh>
    <rPh sb="53" eb="55">
      <t>ユウコウ</t>
    </rPh>
    <rPh sb="66" eb="68">
      <t>シュトク</t>
    </rPh>
    <rPh sb="68" eb="70">
      <t>ホウホウ</t>
    </rPh>
    <rPh sb="72" eb="73">
      <t>レツ</t>
    </rPh>
    <rPh sb="73" eb="75">
      <t>サンショウ</t>
    </rPh>
    <rPh sb="87" eb="90">
      <t>モジレツ</t>
    </rPh>
    <rPh sb="103" eb="105">
      <t>ハンカク</t>
    </rPh>
    <rPh sb="105" eb="108">
      <t>エイスウジ</t>
    </rPh>
    <rPh sb="114" eb="116">
      <t>ベット</t>
    </rPh>
    <rPh sb="116" eb="118">
      <t>ジッシ</t>
    </rPh>
    <phoneticPr fontId="9"/>
  </si>
  <si>
    <t>①「添付可能ファイル拡張子」の一覧を、カスタマイズテーブルに事前登録しておく
②APP・Web画面から添付ファイルをアップロードする際に、カスタマイズテーブルを参照して、ファイル名と拡張子をチェックする。
以下の条件でデータベースを検索して許容されるファイルの拡張子を取得する。
【取得項目】
　　　識別キー(IdentifyKey)　”ファイル名の拡張子”
【テーブル名】
　　　コードマスタ(MNZCDMST)
【条件】
　　　コード種別(CdCls)　＝　'50'
以下の条件でデータベースを検索してファイル名の許容文字を取得する。
【取得項目】
　　　識別キー(IdentifyKey)　”ファイル名の許容文字”
【テーブル名】
　　　コードマスタ(MNZCDMST)
【条件】
　　　コード種別(CdCls)　＝　'51'</t>
    <rPh sb="121" eb="123">
      <t>キョヨウ</t>
    </rPh>
    <rPh sb="131" eb="134">
      <t>カクチョウシ</t>
    </rPh>
    <rPh sb="174" eb="175">
      <t>メイ</t>
    </rPh>
    <rPh sb="176" eb="179">
      <t>カクチョウシ</t>
    </rPh>
    <rPh sb="259" eb="260">
      <t>メイ</t>
    </rPh>
    <phoneticPr fontId="9"/>
  </si>
  <si>
    <t>【チェックNG_1】
XXX以外の拡張子のファイルは添付できません。
ファイル名に半角英数字、"-"、"_"以外が含まれているファイルは添付できません。
【チェックNG_2】
ファイル名に半角英数字、"-"、"_"以外が含まれているファイルは添付できません。
【チェックNG_3】
XXX以外の拡張子のファイルは添付できません。
★XXX：添付可能ファイル拡張子をカンマ区切りで並べた文字列</t>
    <phoneticPr fontId="9"/>
  </si>
  <si>
    <t>支払ー収入ー振替共通仕様No.009</t>
    <phoneticPr fontId="9"/>
  </si>
  <si>
    <t>11/5提出
※対象伝票を一部削除
No49のチェックロジックと分離
優先度高</t>
    <rPh sb="4" eb="6">
      <t>テイシュツ</t>
    </rPh>
    <rPh sb="8" eb="10">
      <t>タイショウ</t>
    </rPh>
    <rPh sb="10" eb="12">
      <t>デンピョウ</t>
    </rPh>
    <rPh sb="13" eb="15">
      <t>イチブ</t>
    </rPh>
    <rPh sb="15" eb="17">
      <t>サクジョ</t>
    </rPh>
    <rPh sb="33" eb="35">
      <t>ブンリ</t>
    </rPh>
    <rPh sb="37" eb="40">
      <t>ユウセンド</t>
    </rPh>
    <rPh sb="40" eb="41">
      <t>コウ</t>
    </rPh>
    <phoneticPr fontId="9"/>
  </si>
  <si>
    <r>
      <rPr>
        <b/>
        <strike/>
        <sz val="11"/>
        <color rgb="FFFF0000"/>
        <rFont val="Meiryo UI"/>
        <family val="3"/>
        <charset val="128"/>
      </rPr>
      <t xml:space="preserve">振替報告(金額、数量)ー画面申請 (11/5削除)
例外申請-振替報告(金額、数量)-画面申請 (11/5削除)
</t>
    </r>
    <r>
      <rPr>
        <sz val="11"/>
        <color theme="1"/>
        <rFont val="Meiryo UI"/>
        <family val="3"/>
        <charset val="128"/>
      </rPr>
      <t xml:space="preserve">
振替報告(金額、数量)-Excel取込
例外申請-振替報告(金額、数量)-Excel取込
売上原価計算(金額、数量)-Excel取込
例外申請-売上原価計算(金額、数量)-Excel取込
大量データ-入金証票報告</t>
    </r>
    <rPh sb="22" eb="24">
      <t>サクジョ</t>
    </rPh>
    <rPh sb="53" eb="55">
      <t>サクジョ</t>
    </rPh>
    <phoneticPr fontId="9"/>
  </si>
  <si>
    <t xml:space="preserve">合計金額　⇒　ヘッダ．合計金額(GUKKNGK)
全明細の金額を合算した値　⇒　明細．金額(KNGK)　の合計
</t>
    <rPh sb="40" eb="42">
      <t>メイサイ</t>
    </rPh>
    <rPh sb="43" eb="45">
      <t>キンガク</t>
    </rPh>
    <rPh sb="53" eb="55">
      <t>ゴウケイ</t>
    </rPh>
    <phoneticPr fontId="9"/>
  </si>
  <si>
    <t>①APP＆WEB画面から、振替申請伝票の保存・提出時に、伝票上の”チェックする項目（L列）"を取得して左記チェックを行う
②申請者編集、承認者が訂正の時にも同様のチェックを行う</t>
    <rPh sb="28" eb="30">
      <t>デンピョウ</t>
    </rPh>
    <rPh sb="30" eb="31">
      <t>ジョウ</t>
    </rPh>
    <rPh sb="39" eb="41">
      <t>コウモク</t>
    </rPh>
    <rPh sb="43" eb="44">
      <t>レツ</t>
    </rPh>
    <rPh sb="47" eb="49">
      <t>シュトク</t>
    </rPh>
    <phoneticPr fontId="9"/>
  </si>
  <si>
    <t>明細の合計が合計金額と一致しません。</t>
    <phoneticPr fontId="9"/>
  </si>
  <si>
    <t>　1.　合計金額が1円以上の場合
　　→　チェックOK
　2.　合計金額が0円の場合
　　　→　チェックNG</t>
    <rPh sb="4" eb="6">
      <t>ゴウケイ</t>
    </rPh>
    <rPh sb="32" eb="34">
      <t>ゴウケイ</t>
    </rPh>
    <phoneticPr fontId="9"/>
  </si>
  <si>
    <r>
      <rPr>
        <b/>
        <strike/>
        <sz val="11"/>
        <color theme="1"/>
        <rFont val="Meiryo UI"/>
        <family val="3"/>
        <charset val="128"/>
      </rPr>
      <t xml:space="preserve">■振替報告(金額、数量)ー画面申請
例外申請-振替報告(金額、数量)-画面申請
</t>
    </r>
    <r>
      <rPr>
        <sz val="11"/>
        <color theme="1"/>
        <rFont val="Meiryo UI"/>
        <family val="2"/>
        <charset val="128"/>
      </rPr>
      <t xml:space="preserve">
</t>
    </r>
    <r>
      <rPr>
        <b/>
        <sz val="11"/>
        <color rgb="FFFF0000"/>
        <rFont val="Meiryo UI"/>
        <family val="3"/>
        <charset val="128"/>
      </rPr>
      <t xml:space="preserve">合計金額　⇒　ヘッダ．合計金額(GUKKNGK)
</t>
    </r>
    <r>
      <rPr>
        <sz val="11"/>
        <color theme="1"/>
        <rFont val="Meiryo UI"/>
        <family val="2"/>
        <charset val="128"/>
      </rPr>
      <t xml:space="preserve">
</t>
    </r>
    <r>
      <rPr>
        <b/>
        <strike/>
        <sz val="11"/>
        <color theme="1"/>
        <rFont val="Meiryo UI"/>
        <family val="3"/>
        <charset val="128"/>
      </rPr>
      <t xml:space="preserve">■振替報告(金額、数量)-Excel取込
例外申請-振替報告(金額、数量)-Excel取込
振替報告(売上原価計算)2-Excel取込
例外申請-振替報告(売上原価計算)2-Excel取込
大量データ-入金証票報告
</t>
    </r>
    <r>
      <rPr>
        <strike/>
        <sz val="11"/>
        <color theme="1"/>
        <rFont val="Meiryo UI"/>
        <family val="3"/>
        <charset val="128"/>
      </rPr>
      <t xml:space="preserve">
合計金額　⇒　ヘッダ．合計金額(GKKNGK)</t>
    </r>
    <phoneticPr fontId="9"/>
  </si>
  <si>
    <r>
      <t xml:space="preserve">伝票保存ボタン、提出ボタン
</t>
    </r>
    <r>
      <rPr>
        <b/>
        <sz val="11"/>
        <color rgb="FF00B050"/>
        <rFont val="Meiryo UI"/>
        <family val="3"/>
        <charset val="128"/>
      </rPr>
      <t xml:space="preserve">
(大量データ)
データチェックボタン押下時</t>
    </r>
    <rPh sb="0" eb="2">
      <t>デンピョウ</t>
    </rPh>
    <rPh sb="2" eb="4">
      <t>ホゾン</t>
    </rPh>
    <rPh sb="8" eb="10">
      <t>テイシュツ</t>
    </rPh>
    <phoneticPr fontId="9"/>
  </si>
  <si>
    <t>明細件数チェック</t>
    <phoneticPr fontId="9"/>
  </si>
  <si>
    <t>明細件数　⇒　システムデフォルト．No.　をカウント</t>
    <rPh sb="0" eb="4">
      <t>メイサイケンスウ</t>
    </rPh>
    <phoneticPr fontId="9"/>
  </si>
  <si>
    <t>①APP＆WEB画面から、振替申請伝票の保存・提出時に、伝票上の明細件数を取得して左記チェックを行う
②申請者編集、承認者が訂正の時にも同様のチェックを行う</t>
    <rPh sb="28" eb="31">
      <t>デンピョウジョウ</t>
    </rPh>
    <rPh sb="32" eb="34">
      <t>メイサイ</t>
    </rPh>
    <rPh sb="34" eb="36">
      <t>ケンスウ</t>
    </rPh>
    <rPh sb="37" eb="39">
      <t>シュトク</t>
    </rPh>
    <phoneticPr fontId="9"/>
  </si>
  <si>
    <t>通常伝票の場合：
④勘定科目選択後の確定時
大量データ：UL時</t>
    <rPh sb="0" eb="2">
      <t>ツウジョウ</t>
    </rPh>
    <rPh sb="2" eb="4">
      <t>デンピョウ</t>
    </rPh>
    <rPh sb="5" eb="7">
      <t>バアイ</t>
    </rPh>
    <rPh sb="10" eb="12">
      <t>カンジョウ</t>
    </rPh>
    <rPh sb="12" eb="14">
      <t>カモク</t>
    </rPh>
    <rPh sb="14" eb="16">
      <t>センタク</t>
    </rPh>
    <rPh sb="16" eb="17">
      <t>ゴ</t>
    </rPh>
    <rPh sb="18" eb="20">
      <t>カクテイ</t>
    </rPh>
    <rPh sb="20" eb="21">
      <t>ジ</t>
    </rPh>
    <rPh sb="23" eb="25">
      <t>タイリョウ</t>
    </rPh>
    <rPh sb="31" eb="32">
      <t>ジ</t>
    </rPh>
    <phoneticPr fontId="9"/>
  </si>
  <si>
    <r>
      <rPr>
        <strike/>
        <sz val="11"/>
        <rFont val="Meiryo UI"/>
        <family val="3"/>
        <charset val="128"/>
      </rPr>
      <t>代表勘定コード</t>
    </r>
    <r>
      <rPr>
        <sz val="11"/>
        <rFont val="Meiryo UI"/>
        <family val="3"/>
        <charset val="128"/>
      </rPr>
      <t>他科目振替設定用勘定コードのチェック</t>
    </r>
    <rPh sb="0" eb="2">
      <t>ダイヒョウ</t>
    </rPh>
    <rPh sb="2" eb="4">
      <t>カンジョウ</t>
    </rPh>
    <rPh sb="7" eb="10">
      <t>タカモク</t>
    </rPh>
    <rPh sb="10" eb="12">
      <t>フリカエ</t>
    </rPh>
    <rPh sb="12" eb="14">
      <t>セッテイ</t>
    </rPh>
    <rPh sb="14" eb="15">
      <t>ヨウ</t>
    </rPh>
    <rPh sb="15" eb="17">
      <t>カンジョウ</t>
    </rPh>
    <phoneticPr fontId="9"/>
  </si>
  <si>
    <r>
      <t>明細行ごとに以下をチェックする。
対象伝票の勘定科目について</t>
    </r>
    <r>
      <rPr>
        <strike/>
        <sz val="10"/>
        <rFont val="Meiryo UI"/>
        <family val="3"/>
        <charset val="128"/>
      </rPr>
      <t>代表勘定コード</t>
    </r>
    <r>
      <rPr>
        <b/>
        <sz val="10"/>
        <rFont val="Meiryo UI"/>
        <family val="3"/>
        <charset val="128"/>
      </rPr>
      <t>他科目振替設定用勘定コード</t>
    </r>
    <r>
      <rPr>
        <sz val="10"/>
        <rFont val="Meiryo UI"/>
        <family val="3"/>
        <charset val="128"/>
      </rPr>
      <t xml:space="preserve">が選択されている場合
　→チェックNG
</t>
    </r>
    <rPh sb="0" eb="3">
      <t>メイサイギョウ</t>
    </rPh>
    <rPh sb="6" eb="8">
      <t>イカ</t>
    </rPh>
    <rPh sb="17" eb="19">
      <t>タイショウ</t>
    </rPh>
    <rPh sb="19" eb="21">
      <t>デンピョウ</t>
    </rPh>
    <rPh sb="22" eb="26">
      <t>カンジョウカモク</t>
    </rPh>
    <rPh sb="30" eb="32">
      <t>ダイヒョウ</t>
    </rPh>
    <rPh sb="32" eb="34">
      <t>カンジョウ</t>
    </rPh>
    <rPh sb="37" eb="38">
      <t>タ</t>
    </rPh>
    <rPh sb="38" eb="40">
      <t>カモク</t>
    </rPh>
    <rPh sb="40" eb="42">
      <t>フリカエ</t>
    </rPh>
    <rPh sb="42" eb="44">
      <t>セッテイ</t>
    </rPh>
    <rPh sb="44" eb="45">
      <t>ヨウ</t>
    </rPh>
    <rPh sb="45" eb="47">
      <t>カンジョウ</t>
    </rPh>
    <rPh sb="51" eb="53">
      <t>センタク</t>
    </rPh>
    <rPh sb="57" eb="59">
      <t>センタク</t>
    </rPh>
    <rPh sb="64" eb="66">
      <t>バアイ</t>
    </rPh>
    <phoneticPr fontId="9"/>
  </si>
  <si>
    <t>勘定科目コード　⇒　明細【借方】．勘定科目コード(DR階層のKNJYKMK)
　　　　　　　　　　　　  明細【貸方】．勘定科目コード(CR階層のKNJYKMK)</t>
    <phoneticPr fontId="9"/>
  </si>
  <si>
    <r>
      <rPr>
        <strike/>
        <sz val="11"/>
        <color rgb="FFFF0000"/>
        <rFont val="Meiryo UI"/>
        <family val="3"/>
        <charset val="128"/>
      </rPr>
      <t xml:space="preserve">①APP＆WEB画面から、振替申請伝票の保存・提出時に、伝票上の”チェックする項目（L列）"を取得し左記チェックを行う
②申請者編集、承認者が訂正の時にも同様のチェックを行う
</t>
    </r>
    <r>
      <rPr>
        <sz val="11"/>
        <rFont val="Meiryo UI"/>
        <family val="3"/>
        <charset val="128"/>
      </rPr>
      <t xml:space="preserve">
</t>
    </r>
    <r>
      <rPr>
        <b/>
        <sz val="11"/>
        <rFont val="Meiryo UI"/>
        <family val="3"/>
        <charset val="128"/>
      </rPr>
      <t>勘定科目の下1桁が数字以外に該当する場合
　→チェックNG
上記以外
　→チェックOK</t>
    </r>
    <rPh sb="28" eb="30">
      <t>デンピョウ</t>
    </rPh>
    <rPh sb="30" eb="31">
      <t>ジョウ</t>
    </rPh>
    <rPh sb="39" eb="41">
      <t>コウモク</t>
    </rPh>
    <rPh sb="43" eb="44">
      <t>レツ</t>
    </rPh>
    <rPh sb="47" eb="49">
      <t>シュトク</t>
    </rPh>
    <rPh sb="108" eb="110">
      <t>バアイ</t>
    </rPh>
    <rPh sb="120" eb="124">
      <t>ジョウキイガイ</t>
    </rPh>
    <phoneticPr fontId="9"/>
  </si>
  <si>
    <r>
      <rPr>
        <sz val="11"/>
        <color rgb="FF0070C0"/>
        <rFont val="Meiryo UI"/>
        <family val="3"/>
        <charset val="128"/>
      </rPr>
      <t>明細Noxx：</t>
    </r>
    <r>
      <rPr>
        <strike/>
        <sz val="11"/>
        <rFont val="Meiryo UI"/>
        <family val="3"/>
        <charset val="128"/>
      </rPr>
      <t>代表勘定コード</t>
    </r>
    <r>
      <rPr>
        <b/>
        <sz val="11"/>
        <color rgb="FFFF0000"/>
        <rFont val="Meiryo UI"/>
        <family val="3"/>
        <charset val="128"/>
      </rPr>
      <t>＜借方/貸方＞に</t>
    </r>
    <r>
      <rPr>
        <b/>
        <sz val="11"/>
        <rFont val="Meiryo UI"/>
        <family val="3"/>
        <charset val="128"/>
      </rPr>
      <t>他科目振替設定用勘定コード</t>
    </r>
    <r>
      <rPr>
        <sz val="11"/>
        <rFont val="Meiryo UI"/>
        <family val="3"/>
        <charset val="128"/>
      </rPr>
      <t>が含まれています。</t>
    </r>
    <r>
      <rPr>
        <b/>
        <sz val="11"/>
        <rFont val="Meiryo UI"/>
        <family val="3"/>
        <charset val="128"/>
      </rPr>
      <t>他科目振替設定用勘定コード</t>
    </r>
    <r>
      <rPr>
        <sz val="11"/>
        <rFont val="Meiryo UI"/>
        <family val="3"/>
        <charset val="128"/>
      </rPr>
      <t xml:space="preserve">は利用できません。正しい勘定コードを設定してください。
</t>
    </r>
    <r>
      <rPr>
        <b/>
        <sz val="11"/>
        <color rgb="FFFF0000"/>
        <rFont val="Meiryo UI"/>
        <family val="3"/>
        <charset val="128"/>
      </rPr>
      <t>※借方/貸方どちらでエラーが発生しているのかを記載する。(＜借方/貸方＞はいずれか該当する方のメッセージを出す)</t>
    </r>
    <r>
      <rPr>
        <sz val="11"/>
        <color rgb="FF0070C0"/>
        <rFont val="Meiryo UI"/>
        <family val="3"/>
        <charset val="128"/>
      </rPr>
      <t xml:space="preserve">
※個別ダイアログ、明細保存の場合は明細No出力は不要</t>
    </r>
    <rPh sb="7" eb="11">
      <t>ダイヒョウカンジョウ</t>
    </rPh>
    <rPh sb="36" eb="37">
      <t>フク</t>
    </rPh>
    <rPh sb="44" eb="45">
      <t>タ</t>
    </rPh>
    <rPh sb="45" eb="47">
      <t>カモク</t>
    </rPh>
    <rPh sb="47" eb="49">
      <t>フリカエ</t>
    </rPh>
    <rPh sb="49" eb="51">
      <t>セッテイ</t>
    </rPh>
    <rPh sb="51" eb="52">
      <t>ヨウ</t>
    </rPh>
    <rPh sb="52" eb="54">
      <t>カンジョウ</t>
    </rPh>
    <rPh sb="58" eb="60">
      <t>リヨウ</t>
    </rPh>
    <rPh sb="66" eb="67">
      <t>タダ</t>
    </rPh>
    <rPh sb="69" eb="71">
      <t>カンジョウ</t>
    </rPh>
    <rPh sb="75" eb="77">
      <t>セッテイ</t>
    </rPh>
    <phoneticPr fontId="9"/>
  </si>
  <si>
    <r>
      <t>本来は振替報告(振替係数、人員登録)のみ</t>
    </r>
    <r>
      <rPr>
        <strike/>
        <sz val="11"/>
        <rFont val="Meiryo UI"/>
        <family val="3"/>
        <charset val="128"/>
      </rPr>
      <t>代表勘定コード</t>
    </r>
    <r>
      <rPr>
        <b/>
        <sz val="11"/>
        <rFont val="Meiryo UI"/>
        <family val="3"/>
        <charset val="128"/>
      </rPr>
      <t>他科目振替設定用勘定コード</t>
    </r>
    <r>
      <rPr>
        <sz val="11"/>
        <rFont val="Meiryo UI"/>
        <family val="3"/>
        <charset val="128"/>
      </rPr>
      <t>を選択できることが望ましい。</t>
    </r>
    <rPh sb="0" eb="2">
      <t>ホンライ</t>
    </rPh>
    <rPh sb="3" eb="7">
      <t>フリカエホウコク</t>
    </rPh>
    <rPh sb="8" eb="12">
      <t>フリカエケイスウ</t>
    </rPh>
    <rPh sb="13" eb="17">
      <t>ジンイントウロク</t>
    </rPh>
    <rPh sb="20" eb="22">
      <t>ダイヒョウ</t>
    </rPh>
    <rPh sb="22" eb="24">
      <t>カンジョウ</t>
    </rPh>
    <rPh sb="27" eb="28">
      <t>タ</t>
    </rPh>
    <rPh sb="28" eb="30">
      <t>カモク</t>
    </rPh>
    <rPh sb="30" eb="32">
      <t>フリカエ</t>
    </rPh>
    <rPh sb="32" eb="34">
      <t>セッテイ</t>
    </rPh>
    <rPh sb="34" eb="35">
      <t>ヨウ</t>
    </rPh>
    <rPh sb="35" eb="37">
      <t>カンジョウ</t>
    </rPh>
    <rPh sb="41" eb="43">
      <t>センタク</t>
    </rPh>
    <rPh sb="49" eb="50">
      <t>ノゾ</t>
    </rPh>
    <phoneticPr fontId="9"/>
  </si>
  <si>
    <t>項目ステータスチェック(使用制御)</t>
    <rPh sb="0" eb="2">
      <t>コウモク</t>
    </rPh>
    <rPh sb="12" eb="14">
      <t>シヨウ</t>
    </rPh>
    <rPh sb="14" eb="16">
      <t>セイギョ</t>
    </rPh>
    <phoneticPr fontId="9"/>
  </si>
  <si>
    <t>勘定科目ごとに項目ステータス欄を確認し、「円貨、外貨、双方利用可」の判断を行う。(欄外表1)</t>
    <rPh sb="41" eb="43">
      <t>ランガイ</t>
    </rPh>
    <rPh sb="43" eb="44">
      <t>ヒョウ</t>
    </rPh>
    <phoneticPr fontId="9"/>
  </si>
  <si>
    <r>
      <t xml:space="preserve">勘定科目コード　⇒　明細【借方】．勘定科目コード(DR階層のKNJYKMK)
　　　　　　　　　　　　　明細【貸方】．勘定科目コード(CR階層のKNJYKMK)
</t>
    </r>
    <r>
      <rPr>
        <strike/>
        <sz val="10"/>
        <rFont val="Meiryo UI"/>
        <family val="3"/>
        <charset val="128"/>
      </rPr>
      <t>通貨コード　⇒　ヘッダ．通貨コード（★）</t>
    </r>
    <r>
      <rPr>
        <sz val="10"/>
        <rFont val="Meiryo UI"/>
        <family val="3"/>
        <charset val="128"/>
      </rPr>
      <t xml:space="preserve">
通貨コード　⇒　明細．通貨コード（★機能開発中）
・Y列の【抽出条件】
　基準日　⇒　システムデフォルト．基準日</t>
    </r>
    <rPh sb="81" eb="83">
      <t>ツウカ</t>
    </rPh>
    <rPh sb="93" eb="95">
      <t>ツウカ</t>
    </rPh>
    <phoneticPr fontId="9"/>
  </si>
  <si>
    <r>
      <t xml:space="preserve">以下の条件でデータベースを検索して項目Statusグループを取得する。
　【参照テーブル】
　　勘定科目関連マスタ(KANJOKM)
　【取得項目】
　　項目Statusグループ（FSTAG）
　【抽出条件】
</t>
    </r>
    <r>
      <rPr>
        <b/>
        <strike/>
        <sz val="11"/>
        <rFont val="Meiryo UI"/>
        <family val="3"/>
        <charset val="128"/>
      </rPr>
      <t>　　勘定科目コード(KA_KNJYKMCD)＝'勘定科目コード' AND</t>
    </r>
    <r>
      <rPr>
        <b/>
        <sz val="11"/>
        <rFont val="Meiryo UI"/>
        <family val="3"/>
        <charset val="128"/>
      </rPr>
      <t xml:space="preserve">
　　G/L勘定(SAKNR)＝'勘定科目コード' AND
</t>
    </r>
    <r>
      <rPr>
        <b/>
        <strike/>
        <sz val="11"/>
        <rFont val="Meiryo UI"/>
        <family val="3"/>
        <charset val="128"/>
      </rPr>
      <t>　　使用開始年月日(KA_STRYMD)≦基準日 AND
　　使用終了年月日(KA_ENDYMD)≧基準日</t>
    </r>
    <r>
      <rPr>
        <b/>
        <sz val="11"/>
        <rFont val="Meiryo UI"/>
        <family val="3"/>
        <charset val="128"/>
      </rPr>
      <t xml:space="preserve">
　　使用開始日(USE_START_DATE)≦基準日 AND
　　使用終了日(USE_END_DATE)≧基準日
以下の条件でデータベースを検索して項目ステータスを取得する。
　【取得項目】
　　　識別キー(IdentifyKey)　”項目ステータス”
　【テーブル名】
　　　コードマスタ(MNZCDMST)
　【条件】
　　　コード種別(CdCls)　＝　'54'　※'55'、'56'も同様
項目ステータスが「コード種別」＝'56'に存在する場合　⇒　チェックNG</t>
    </r>
    <r>
      <rPr>
        <b/>
        <sz val="11"/>
        <color rgb="FFFF0000"/>
        <rFont val="Meiryo UI"/>
        <family val="3"/>
        <charset val="128"/>
      </rPr>
      <t>①</t>
    </r>
    <r>
      <rPr>
        <b/>
        <sz val="11"/>
        <rFont val="Meiryo UI"/>
        <family val="3"/>
        <charset val="128"/>
      </rPr>
      <t xml:space="preserve">
項目ステータスが「コード種別」＝'54'に存在する場合　⇒　チェックOK
項目ステータスが「コード種別」＝'55'に存在する場合
　通貨コードが円貨の場合　⇒　チェックOK
　通貨コードが外貨の場合　⇒　チェックNG</t>
    </r>
    <r>
      <rPr>
        <b/>
        <sz val="11"/>
        <color rgb="FFFF0000"/>
        <rFont val="Meiryo UI"/>
        <family val="3"/>
        <charset val="128"/>
      </rPr>
      <t>②</t>
    </r>
    <r>
      <rPr>
        <b/>
        <sz val="11"/>
        <rFont val="Meiryo UI"/>
        <family val="3"/>
        <charset val="128"/>
      </rPr>
      <t xml:space="preserve">
</t>
    </r>
    <r>
      <rPr>
        <b/>
        <strike/>
        <sz val="11"/>
        <color rgb="FFFF0000"/>
        <rFont val="Meiryo UI"/>
        <family val="3"/>
        <charset val="128"/>
      </rPr>
      <t>上記以外の場合　⇒　チェックNG</t>
    </r>
    <rPh sb="301" eb="303">
      <t>コウモク</t>
    </rPh>
    <rPh sb="345" eb="347">
      <t>コウモク</t>
    </rPh>
    <rPh sb="423" eb="425">
      <t>ドウヨウ</t>
    </rPh>
    <rPh sb="466" eb="468">
      <t>コウモク</t>
    </rPh>
    <rPh sb="478" eb="480">
      <t>シュベツ</t>
    </rPh>
    <rPh sb="487" eb="489">
      <t>ソンザイ</t>
    </rPh>
    <rPh sb="491" eb="493">
      <t>バアイ</t>
    </rPh>
    <rPh sb="560" eb="562">
      <t>ガイカ</t>
    </rPh>
    <rPh sb="576" eb="578">
      <t>ジョウキ</t>
    </rPh>
    <rPh sb="578" eb="580">
      <t>イガイ</t>
    </rPh>
    <rPh sb="581" eb="583">
      <t>バアイ</t>
    </rPh>
    <phoneticPr fontId="9"/>
  </si>
  <si>
    <r>
      <rPr>
        <b/>
        <sz val="11"/>
        <color rgb="FFFF0000"/>
        <rFont val="Meiryo UI"/>
        <family val="3"/>
        <charset val="128"/>
      </rPr>
      <t xml:space="preserve">・借方の場合
　　【チェックNG①】
</t>
    </r>
    <r>
      <rPr>
        <b/>
        <sz val="11"/>
        <color rgb="FF0070C0"/>
        <rFont val="Meiryo UI"/>
        <family val="3"/>
        <charset val="128"/>
      </rPr>
      <t>明細Noxx：</t>
    </r>
    <r>
      <rPr>
        <b/>
        <sz val="11"/>
        <rFont val="Meiryo UI"/>
        <family val="3"/>
        <charset val="128"/>
      </rPr>
      <t>通貨(XXX)の場合に選択できない勘定科目が選択されています。</t>
    </r>
    <r>
      <rPr>
        <b/>
        <sz val="11"/>
        <color rgb="FFFF0000"/>
        <rFont val="Meiryo UI"/>
        <family val="3"/>
        <charset val="128"/>
      </rPr>
      <t>借方</t>
    </r>
    <r>
      <rPr>
        <b/>
        <sz val="11"/>
        <rFont val="Meiryo UI"/>
        <family val="3"/>
        <charset val="128"/>
      </rPr>
      <t xml:space="preserve">勘定科目が正しいか見直しをしてください。
XXX：画面で選択された通貨
</t>
    </r>
    <r>
      <rPr>
        <b/>
        <sz val="11"/>
        <color rgb="FFFF0000"/>
        <rFont val="Meiryo UI"/>
        <family val="3"/>
        <charset val="128"/>
      </rPr>
      <t xml:space="preserve">　　【チェックNG②】
</t>
    </r>
    <r>
      <rPr>
        <b/>
        <sz val="11"/>
        <color rgb="FF0070C0"/>
        <rFont val="Meiryo UI"/>
        <family val="3"/>
        <charset val="128"/>
      </rPr>
      <t>明細Noxx：</t>
    </r>
    <r>
      <rPr>
        <b/>
        <sz val="11"/>
        <color rgb="FFFF0000"/>
        <rFont val="Meiryo UI"/>
        <family val="3"/>
        <charset val="128"/>
      </rPr>
      <t>選択できない勘定科目が選択されています。借方勘定科目が正しいか見直しをしてください。
・貸方の場合
　　上記メッセージの「借方」を「貸方」に置き換え。</t>
    </r>
    <r>
      <rPr>
        <b/>
        <sz val="11"/>
        <color rgb="FF0070C0"/>
        <rFont val="Meiryo UI"/>
        <family val="3"/>
        <charset val="128"/>
      </rPr>
      <t xml:space="preserve">
※個別ダイアログ、明細保存の場合は明細No出力は不要</t>
    </r>
    <rPh sb="26" eb="28">
      <t>ツウカ</t>
    </rPh>
    <rPh sb="34" eb="36">
      <t>バアイ</t>
    </rPh>
    <rPh sb="37" eb="39">
      <t>センタク</t>
    </rPh>
    <rPh sb="43" eb="47">
      <t>カンジョウカモク</t>
    </rPh>
    <rPh sb="48" eb="50">
      <t>センタク</t>
    </rPh>
    <rPh sb="57" eb="59">
      <t>カリカタ</t>
    </rPh>
    <rPh sb="85" eb="87">
      <t>ガメン</t>
    </rPh>
    <rPh sb="88" eb="90">
      <t>センタク</t>
    </rPh>
    <rPh sb="93" eb="95">
      <t>ツウカ</t>
    </rPh>
    <phoneticPr fontId="9"/>
  </si>
  <si>
    <t>統制勘定チェック</t>
    <rPh sb="0" eb="4">
      <t>トウセイカンジョウ</t>
    </rPh>
    <phoneticPr fontId="9"/>
  </si>
  <si>
    <t>勘定タイプの統制勘定タイプ(K、D)が使用されていない
　→チェックOK
勘定タイプの統制勘定タイプ(K、D)が使用されている
　→チェックNG
※欄外表※２のとおりであること</t>
    <rPh sb="37" eb="39">
      <t>カンジョウ</t>
    </rPh>
    <rPh sb="43" eb="47">
      <t>トウセイカンジョウ</t>
    </rPh>
    <rPh sb="56" eb="58">
      <t>シヨウ</t>
    </rPh>
    <phoneticPr fontId="9"/>
  </si>
  <si>
    <t>勘定科目コード　⇒　明細【借方】．勘定科目コード(DR階層のKNJYKMK)
　　　　　　　　　　　　　明細【貸方】．勘定科目コード(CR階層のKNJYKMK)
・Y列の【抽出条件】
　基準日　⇒　システムデフォルト．基準日</t>
    <phoneticPr fontId="9"/>
  </si>
  <si>
    <r>
      <t xml:space="preserve">以下の条件でデータベースを検索して勘定タイプの統制勘定を取得する。
　【参照テーブル】
　　勘定科目関連マスタ(KANJOKM)
　【取得項目】
　　勘定科目関連マスタ.勘定タイプの統制勘定（MITKZ）
　【抽出条件】
</t>
    </r>
    <r>
      <rPr>
        <b/>
        <strike/>
        <sz val="11"/>
        <rFont val="Meiryo UI"/>
        <family val="3"/>
        <charset val="128"/>
      </rPr>
      <t>　　勘定科目関連マスタ.勘定科目コード(KA_KNJYKMCD)＝'勘定科目コード' AND</t>
    </r>
    <r>
      <rPr>
        <b/>
        <sz val="11"/>
        <rFont val="Meiryo UI"/>
        <family val="3"/>
        <charset val="128"/>
      </rPr>
      <t xml:space="preserve">
　　勘定科目関連マスタ.G/L勘定(SAKNR)＝'勘定科目コード' AND
</t>
    </r>
    <r>
      <rPr>
        <b/>
        <strike/>
        <sz val="11"/>
        <rFont val="Meiryo UI"/>
        <family val="3"/>
        <charset val="128"/>
      </rPr>
      <t>　　勘定科目関連マスタ.使用開始年月日(KA_STRYMD)≦基準日 AND
　　勘定科目関連マスタ.使用終了年月日(KA_ENDYMD)≧基準日</t>
    </r>
    <r>
      <rPr>
        <b/>
        <sz val="11"/>
        <rFont val="Meiryo UI"/>
        <family val="3"/>
        <charset val="128"/>
      </rPr>
      <t xml:space="preserve">
　　勘定科目関連マスタ.使用開始日(USE_START_DATE)≦基準日 AND
　　勘定科目関連マスタ.使用終了日(USE_END_DATE)≧基準日</t>
    </r>
    <phoneticPr fontId="9"/>
  </si>
  <si>
    <r>
      <rPr>
        <b/>
        <sz val="11"/>
        <color rgb="FFFF0000"/>
        <rFont val="Meiryo UI"/>
        <family val="3"/>
        <charset val="128"/>
      </rPr>
      <t>・借方の場合</t>
    </r>
    <r>
      <rPr>
        <b/>
        <sz val="11"/>
        <rFont val="Meiryo UI"/>
        <family val="3"/>
        <charset val="128"/>
      </rPr>
      <t xml:space="preserve">
</t>
    </r>
    <r>
      <rPr>
        <b/>
        <sz val="11"/>
        <color rgb="FF0070C0"/>
        <rFont val="Meiryo UI"/>
        <family val="3"/>
        <charset val="128"/>
      </rPr>
      <t>明細Noxx：</t>
    </r>
    <r>
      <rPr>
        <b/>
        <sz val="11"/>
        <rFont val="Meiryo UI"/>
        <family val="3"/>
        <charset val="128"/>
      </rPr>
      <t>統制勘定を使用することはできません。</t>
    </r>
    <r>
      <rPr>
        <b/>
        <sz val="11"/>
        <color rgb="FFFF0000"/>
        <rFont val="Meiryo UI"/>
        <family val="3"/>
        <charset val="128"/>
      </rPr>
      <t>借方</t>
    </r>
    <r>
      <rPr>
        <b/>
        <sz val="11"/>
        <rFont val="Meiryo UI"/>
        <family val="3"/>
        <charset val="128"/>
      </rPr>
      <t xml:space="preserve">勘定科目が正しいか見直しをしてください。
</t>
    </r>
    <r>
      <rPr>
        <b/>
        <sz val="11"/>
        <color rgb="FFFF0000"/>
        <rFont val="Meiryo UI"/>
        <family val="3"/>
        <charset val="128"/>
      </rPr>
      <t xml:space="preserve">・貸方の場合
　　上記メッセージの「借方」を「貸方」に置き換え。
</t>
    </r>
    <r>
      <rPr>
        <b/>
        <sz val="11"/>
        <rFont val="Meiryo UI"/>
        <family val="3"/>
        <charset val="128"/>
      </rPr>
      <t xml:space="preserve">
</t>
    </r>
    <r>
      <rPr>
        <b/>
        <sz val="11"/>
        <color rgb="FF0070C0"/>
        <rFont val="Meiryo UI"/>
        <family val="3"/>
        <charset val="128"/>
      </rPr>
      <t>※個別ダイアログ、明細保存の場合は明細No出力は不要</t>
    </r>
    <rPh sb="14" eb="18">
      <t>トウセイカンジョウ</t>
    </rPh>
    <rPh sb="19" eb="21">
      <t>シヨウ</t>
    </rPh>
    <rPh sb="34" eb="38">
      <t>カンジョウカモク</t>
    </rPh>
    <rPh sb="39" eb="40">
      <t>タダ</t>
    </rPh>
    <rPh sb="43" eb="45">
      <t>ミナオ</t>
    </rPh>
    <phoneticPr fontId="9"/>
  </si>
  <si>
    <t>✔</t>
  </si>
  <si>
    <t>○</t>
  </si>
  <si>
    <t>追加(大量データ)</t>
  </si>
  <si>
    <t>※11/27修正
優先度高</t>
    <rPh sb="6" eb="8">
      <t>シュウセイ</t>
    </rPh>
    <rPh sb="10" eb="13">
      <t>ユウセンド</t>
    </rPh>
    <rPh sb="13" eb="14">
      <t>コウ</t>
    </rPh>
    <phoneticPr fontId="9"/>
  </si>
  <si>
    <t>承認時にもチェックを行う修正となります。</t>
    <rPh sb="0" eb="3">
      <t>ショウニンジ</t>
    </rPh>
    <rPh sb="10" eb="11">
      <t>オコナ</t>
    </rPh>
    <rPh sb="12" eb="14">
      <t>シュウセイ</t>
    </rPh>
    <phoneticPr fontId="9"/>
  </si>
  <si>
    <r>
      <t xml:space="preserve">振替報告(金額、数量)-Excel取込
例外申請-振替報告(金額、数量)-Excel取込
振替報告(売上原価計算)2-Excel取込
例外申請-振替報告(売上原価計算)2-Excel取込
</t>
    </r>
    <r>
      <rPr>
        <b/>
        <strike/>
        <sz val="11"/>
        <color rgb="FFFF0000"/>
        <rFont val="Meiryo UI"/>
        <family val="3"/>
        <charset val="128"/>
      </rPr>
      <t>※承認時のみ対象伝票フォーム追加</t>
    </r>
    <r>
      <rPr>
        <b/>
        <sz val="11"/>
        <color rgb="FFFF0000"/>
        <rFont val="Meiryo UI"/>
        <family val="3"/>
        <charset val="128"/>
      </rPr>
      <t xml:space="preserve">
※</t>
    </r>
    <r>
      <rPr>
        <b/>
        <sz val="11"/>
        <color rgb="FF0000FF"/>
        <rFont val="Meiryo UI"/>
        <family val="3"/>
        <charset val="128"/>
      </rPr>
      <t>申請時・</t>
    </r>
    <r>
      <rPr>
        <b/>
        <sz val="11"/>
        <color rgb="FFFF0000"/>
        <rFont val="Meiryo UI"/>
        <family val="3"/>
        <charset val="128"/>
      </rPr>
      <t>承認時</t>
    </r>
    <r>
      <rPr>
        <b/>
        <sz val="11"/>
        <color rgb="FF0000FF"/>
        <rFont val="Meiryo UI"/>
        <family val="3"/>
        <charset val="128"/>
      </rPr>
      <t>ともに</t>
    </r>
    <r>
      <rPr>
        <b/>
        <sz val="11"/>
        <color rgb="FFFF0000"/>
        <rFont val="Meiryo UI"/>
        <family val="3"/>
        <charset val="128"/>
      </rPr>
      <t>対象伝票フォーム追加</t>
    </r>
    <r>
      <rPr>
        <b/>
        <sz val="11"/>
        <color rgb="FF00B050"/>
        <rFont val="Meiryo UI"/>
        <family val="3"/>
        <charset val="128"/>
      </rPr>
      <t xml:space="preserve">
振替報告(金額、数量)-画面申請
例外申請-振替報告(金額、数量)-画面申請</t>
    </r>
    <rPh sb="20" eb="24">
      <t>レイガイシンセイ</t>
    </rPh>
    <rPh sb="96" eb="99">
      <t>ショウニンジ</t>
    </rPh>
    <rPh sb="101" eb="103">
      <t>タイショウ</t>
    </rPh>
    <rPh sb="103" eb="105">
      <t>デンピョウ</t>
    </rPh>
    <rPh sb="109" eb="111">
      <t>ツイカ</t>
    </rPh>
    <rPh sb="113" eb="115">
      <t>シンセイ</t>
    </rPh>
    <rPh sb="117" eb="120">
      <t>ショウニンジ</t>
    </rPh>
    <rPh sb="146" eb="148">
      <t>ガメン</t>
    </rPh>
    <rPh sb="148" eb="150">
      <t>シンセイ</t>
    </rPh>
    <rPh sb="168" eb="170">
      <t>ガメン</t>
    </rPh>
    <rPh sb="170" eb="172">
      <t>シンセイ</t>
    </rPh>
    <phoneticPr fontId="9"/>
  </si>
  <si>
    <r>
      <rPr>
        <sz val="11"/>
        <rFont val="Meiryo UI"/>
        <family val="3"/>
        <charset val="128"/>
      </rPr>
      <t>データチェックボタン押下時</t>
    </r>
    <r>
      <rPr>
        <b/>
        <sz val="11"/>
        <color rgb="FFFF0000"/>
        <rFont val="Meiryo UI"/>
        <family val="3"/>
        <charset val="128"/>
      </rPr>
      <t xml:space="preserve">
</t>
    </r>
    <r>
      <rPr>
        <b/>
        <sz val="11"/>
        <color rgb="FF0000FF"/>
        <rFont val="Meiryo UI"/>
        <family val="3"/>
        <charset val="128"/>
      </rPr>
      <t>申請時・</t>
    </r>
    <r>
      <rPr>
        <b/>
        <sz val="11"/>
        <color rgb="FFFF0000"/>
        <rFont val="Meiryo UI"/>
        <family val="3"/>
        <charset val="128"/>
      </rPr>
      <t>承認時
※</t>
    </r>
    <r>
      <rPr>
        <b/>
        <sz val="11"/>
        <color rgb="FF0000FF"/>
        <rFont val="Meiryo UI"/>
        <family val="3"/>
        <charset val="128"/>
      </rPr>
      <t>申請時・</t>
    </r>
    <r>
      <rPr>
        <b/>
        <sz val="11"/>
        <color rgb="FFFF0000"/>
        <rFont val="Meiryo UI"/>
        <family val="3"/>
        <charset val="128"/>
      </rPr>
      <t>承認時</t>
    </r>
    <r>
      <rPr>
        <b/>
        <sz val="11"/>
        <color rgb="FF0000FF"/>
        <rFont val="Meiryo UI"/>
        <family val="3"/>
        <charset val="128"/>
      </rPr>
      <t>ともに</t>
    </r>
    <r>
      <rPr>
        <b/>
        <sz val="11"/>
        <color rgb="FFFF0000"/>
        <rFont val="Meiryo UI"/>
        <family val="3"/>
        <charset val="128"/>
      </rPr>
      <t>対象伝票フォームが増えます。</t>
    </r>
    <rPh sb="10" eb="12">
      <t>オウカ</t>
    </rPh>
    <rPh sb="12" eb="13">
      <t>ジ</t>
    </rPh>
    <rPh sb="15" eb="18">
      <t>シンセイジ</t>
    </rPh>
    <rPh sb="19" eb="22">
      <t>ショウニンジ</t>
    </rPh>
    <rPh sb="24" eb="26">
      <t>シンセイ</t>
    </rPh>
    <rPh sb="26" eb="27">
      <t>ジ</t>
    </rPh>
    <rPh sb="28" eb="31">
      <t>ショウニンジ</t>
    </rPh>
    <rPh sb="34" eb="36">
      <t>タイショウ</t>
    </rPh>
    <rPh sb="36" eb="38">
      <t>デンピョウ</t>
    </rPh>
    <rPh sb="43" eb="44">
      <t>フ</t>
    </rPh>
    <phoneticPr fontId="9"/>
  </si>
  <si>
    <t>会計年月日</t>
    <rPh sb="0" eb="4">
      <t>カイケイネンゲツ</t>
    </rPh>
    <rPh sb="4" eb="5">
      <t>ニチ</t>
    </rPh>
    <phoneticPr fontId="9"/>
  </si>
  <si>
    <t>会計年月日チェック</t>
    <rPh sb="0" eb="2">
      <t>カイケイ</t>
    </rPh>
    <rPh sb="2" eb="5">
      <t>ネンガッピ</t>
    </rPh>
    <phoneticPr fontId="9"/>
  </si>
  <si>
    <r>
      <rPr>
        <strike/>
        <sz val="9"/>
        <rFont val="Meiryo UI"/>
        <family val="3"/>
        <charset val="128"/>
      </rPr>
      <t xml:space="preserve">[期間]⇒会計年月日は決算期間中(※1)の先日付の入力を禁止する。
ただし、ソース、カテゴリが&lt;チェック対象外&gt;No.1に該当する場合、当チェックは不要
※1：決算期間中	
　通常月：前月最終営業日～第５営
　四半期：前月最終営業日～第７営
&lt;チェック対象外&gt;No.1　⇒Y列参照
業務日付が下記日付範囲外の場合　⇒エラー
</t>
    </r>
    <r>
      <rPr>
        <b/>
        <sz val="9"/>
        <color rgb="FFFF0000"/>
        <rFont val="Meiryo UI"/>
        <family val="3"/>
        <charset val="128"/>
      </rPr>
      <t xml:space="preserve">
</t>
    </r>
    <r>
      <rPr>
        <b/>
        <strike/>
        <sz val="9"/>
        <color rgb="FFFF0000"/>
        <rFont val="Meiryo UI"/>
        <family val="3"/>
        <charset val="128"/>
      </rPr>
      <t xml:space="preserve"> N月は業務日付ではなく、会計月となる。(ex: 業務日付 5/31も6/1もN月は5月)</t>
    </r>
    <r>
      <rPr>
        <b/>
        <sz val="9"/>
        <color rgb="FFFF0000"/>
        <rFont val="Meiryo UI"/>
        <family val="3"/>
        <charset val="128"/>
      </rPr>
      <t xml:space="preserve">
</t>
    </r>
    <r>
      <rPr>
        <b/>
        <sz val="12"/>
        <color rgb="FFFF0000"/>
        <rFont val="Meiryo UI"/>
        <family val="3"/>
        <charset val="128"/>
      </rPr>
      <t>[参考)会計年月の考え方]シートも参照下さい。
→No32_チェック内容　シート参照下さい。</t>
    </r>
    <rPh sb="167" eb="168">
      <t>ツキ</t>
    </rPh>
    <rPh sb="169" eb="173">
      <t>ギョウムヒヅケ</t>
    </rPh>
    <rPh sb="178" eb="181">
      <t>カイケイヅキ</t>
    </rPh>
    <rPh sb="190" eb="194">
      <t>ギョウムヒヅケ</t>
    </rPh>
    <rPh sb="205" eb="206">
      <t>ツキ</t>
    </rPh>
    <rPh sb="208" eb="209">
      <t>ガツ</t>
    </rPh>
    <rPh sb="228" eb="230">
      <t>サンショウ</t>
    </rPh>
    <rPh sb="230" eb="231">
      <t>クダ</t>
    </rPh>
    <rPh sb="252" eb="255">
      <t>サンショウクダ</t>
    </rPh>
    <phoneticPr fontId="9"/>
  </si>
  <si>
    <t>振替報告(金額、数量)-画面申請
例外申請-振替報告(金額、数量)-画面申請
　　会計年月　⇒　ヘッダ．会計年月（KKNNGTS）
振替報告(金額、数量)-Excel取込
例外申請-振替報告(金額、数量)-Excel取込
振替報告(売上原価計算)2-Excel取込
例外申請-振替報告(売上原価計算)2-Excel取込
　　会計年月　⇒　明細.会計年月日（KKNNGTS）の年月</t>
    <phoneticPr fontId="9"/>
  </si>
  <si>
    <r>
      <t>※2：先日付禁止対象外
1. 以下の条件でデータベースを検索してレコードを取得する。
【取得項目】
　　レコードを取得
【テーブル名】
　　</t>
    </r>
    <r>
      <rPr>
        <b/>
        <sz val="11"/>
        <color rgb="FFFF0000"/>
        <rFont val="Meiryo UI"/>
        <family val="3"/>
        <charset val="128"/>
      </rPr>
      <t>カレンダーチェック対象外</t>
    </r>
    <r>
      <rPr>
        <b/>
        <sz val="11"/>
        <rFont val="Meiryo UI"/>
        <family val="3"/>
        <charset val="128"/>
      </rPr>
      <t>(TG_GL_ADDON_CALEN_CHK_OUT)
【条件】
・[対象外仕訳ソース名(</t>
    </r>
    <r>
      <rPr>
        <b/>
        <sz val="11"/>
        <color rgb="FFFF0000"/>
        <rFont val="Meiryo UI"/>
        <family val="3"/>
        <charset val="128"/>
      </rPr>
      <t>ATTRIBUTE1</t>
    </r>
    <r>
      <rPr>
        <b/>
        <sz val="11"/>
        <rFont val="Meiryo UI"/>
        <family val="3"/>
        <charset val="128"/>
      </rPr>
      <t>)] = 94：スプレッドシート
　[対象外仕訳カテゴリ名(</t>
    </r>
    <r>
      <rPr>
        <b/>
        <sz val="11"/>
        <color rgb="FFFF0000"/>
        <rFont val="Meiryo UI"/>
        <family val="3"/>
        <charset val="128"/>
      </rPr>
      <t>ATTRIBUTE2</t>
    </r>
    <r>
      <rPr>
        <b/>
        <sz val="11"/>
        <rFont val="Meiryo UI"/>
        <family val="3"/>
        <charset val="128"/>
      </rPr>
      <t>)] = 明細．仕訳カテゴリー(SHWKKTGR)
※[対象外仕訳ソース名(</t>
    </r>
    <r>
      <rPr>
        <b/>
        <sz val="11"/>
        <color rgb="FFFF0000"/>
        <rFont val="Meiryo UI"/>
        <family val="3"/>
        <charset val="128"/>
      </rPr>
      <t>ATTRIBUTE1</t>
    </r>
    <r>
      <rPr>
        <b/>
        <sz val="11"/>
        <rFont val="Meiryo UI"/>
        <family val="3"/>
        <charset val="128"/>
      </rPr>
      <t>)]がNULLの場合、[対象外仕訳カテゴリ名(</t>
    </r>
    <r>
      <rPr>
        <b/>
        <sz val="11"/>
        <color rgb="FFFF0000"/>
        <rFont val="Meiryo UI"/>
        <family val="3"/>
        <charset val="128"/>
      </rPr>
      <t>ATTRIBUTE2</t>
    </r>
    <r>
      <rPr>
        <b/>
        <sz val="11"/>
        <rFont val="Meiryo UI"/>
        <family val="3"/>
        <charset val="128"/>
      </rPr>
      <t>)]のみ確認
※[対象外仕訳カテゴリ名(</t>
    </r>
    <r>
      <rPr>
        <b/>
        <sz val="11"/>
        <color rgb="FFFF0000"/>
        <rFont val="Meiryo UI"/>
        <family val="3"/>
        <charset val="128"/>
      </rPr>
      <t>ATTRIBUTE2</t>
    </r>
    <r>
      <rPr>
        <b/>
        <sz val="11"/>
        <rFont val="Meiryo UI"/>
        <family val="3"/>
        <charset val="128"/>
      </rPr>
      <t>)]がNULLの場合、[対象外仕訳ソース名(</t>
    </r>
    <r>
      <rPr>
        <b/>
        <sz val="11"/>
        <color rgb="FFFF0000"/>
        <rFont val="Meiryo UI"/>
        <family val="3"/>
        <charset val="128"/>
      </rPr>
      <t>ATTRIBUTE1</t>
    </r>
    <r>
      <rPr>
        <b/>
        <sz val="11"/>
        <rFont val="Meiryo UI"/>
        <family val="3"/>
        <charset val="128"/>
      </rPr>
      <t xml:space="preserve">)] のみ確認
</t>
    </r>
    <r>
      <rPr>
        <b/>
        <sz val="11"/>
        <color rgb="FFFF0000"/>
        <rFont val="Meiryo UI"/>
        <family val="3"/>
        <charset val="128"/>
      </rPr>
      <t>※1：有効の判定条件</t>
    </r>
    <r>
      <rPr>
        <b/>
        <sz val="11"/>
        <rFont val="Meiryo UI"/>
        <family val="3"/>
        <charset val="128"/>
      </rPr>
      <t xml:space="preserve">
以下の条件でデータベースを検索して、該当のTG営業日に相当する処理日付を取得する。
　【取得項目】
　　　処理日付(DA_YMD)
　【テーブル名】
　　　日程マスタ(NITTEI)
　【条件】
　　　本社営業日回分(DA_HOEIGYOCNT)＝第〇営業日　</t>
    </r>
    <r>
      <rPr>
        <b/>
        <strike/>
        <sz val="11"/>
        <color rgb="FFFF0000"/>
        <rFont val="Meiryo UI"/>
        <family val="3"/>
        <charset val="128"/>
      </rPr>
      <t>※'006'の形式</t>
    </r>
    <r>
      <rPr>
        <b/>
        <sz val="11"/>
        <rFont val="Meiryo UI"/>
        <family val="3"/>
        <charset val="128"/>
      </rPr>
      <t xml:space="preserve">
</t>
    </r>
    <r>
      <rPr>
        <b/>
        <strike/>
        <sz val="11"/>
        <rFont val="Meiryo UI"/>
        <family val="3"/>
        <charset val="128"/>
      </rPr>
      <t>1.1. 取得できた場合
　　⇒　チェックOK（以降のチェックは不要）
1.2. 取得できなかった場合
　　以下の条件でデータベースを検索して★前月最終営業日を取得する。
　【取得項目】
　　　日程マスタ．本社営業日回分(DA_HOEIGYOCNT)の最終営業日
　【テーブル名】
　　　日程マスタ(NITTEI)
　【条件】
　　　日程マスタ．処理日付(DA_YMD)＝業務日付
　1.2.1. 会計年月日が決算期間中(※1)かチェックする
　　※１
　　　1.　例月(5月・6月・8月・9月・11月・12月・2月・3月) の場合
　　　　→　★前月最終営業日≦会計年月日≦第5営業日　⇒チェックOK
　　　2.　四半期(7月・1月) の場合
　　　　→　★前月最終営業日≦会計年月日≦第7営業日　⇒チェックOK
　　　3.　期末(4月・10月)の場合
　　　　→　★前月最終営業日≦会計年月日≦第7営業日　⇒チェックOK
　　　4.　上記以外の場合
　　　　⇒チェックNG</t>
    </r>
    <rPh sb="358" eb="360">
      <t>ガイトウ</t>
    </rPh>
    <rPh sb="367" eb="369">
      <t>ソウトウ</t>
    </rPh>
    <rPh sb="371" eb="375">
      <t>ショリヒヅケ</t>
    </rPh>
    <rPh sb="464" eb="465">
      <t>ダイ</t>
    </rPh>
    <rPh sb="466" eb="469">
      <t>エイギョウビ</t>
    </rPh>
    <rPh sb="477" eb="479">
      <t>ケイシキ</t>
    </rPh>
    <phoneticPr fontId="9"/>
  </si>
  <si>
    <r>
      <t xml:space="preserve">■申請時のチェックメッセージ
①仕訳カテゴリが②以外の場合のエラーメッセージ
</t>
    </r>
    <r>
      <rPr>
        <sz val="11"/>
        <color rgb="FF0070C0"/>
        <rFont val="Meiryo UI"/>
        <family val="3"/>
        <charset val="128"/>
      </rPr>
      <t>明細Noxx：</t>
    </r>
    <r>
      <rPr>
        <sz val="11"/>
        <color theme="1"/>
        <rFont val="Meiryo UI"/>
        <family val="3"/>
        <charset val="128"/>
      </rPr>
      <t xml:space="preserve">会計年月に無効な日付が入力されています。現在申請できる会計年月はN月のみです。
</t>
    </r>
    <r>
      <rPr>
        <strike/>
        <sz val="11"/>
        <color rgb="FFFF0000"/>
        <rFont val="Meiryo UI"/>
        <family val="3"/>
        <charset val="128"/>
      </rPr>
      <t>※N月は会計年月を示します。(ex: 業務日付 5/31も6/1もN月は5月)</t>
    </r>
    <r>
      <rPr>
        <sz val="11"/>
        <color theme="1"/>
        <rFont val="Meiryo UI"/>
        <family val="3"/>
        <charset val="128"/>
      </rPr>
      <t xml:space="preserve">
②仕訳カテゴリが先日付禁止対象外の場合のエラーメッセージ
&lt;通常月もしくは四半期の場合&gt;
</t>
    </r>
    <r>
      <rPr>
        <sz val="11"/>
        <color rgb="FF0070C0"/>
        <rFont val="Meiryo UI"/>
        <family val="3"/>
        <charset val="128"/>
      </rPr>
      <t>明細Noxx：</t>
    </r>
    <r>
      <rPr>
        <sz val="11"/>
        <color theme="1"/>
        <rFont val="Meiryo UI"/>
        <family val="3"/>
        <charset val="128"/>
      </rPr>
      <t xml:space="preserve">会計年月に無効な日付が入力されています。第5営業日まではN-1月～N月の申請が可能です。それ以降はN月の申請が可能です。
&lt;前月が四半期月の通常N月&gt;
</t>
    </r>
    <r>
      <rPr>
        <sz val="11"/>
        <color rgb="FF0070C0"/>
        <rFont val="Meiryo UI"/>
        <family val="3"/>
        <charset val="128"/>
      </rPr>
      <t>明細Noxx：</t>
    </r>
    <r>
      <rPr>
        <sz val="11"/>
        <color theme="1"/>
        <rFont val="Meiryo UI"/>
        <family val="3"/>
        <charset val="128"/>
      </rPr>
      <t xml:space="preserve">会計年月に無効な日付が入力されています。第7営業日まではN-1月～N月の申請が可能です。それ以降はN月の申請が可能です。
</t>
    </r>
    <r>
      <rPr>
        <strike/>
        <sz val="11"/>
        <color rgb="FFFF0000"/>
        <rFont val="Meiryo UI"/>
        <family val="3"/>
        <charset val="128"/>
      </rPr>
      <t>※N月は会計年月を示します。(ex: 業務日付 5/31も6/1もN月は5月)</t>
    </r>
    <r>
      <rPr>
        <sz val="11"/>
        <color theme="1"/>
        <rFont val="Meiryo UI"/>
        <family val="3"/>
        <charset val="128"/>
      </rPr>
      <t xml:space="preserve">
</t>
    </r>
    <r>
      <rPr>
        <b/>
        <sz val="11"/>
        <color rgb="FFFF0000"/>
        <rFont val="Meiryo UI"/>
        <family val="3"/>
        <charset val="128"/>
      </rPr>
      <t>■承認時のチェックメッセージ</t>
    </r>
    <r>
      <rPr>
        <sz val="11"/>
        <color theme="1"/>
        <rFont val="Meiryo UI"/>
        <family val="3"/>
        <charset val="128"/>
      </rPr>
      <t xml:space="preserve">
①仕訳カテゴリが②以外の場合のエラーメッセージ
明細Noxx：会計年月に無効な日付が入力されています。現在</t>
    </r>
    <r>
      <rPr>
        <b/>
        <sz val="11"/>
        <color rgb="FFFF0000"/>
        <rFont val="Meiryo UI"/>
        <family val="3"/>
        <charset val="128"/>
      </rPr>
      <t>承認</t>
    </r>
    <r>
      <rPr>
        <sz val="11"/>
        <color theme="1"/>
        <rFont val="Meiryo UI"/>
        <family val="3"/>
        <charset val="128"/>
      </rPr>
      <t>できる会計年月はN月のみです。</t>
    </r>
    <r>
      <rPr>
        <b/>
        <sz val="11"/>
        <color rgb="FFFF0000"/>
        <rFont val="Meiryo UI"/>
        <family val="3"/>
        <charset val="128"/>
      </rPr>
      <t>差戻して下さい。</t>
    </r>
    <r>
      <rPr>
        <sz val="11"/>
        <color theme="1"/>
        <rFont val="Meiryo UI"/>
        <family val="3"/>
        <charset val="128"/>
      </rPr>
      <t xml:space="preserve">
②仕訳カテゴリが先日付禁止対象外の場合のエラーメッセージ
&lt;通常月もしくは四半期の場合&gt;
明細Noxx：会計年月に無効な日付が入力されています。第5営業日まではN-1月～N月の</t>
    </r>
    <r>
      <rPr>
        <b/>
        <sz val="11"/>
        <color rgb="FFFF0000"/>
        <rFont val="Meiryo UI"/>
        <family val="3"/>
        <charset val="128"/>
      </rPr>
      <t>承認</t>
    </r>
    <r>
      <rPr>
        <sz val="11"/>
        <color theme="1"/>
        <rFont val="Meiryo UI"/>
        <family val="3"/>
        <charset val="128"/>
      </rPr>
      <t>が可能です。それ以降はN月の</t>
    </r>
    <r>
      <rPr>
        <b/>
        <sz val="11"/>
        <color rgb="FFFF0000"/>
        <rFont val="Meiryo UI"/>
        <family val="3"/>
        <charset val="128"/>
      </rPr>
      <t>承認</t>
    </r>
    <r>
      <rPr>
        <sz val="11"/>
        <color theme="1"/>
        <rFont val="Meiryo UI"/>
        <family val="3"/>
        <charset val="128"/>
      </rPr>
      <t>が可能です。</t>
    </r>
    <r>
      <rPr>
        <b/>
        <sz val="11"/>
        <color rgb="FFFF0000"/>
        <rFont val="Meiryo UI"/>
        <family val="3"/>
        <charset val="128"/>
      </rPr>
      <t>差戻して下さい。</t>
    </r>
    <r>
      <rPr>
        <sz val="11"/>
        <color theme="1"/>
        <rFont val="Meiryo UI"/>
        <family val="3"/>
        <charset val="128"/>
      </rPr>
      <t xml:space="preserve">
&lt;前月が四半期月の通常N月&gt;
明細Noxx：会計年月に無効な日付が入力されています。第7営業日まではN-1月～N月の</t>
    </r>
    <r>
      <rPr>
        <b/>
        <sz val="11"/>
        <color rgb="FFFF0000"/>
        <rFont val="Meiryo UI"/>
        <family val="3"/>
        <charset val="128"/>
      </rPr>
      <t>承認</t>
    </r>
    <r>
      <rPr>
        <sz val="11"/>
        <color theme="1"/>
        <rFont val="Meiryo UI"/>
        <family val="3"/>
        <charset val="128"/>
      </rPr>
      <t>が可能です。それ以降はN月の</t>
    </r>
    <r>
      <rPr>
        <b/>
        <sz val="11"/>
        <color rgb="FFFF0000"/>
        <rFont val="Meiryo UI"/>
        <family val="3"/>
        <charset val="128"/>
      </rPr>
      <t>承認</t>
    </r>
    <r>
      <rPr>
        <sz val="11"/>
        <color theme="1"/>
        <rFont val="Meiryo UI"/>
        <family val="3"/>
        <charset val="128"/>
      </rPr>
      <t>が可能です。</t>
    </r>
    <r>
      <rPr>
        <b/>
        <sz val="11"/>
        <color rgb="FFFF0000"/>
        <rFont val="Meiryo UI"/>
        <family val="3"/>
        <charset val="128"/>
      </rPr>
      <t>差戻して下さい。</t>
    </r>
    <rPh sb="1" eb="4">
      <t>シンセイジ</t>
    </rPh>
    <rPh sb="16" eb="18">
      <t>シワケ</t>
    </rPh>
    <rPh sb="24" eb="26">
      <t>イガイ</t>
    </rPh>
    <rPh sb="27" eb="29">
      <t>バアイ</t>
    </rPh>
    <rPh sb="46" eb="48">
      <t>カイケイ</t>
    </rPh>
    <rPh sb="48" eb="50">
      <t>ネンゲツ</t>
    </rPh>
    <rPh sb="51" eb="53">
      <t>ムコウ</t>
    </rPh>
    <rPh sb="54" eb="56">
      <t>ヒヅケ</t>
    </rPh>
    <rPh sb="57" eb="59">
      <t>ニュウリョク</t>
    </rPh>
    <rPh sb="66" eb="67">
      <t>ネンゲツ</t>
    </rPh>
    <rPh sb="68" eb="70">
      <t>シンセイ</t>
    </rPh>
    <rPh sb="128" eb="130">
      <t/>
    </rPh>
    <rPh sb="135" eb="143">
      <t>サキヒヅケキンシタイショウガイ</t>
    </rPh>
    <rPh sb="144" eb="146">
      <t>バアイ</t>
    </rPh>
    <rPh sb="157" eb="160">
      <t>ツウジョウヅキ</t>
    </rPh>
    <rPh sb="164" eb="167">
      <t>シハンキ</t>
    </rPh>
    <rPh sb="168" eb="170">
      <t>バアイ</t>
    </rPh>
    <rPh sb="179" eb="183">
      <t>カイケイネンゲツ</t>
    </rPh>
    <rPh sb="184" eb="186">
      <t>ムコウ</t>
    </rPh>
    <rPh sb="187" eb="189">
      <t>ヒヅケ</t>
    </rPh>
    <rPh sb="190" eb="192">
      <t>ニュウリョク</t>
    </rPh>
    <rPh sb="199" eb="200">
      <t>ダイ</t>
    </rPh>
    <rPh sb="201" eb="204">
      <t>エイギョウビ</t>
    </rPh>
    <rPh sb="210" eb="211">
      <t>ツキ</t>
    </rPh>
    <rPh sb="213" eb="214">
      <t>ツキ</t>
    </rPh>
    <rPh sb="215" eb="217">
      <t>シンセイ</t>
    </rPh>
    <rPh sb="218" eb="220">
      <t>カノウ</t>
    </rPh>
    <rPh sb="225" eb="227">
      <t>イコウ</t>
    </rPh>
    <rPh sb="229" eb="230">
      <t>ツキ</t>
    </rPh>
    <rPh sb="231" eb="233">
      <t>シンセイ</t>
    </rPh>
    <rPh sb="234" eb="236">
      <t>カノウ</t>
    </rPh>
    <rPh sb="366" eb="369">
      <t>ショウニンジ</t>
    </rPh>
    <rPh sb="433" eb="435">
      <t>ショウニン</t>
    </rPh>
    <rPh sb="450" eb="452">
      <t>サシモドシ</t>
    </rPh>
    <rPh sb="454" eb="455">
      <t>クダ</t>
    </rPh>
    <rPh sb="548" eb="550">
      <t>ショウニン</t>
    </rPh>
    <rPh sb="564" eb="566">
      <t>ショウニン</t>
    </rPh>
    <rPh sb="640" eb="642">
      <t>ショウニン</t>
    </rPh>
    <rPh sb="656" eb="658">
      <t>ショウニン</t>
    </rPh>
    <phoneticPr fontId="9"/>
  </si>
  <si>
    <t>Ver21</t>
    <phoneticPr fontId="9"/>
  </si>
  <si>
    <t>振替報告(金額、数量)-Excel取込
例外申請-振替報告(金額、数量)-Excel取込
振替報告(売上原価計算)2-Excel取込</t>
    <rPh sb="20" eb="24">
      <t>レイガイシンセイ</t>
    </rPh>
    <phoneticPr fontId="9"/>
  </si>
  <si>
    <t>データチェックボタン押下時</t>
    <rPh sb="10" eb="12">
      <t>オウカ</t>
    </rPh>
    <rPh sb="12" eb="13">
      <t>ジ</t>
    </rPh>
    <phoneticPr fontId="9"/>
  </si>
  <si>
    <t>決算期の先日付チェック</t>
    <phoneticPr fontId="9"/>
  </si>
  <si>
    <r>
      <rPr>
        <strike/>
        <sz val="11"/>
        <color theme="1"/>
        <rFont val="Meiryo UI"/>
        <family val="3"/>
        <charset val="128"/>
      </rPr>
      <t xml:space="preserve">業務日付の月が4月、10月、7月、1月の場合
　N-1月最終営業日　≦　業務日付　≦　N月第7営業日(TG営業日)における会計期間がN月以上の場合
　→チェックNG
業務日付の月がその他の月の場合
　N-1月最終営業日　≦　業務日付　≦　N月第5営業日(TG営業日)における会計期間がN月以上の場合
　→チェックNG
</t>
    </r>
    <r>
      <rPr>
        <sz val="11"/>
        <color theme="1"/>
        <rFont val="Meiryo UI"/>
        <family val="3"/>
        <charset val="128"/>
      </rPr>
      <t xml:space="preserve">
</t>
    </r>
    <r>
      <rPr>
        <sz val="11"/>
        <rFont val="Meiryo UI"/>
        <family val="3"/>
        <charset val="128"/>
      </rPr>
      <t>※③金額、数量のExcel取り込みにおいては、会計年月を「会計年月日」として日付までの入力が必要となる。
　マッピングへの影響およびチェックロジックへの影響を確認する。
※仕分けカテゴリにより預金関係かどうかの判別、および先日付の入力可/不可を区分する必要があるため、値セット要確認</t>
    </r>
    <r>
      <rPr>
        <sz val="11"/>
        <color rgb="FF00B050"/>
        <rFont val="Meiryo UI"/>
        <family val="3"/>
        <charset val="128"/>
      </rPr>
      <t xml:space="preserve">
</t>
    </r>
    <r>
      <rPr>
        <b/>
        <sz val="11"/>
        <color theme="0"/>
        <rFont val="Meiryo UI"/>
        <family val="3"/>
        <charset val="128"/>
      </rPr>
      <t>⇒No32にて合わせてチェック致します。</t>
    </r>
    <rPh sb="8" eb="9">
      <t>ガツ</t>
    </rPh>
    <rPh sb="12" eb="13">
      <t>ガツ</t>
    </rPh>
    <rPh sb="15" eb="16">
      <t>ガツ</t>
    </rPh>
    <rPh sb="18" eb="19">
      <t>ガツ</t>
    </rPh>
    <rPh sb="20" eb="22">
      <t>バアイ</t>
    </rPh>
    <rPh sb="27" eb="28">
      <t>ガツ</t>
    </rPh>
    <rPh sb="28" eb="33">
      <t>サイシュウエイギョウビ</t>
    </rPh>
    <rPh sb="36" eb="40">
      <t>ギョウムヒヅケ</t>
    </rPh>
    <rPh sb="44" eb="45">
      <t>ガツ</t>
    </rPh>
    <rPh sb="45" eb="46">
      <t>ダイ</t>
    </rPh>
    <rPh sb="47" eb="49">
      <t>エイギョウ</t>
    </rPh>
    <rPh sb="49" eb="50">
      <t>ビ</t>
    </rPh>
    <rPh sb="53" eb="56">
      <t>エイギョウビ</t>
    </rPh>
    <rPh sb="61" eb="63">
      <t>カイケイ</t>
    </rPh>
    <rPh sb="63" eb="65">
      <t>キカン</t>
    </rPh>
    <rPh sb="67" eb="68">
      <t>ヅキ</t>
    </rPh>
    <rPh sb="68" eb="70">
      <t>イジョウ</t>
    </rPh>
    <rPh sb="71" eb="73">
      <t>バアイ</t>
    </rPh>
    <rPh sb="93" eb="94">
      <t>タ</t>
    </rPh>
    <rPh sb="95" eb="96">
      <t>ツキ</t>
    </rPh>
    <rPh sb="97" eb="99">
      <t>バアイ</t>
    </rPh>
    <rPh sb="113" eb="117">
      <t>ギョウムヒヅケ</t>
    </rPh>
    <rPh sb="121" eb="122">
      <t>ツキ</t>
    </rPh>
    <rPh sb="122" eb="123">
      <t>ダイ</t>
    </rPh>
    <rPh sb="124" eb="127">
      <t>エイギョウビ</t>
    </rPh>
    <rPh sb="130" eb="133">
      <t>エイギョウビ</t>
    </rPh>
    <rPh sb="138" eb="140">
      <t>カイケイ</t>
    </rPh>
    <rPh sb="140" eb="142">
      <t>キカン</t>
    </rPh>
    <rPh sb="144" eb="145">
      <t>ツキ</t>
    </rPh>
    <rPh sb="145" eb="147">
      <t>イジョウ</t>
    </rPh>
    <rPh sb="148" eb="150">
      <t>バアイ</t>
    </rPh>
    <rPh sb="311" eb="312">
      <t>ア</t>
    </rPh>
    <rPh sb="319" eb="320">
      <t>イタ</t>
    </rPh>
    <phoneticPr fontId="9"/>
  </si>
  <si>
    <t>現在申請出来る会計年月はN-1月となります。修正してください。</t>
    <rPh sb="0" eb="2">
      <t>ゲンザイ</t>
    </rPh>
    <rPh sb="2" eb="4">
      <t>シンセイ</t>
    </rPh>
    <rPh sb="4" eb="6">
      <t>デキ</t>
    </rPh>
    <rPh sb="7" eb="9">
      <t>カイケイ</t>
    </rPh>
    <rPh sb="9" eb="11">
      <t>ネンゲツ</t>
    </rPh>
    <rPh sb="15" eb="16">
      <t>ガツ</t>
    </rPh>
    <rPh sb="22" eb="24">
      <t>シュウセイ</t>
    </rPh>
    <phoneticPr fontId="9"/>
  </si>
  <si>
    <t>振替報告(金額、数量)-Excel取込
例外申請-振替報告(金額、数量)-Excel取込
振替報告(売上原価計算)2-Excel取込
例外申請-振替報告(売上原価計算)2-Excel取込</t>
    <rPh sb="20" eb="24">
      <t>レイガイシンセイ</t>
    </rPh>
    <phoneticPr fontId="9"/>
  </si>
  <si>
    <t>データチェックボタン押下時</t>
  </si>
  <si>
    <t>会計年月
逆仕訳年月
逆仕訳フラグ</t>
    <rPh sb="0" eb="4">
      <t>カイケイネンゲツ</t>
    </rPh>
    <rPh sb="5" eb="10">
      <t>ギャクシワケネンゲツ</t>
    </rPh>
    <rPh sb="11" eb="14">
      <t>ギャクシワケ</t>
    </rPh>
    <phoneticPr fontId="9"/>
  </si>
  <si>
    <t>逆仕訳フラグと逆仕訳年月の組み合わせチェック</t>
    <phoneticPr fontId="9"/>
  </si>
  <si>
    <t>逆仕訳フラグが「はい」の場合
　逆仕訳年月に値が入っている 且つ 会計年月＜逆仕訳年月
　　→チェックOK
　その他
　　→チェックNG
逆仕訳フラグが「いいえ」の場合
　逆仕訳年月に値が入っている
　　→チェックNG②</t>
    <rPh sb="0" eb="3">
      <t>ギャクシワケ</t>
    </rPh>
    <rPh sb="12" eb="14">
      <t>バアイ</t>
    </rPh>
    <rPh sb="16" eb="19">
      <t>ギャクシワケ</t>
    </rPh>
    <rPh sb="19" eb="21">
      <t>ネンゲツ</t>
    </rPh>
    <rPh sb="22" eb="23">
      <t>アタイ</t>
    </rPh>
    <rPh sb="24" eb="25">
      <t>ハイ</t>
    </rPh>
    <rPh sb="30" eb="31">
      <t>カ</t>
    </rPh>
    <rPh sb="33" eb="37">
      <t>カイケイネンゲツ</t>
    </rPh>
    <rPh sb="38" eb="41">
      <t>ギャクシワケ</t>
    </rPh>
    <rPh sb="41" eb="43">
      <t>ネンゲツ</t>
    </rPh>
    <rPh sb="57" eb="58">
      <t>タ</t>
    </rPh>
    <rPh sb="69" eb="72">
      <t>ギャクシワケ</t>
    </rPh>
    <rPh sb="82" eb="84">
      <t>バアイ</t>
    </rPh>
    <rPh sb="86" eb="91">
      <t>ギャクシワケネンゲツ</t>
    </rPh>
    <rPh sb="92" eb="93">
      <t>アタイ</t>
    </rPh>
    <rPh sb="94" eb="95">
      <t>ハイ</t>
    </rPh>
    <phoneticPr fontId="9"/>
  </si>
  <si>
    <r>
      <t xml:space="preserve">■振替報告(金額、数量)-Excel取込
■例外申請-振替報告(金額、数量)-Excel取込
■振替報告(売上原価計算)2-Excel取込
■例外申請-振替報告(売上原価計算)2-Excel取込
</t>
    </r>
    <r>
      <rPr>
        <sz val="11"/>
        <rFont val="Meiryo UI"/>
        <family val="3"/>
        <charset val="128"/>
      </rPr>
      <t>会計年月　⇒　</t>
    </r>
    <r>
      <rPr>
        <sz val="11"/>
        <color rgb="FFFF0000"/>
        <rFont val="Meiryo UI"/>
        <family val="3"/>
        <charset val="128"/>
      </rPr>
      <t>明細</t>
    </r>
    <r>
      <rPr>
        <strike/>
        <sz val="11"/>
        <color rgb="FFFF0000"/>
        <rFont val="Meiryo UI"/>
        <family val="3"/>
        <charset val="128"/>
      </rPr>
      <t>ヘッダ</t>
    </r>
    <r>
      <rPr>
        <sz val="11"/>
        <rFont val="Meiryo UI"/>
        <family val="3"/>
        <charset val="128"/>
      </rPr>
      <t>．会計年月</t>
    </r>
    <r>
      <rPr>
        <sz val="11"/>
        <color rgb="FFFF0000"/>
        <rFont val="Meiryo UI"/>
        <family val="3"/>
        <charset val="128"/>
      </rPr>
      <t>日</t>
    </r>
    <r>
      <rPr>
        <sz val="11"/>
        <rFont val="Meiryo UI"/>
        <family val="3"/>
        <charset val="128"/>
      </rPr>
      <t>(KKNNGTS)</t>
    </r>
    <r>
      <rPr>
        <sz val="11"/>
        <color rgb="FFFF0000"/>
        <rFont val="Meiryo UI"/>
        <family val="3"/>
        <charset val="128"/>
      </rPr>
      <t>の年月</t>
    </r>
    <r>
      <rPr>
        <sz val="11"/>
        <rFont val="Meiryo UI"/>
        <family val="3"/>
        <charset val="128"/>
      </rPr>
      <t xml:space="preserve">
逆仕訳年月　⇒　明細．逆仕訳年月(GYKSHWKNNGTS)</t>
    </r>
    <r>
      <rPr>
        <b/>
        <sz val="11"/>
        <rFont val="Meiryo UI"/>
        <family val="3"/>
        <charset val="128"/>
      </rPr>
      <t xml:space="preserve">
</t>
    </r>
    <r>
      <rPr>
        <b/>
        <sz val="11"/>
        <color rgb="FFFF0000"/>
        <rFont val="Meiryo UI"/>
        <family val="3"/>
        <charset val="128"/>
      </rPr>
      <t>逆仕訳フラグ　⇒　明細．逆仕訳フラグ(GYKSHWKFRG)</t>
    </r>
    <rPh sb="126" eb="128">
      <t>ネンゲツ</t>
    </rPh>
    <rPh sb="137" eb="139">
      <t>メイサイ</t>
    </rPh>
    <rPh sb="140" eb="145">
      <t>ギャクシワケネンゲツ</t>
    </rPh>
    <rPh sb="160" eb="163">
      <t>ギャクシワケ</t>
    </rPh>
    <rPh sb="169" eb="171">
      <t>メイサイ</t>
    </rPh>
    <rPh sb="172" eb="175">
      <t>ギャクシワケ</t>
    </rPh>
    <phoneticPr fontId="9"/>
  </si>
  <si>
    <t>①APP＆WEB画面から、振替申請伝票の保存・提出時に、伝票上の”チェックする項目（L列）"を取得して左記チェックを行う
②申請者編集、承認者が訂正の時にも同様のチェックを行う</t>
    <phoneticPr fontId="9"/>
  </si>
  <si>
    <r>
      <t xml:space="preserve">チェックNG①
</t>
    </r>
    <r>
      <rPr>
        <sz val="11"/>
        <color rgb="FF0070C0"/>
        <rFont val="Meiryo UI"/>
        <family val="3"/>
        <charset val="128"/>
      </rPr>
      <t>明細Noxx：</t>
    </r>
    <r>
      <rPr>
        <sz val="11"/>
        <rFont val="Meiryo UI"/>
        <family val="3"/>
        <charset val="128"/>
      </rPr>
      <t xml:space="preserve">逆仕訳年月は会計年月より大きい値を入力して下さい。
チェックNG②
</t>
    </r>
    <r>
      <rPr>
        <sz val="11"/>
        <color rgb="FF0070C0"/>
        <rFont val="Meiryo UI"/>
        <family val="3"/>
        <charset val="128"/>
      </rPr>
      <t>明細Noxx：</t>
    </r>
    <r>
      <rPr>
        <sz val="11"/>
        <rFont val="Meiryo UI"/>
        <family val="3"/>
        <charset val="128"/>
      </rPr>
      <t xml:space="preserve">逆仕訳年月は入力できません。
</t>
    </r>
    <rPh sb="21" eb="23">
      <t>カイケイ</t>
    </rPh>
    <rPh sb="57" eb="58">
      <t>ギャク</t>
    </rPh>
    <rPh sb="58" eb="60">
      <t>シワケ</t>
    </rPh>
    <rPh sb="60" eb="62">
      <t>ネンゲツ</t>
    </rPh>
    <rPh sb="63" eb="65">
      <t>ニュウリョク</t>
    </rPh>
    <phoneticPr fontId="9"/>
  </si>
  <si>
    <r>
      <rPr>
        <sz val="11"/>
        <rFont val="Meiryo UI"/>
        <family val="3"/>
        <charset val="128"/>
      </rPr>
      <t xml:space="preserve">振替報告(金額、数量)ー画面申請
例外申請-振替報告(金額、数量)-画面申請
</t>
    </r>
    <r>
      <rPr>
        <b/>
        <sz val="11"/>
        <color rgb="FF00B050"/>
        <rFont val="Meiryo UI"/>
        <family val="3"/>
        <charset val="128"/>
      </rPr>
      <t xml:space="preserve">
振替報告(金額、数量)-Excel取込
例外申請-振替報告(金額、数量)-Excel取込
振替報告(売上原価計算)2-Excel取込
例外申請-振替報告(売上原価計算)2-Excel取込</t>
    </r>
    <r>
      <rPr>
        <sz val="11"/>
        <rFont val="Meiryo UI"/>
        <family val="3"/>
        <charset val="128"/>
      </rPr>
      <t xml:space="preserve">
※Excel取込の場合、Excel上で科目に紐づく課税区分の制御が行えない為チェックを行う想定
</t>
    </r>
    <r>
      <rPr>
        <b/>
        <sz val="11"/>
        <color rgb="FF00B050"/>
        <rFont val="Meiryo UI"/>
        <family val="3"/>
        <charset val="128"/>
      </rPr>
      <t xml:space="preserve">
大量データ-入金証票報告</t>
    </r>
    <rPh sb="140" eb="142">
      <t>トリコミ</t>
    </rPh>
    <rPh sb="143" eb="145">
      <t>バアイ</t>
    </rPh>
    <rPh sb="151" eb="152">
      <t>ジョウ</t>
    </rPh>
    <rPh sb="153" eb="155">
      <t>カモク</t>
    </rPh>
    <rPh sb="156" eb="157">
      <t>ヒモ</t>
    </rPh>
    <rPh sb="159" eb="163">
      <t>カゼイクブン</t>
    </rPh>
    <rPh sb="164" eb="166">
      <t>セイギョ</t>
    </rPh>
    <rPh sb="167" eb="168">
      <t>オコナ</t>
    </rPh>
    <rPh sb="171" eb="172">
      <t>タメ</t>
    </rPh>
    <rPh sb="177" eb="178">
      <t>オコナ</t>
    </rPh>
    <rPh sb="179" eb="181">
      <t>ソウテイ</t>
    </rPh>
    <phoneticPr fontId="9"/>
  </si>
  <si>
    <t>明細保存ボタン押下時
データチェックボタン押下時</t>
    <phoneticPr fontId="9"/>
  </si>
  <si>
    <t>借方、貸方の両方で以下のチェックを実施
　課税区分が勘定科目に対応する課税区分 ※ の場合
　　→　チェックOK
　課税区分が勘定科目に対応する課税区分 ※ 以外の場合
　　→　チェックNG</t>
    <phoneticPr fontId="9"/>
  </si>
  <si>
    <r>
      <rPr>
        <b/>
        <sz val="11"/>
        <rFont val="Meiryo UI"/>
        <family val="3"/>
        <charset val="128"/>
      </rPr>
      <t>■振替報告(金額、数量)-Excel取込
■振替報告(売上原価計算)2-Excel取込</t>
    </r>
    <r>
      <rPr>
        <sz val="11"/>
        <rFont val="Meiryo UI"/>
        <family val="3"/>
        <charset val="128"/>
      </rPr>
      <t xml:space="preserve">
勘定科目コード　⇒　明細【借方】．勘定科目コード(DR階層のKNJYKMK)
　　　　　　　　　　　　　明細【貸方】．勘定科目コード(CR階層のKNJYKMK)
課税区分コード　⇒　明細【借方】．消費税区分コード(DR階層のSHHZKBN)
　　　　　　　　　　　　　明細【貸方】．消費税区分コード(CR階層のSHHZKBN)
・Y列の【抽出条件】
　基準日　⇒　システムデフォルト．基準日</t>
    </r>
    <phoneticPr fontId="9"/>
  </si>
  <si>
    <r>
      <t xml:space="preserve">勘定科目ごとに適用する消費税区分のみ選択可能となるため、チェック不要と記載あるが、正しい動きとなるか
開発チームに確認が必要
&lt;参考 現行まね～ずの抽出条件&gt;
【参照テーブル】
</t>
    </r>
    <r>
      <rPr>
        <strike/>
        <sz val="11"/>
        <rFont val="Meiryo UI"/>
        <family val="3"/>
        <charset val="128"/>
      </rPr>
      <t>　勘定科目(GNS.KANJOKM)</t>
    </r>
    <r>
      <rPr>
        <sz val="11"/>
        <rFont val="Meiryo UI"/>
        <family val="3"/>
        <charset val="128"/>
      </rPr>
      <t xml:space="preserve">
　勘定科目関連マスタ(KANJOKM)
【取得項目】
　該当レコードが存在
【抽出条件】
</t>
    </r>
    <r>
      <rPr>
        <strike/>
        <sz val="11"/>
        <rFont val="Meiryo UI"/>
        <family val="3"/>
        <charset val="128"/>
      </rPr>
      <t>　勘定科目コード＝'勘定科目コード' AND</t>
    </r>
    <r>
      <rPr>
        <sz val="11"/>
        <rFont val="Meiryo UI"/>
        <family val="3"/>
        <charset val="128"/>
      </rPr>
      <t xml:space="preserve">
　G/L勘定(SAKNR)＝'勘定科目コード' AND
　課税区分コード（許容範囲1）(</t>
    </r>
    <r>
      <rPr>
        <sz val="11"/>
        <color rgb="FFFF0000"/>
        <rFont val="Meiryo UI"/>
        <family val="3"/>
        <charset val="128"/>
      </rPr>
      <t>TAX_CLASS1</t>
    </r>
    <r>
      <rPr>
        <sz val="11"/>
        <rFont val="Meiryo UI"/>
        <family val="3"/>
        <charset val="128"/>
      </rPr>
      <t>)～課税区分コード(許容範囲27)(</t>
    </r>
    <r>
      <rPr>
        <sz val="11"/>
        <color rgb="FFFF0000"/>
        <rFont val="Meiryo UI"/>
        <family val="3"/>
        <charset val="128"/>
      </rPr>
      <t>TAX_CLASS27</t>
    </r>
    <r>
      <rPr>
        <sz val="11"/>
        <rFont val="Meiryo UI"/>
        <family val="3"/>
        <charset val="128"/>
      </rPr>
      <t>)のいずれか＝'課税区分コード'　AND</t>
    </r>
    <r>
      <rPr>
        <strike/>
        <sz val="11"/>
        <rFont val="Meiryo UI"/>
        <family val="3"/>
        <charset val="128"/>
      </rPr>
      <t xml:space="preserve">
　レベル＝'3' AND</t>
    </r>
    <r>
      <rPr>
        <sz val="11"/>
        <rFont val="Meiryo UI"/>
        <family val="3"/>
        <charset val="128"/>
      </rPr>
      <t xml:space="preserve">
</t>
    </r>
    <r>
      <rPr>
        <strike/>
        <sz val="11"/>
        <rFont val="Meiryo UI"/>
        <family val="3"/>
        <charset val="128"/>
      </rPr>
      <t>　使用開始年月日≦基準日 AND
　使用終了年月日≧基準日</t>
    </r>
    <r>
      <rPr>
        <sz val="11"/>
        <rFont val="Meiryo UI"/>
        <family val="3"/>
        <charset val="128"/>
      </rPr>
      <t xml:space="preserve">
　使用開始日(USE_START_DATE)≦基準日 AND
　使用終了日(USE_END_DATE)≧基準日
※「課税区分コード(省略時)」には、許容範囲の１つ目だけ（＝「課税区分コード(許容範囲1)」の値）が入るので条件には不要。</t>
    </r>
    <rPh sb="35" eb="37">
      <t>キサイ</t>
    </rPh>
    <rPh sb="41" eb="42">
      <t>タダ</t>
    </rPh>
    <rPh sb="44" eb="45">
      <t>ウゴ</t>
    </rPh>
    <rPh sb="51" eb="53">
      <t>カイハツ</t>
    </rPh>
    <rPh sb="57" eb="59">
      <t>カクニン</t>
    </rPh>
    <rPh sb="60" eb="62">
      <t>ヒツヨウ</t>
    </rPh>
    <rPh sb="137" eb="139">
      <t>ガイトウ</t>
    </rPh>
    <rPh sb="144" eb="146">
      <t>ソンザイ</t>
    </rPh>
    <rPh sb="303" eb="306">
      <t>キジュンビ</t>
    </rPh>
    <rPh sb="320" eb="323">
      <t>キジュンビ</t>
    </rPh>
    <rPh sb="428" eb="431">
      <t>ショウリャクジ</t>
    </rPh>
    <rPh sb="436" eb="440">
      <t>キョヨウハンイメキョヨウハンイアタイハイジョウケンフヨウ</t>
    </rPh>
    <phoneticPr fontId="9"/>
  </si>
  <si>
    <r>
      <t xml:space="preserve">&lt;借方の場合&gt;
</t>
    </r>
    <r>
      <rPr>
        <sz val="11"/>
        <color rgb="FF0070C0"/>
        <rFont val="Meiryo UI"/>
        <family val="3"/>
        <charset val="128"/>
      </rPr>
      <t>明細Noxx：</t>
    </r>
    <r>
      <rPr>
        <sz val="11"/>
        <color theme="1"/>
        <rFont val="Meiryo UI"/>
        <family val="3"/>
        <charset val="128"/>
      </rPr>
      <t xml:space="preserve">借方課税区分は勘定科目に対応する課税区分ではありません。(MNZ091)
&lt;貸方の場合&gt;
</t>
    </r>
    <r>
      <rPr>
        <sz val="11"/>
        <color rgb="FF0070C0"/>
        <rFont val="Meiryo UI"/>
        <family val="3"/>
        <charset val="128"/>
      </rPr>
      <t>明細Noxx：</t>
    </r>
    <r>
      <rPr>
        <sz val="11"/>
        <color theme="1"/>
        <rFont val="Meiryo UI"/>
        <family val="3"/>
        <charset val="128"/>
      </rPr>
      <t xml:space="preserve">貸方課税区分は勘定科目に対応する課税区分ではありません。(MNZ091)
</t>
    </r>
    <r>
      <rPr>
        <sz val="11"/>
        <color rgb="FF0070C0"/>
        <rFont val="Meiryo UI"/>
        <family val="3"/>
        <charset val="128"/>
      </rPr>
      <t xml:space="preserve">
※個別ダイアログ、明細保存の場合は明細No出力は不要</t>
    </r>
    <phoneticPr fontId="9"/>
  </si>
  <si>
    <t>振替報告(金額、数量)-Excel取込
例外申請-振替報告(金額、数量)-Excel取込
振替報告(売上原価計算)2-Excel取込</t>
    <phoneticPr fontId="9"/>
  </si>
  <si>
    <t>他の伝票との不一致エラー</t>
    <phoneticPr fontId="9"/>
  </si>
  <si>
    <r>
      <rPr>
        <b/>
        <sz val="11"/>
        <rFont val="Meiryo UI"/>
        <family val="3"/>
        <charset val="128"/>
      </rPr>
      <t>■摘要重複チェック</t>
    </r>
    <r>
      <rPr>
        <sz val="11"/>
        <rFont val="Meiryo UI"/>
        <family val="3"/>
        <charset val="128"/>
      </rPr>
      <t xml:space="preserve">
　1.　明細摘要が他の伝票と重複している場合
　　　→　チェックNG3
　2.　明細摘要が他の伝票と重複していない場合
　　　→　チェックOK</t>
    </r>
    <rPh sb="5" eb="7">
      <t>テキヨウ</t>
    </rPh>
    <rPh sb="7" eb="9">
      <t>チョウフク</t>
    </rPh>
    <rPh sb="23" eb="24">
      <t>ホカ</t>
    </rPh>
    <rPh sb="25" eb="27">
      <t>デンピョウ</t>
    </rPh>
    <phoneticPr fontId="9"/>
  </si>
  <si>
    <r>
      <rPr>
        <b/>
        <sz val="11"/>
        <rFont val="Meiryo UI"/>
        <family val="3"/>
        <charset val="128"/>
      </rPr>
      <t>■振替報告(金額、数量)-Excel取込
■振替報告(売上原価計算)2-Excel取込</t>
    </r>
    <r>
      <rPr>
        <sz val="11"/>
        <rFont val="Meiryo UI"/>
        <family val="3"/>
        <charset val="128"/>
      </rPr>
      <t xml:space="preserve">
明細．摘要　⇒　明細．摘要(TKY)
</t>
    </r>
    <rPh sb="52" eb="54">
      <t>メイサイ</t>
    </rPh>
    <rPh sb="55" eb="57">
      <t>テキヨウ</t>
    </rPh>
    <phoneticPr fontId="9"/>
  </si>
  <si>
    <t>明細摘要が重複しています。</t>
    <phoneticPr fontId="9"/>
  </si>
  <si>
    <t>【チェックNG_1】
明細摘要は半角２４０文字(全角１２０文字)以内の書式で入力して下さい。
【チェックNG_2】
明細摘要に改行コードが含まれてます。</t>
    <phoneticPr fontId="9"/>
  </si>
  <si>
    <t>追加(以外)</t>
  </si>
  <si>
    <t>11/5提出
※修正
優先度高</t>
    <rPh sb="4" eb="6">
      <t>テイシュツ</t>
    </rPh>
    <rPh sb="8" eb="10">
      <t>シュウセイ</t>
    </rPh>
    <rPh sb="12" eb="15">
      <t>ユウセンド</t>
    </rPh>
    <rPh sb="15" eb="16">
      <t>ダカ</t>
    </rPh>
    <phoneticPr fontId="9"/>
  </si>
  <si>
    <t>振替報告(金額、数量)ー画面申請
例外申請-振替報告(金額、数量)-画面申請
振替報告(金額、数量)-Excel取込
例外申請-振替報告(金額、数量)-Excel取込
振替報告(売上原価計算)2-Excel取込
例外申請-振替報告(売上原価計算)2-Excel取込
※Excel取込の場合、Excel上で科目に紐づく課税区分の制御が行えない為チェックを行う想定
大量データ-入金証票報告</t>
    <rPh sb="140" eb="142">
      <t>トリコミ</t>
    </rPh>
    <rPh sb="143" eb="145">
      <t>バアイ</t>
    </rPh>
    <rPh sb="151" eb="152">
      <t>ジョウ</t>
    </rPh>
    <rPh sb="153" eb="155">
      <t>カモク</t>
    </rPh>
    <rPh sb="156" eb="157">
      <t>ヒモ</t>
    </rPh>
    <rPh sb="159" eb="163">
      <t>カゼイクブン</t>
    </rPh>
    <rPh sb="164" eb="166">
      <t>セイギョ</t>
    </rPh>
    <rPh sb="167" eb="168">
      <t>オコナ</t>
    </rPh>
    <rPh sb="171" eb="172">
      <t>タメ</t>
    </rPh>
    <rPh sb="177" eb="178">
      <t>オコナ</t>
    </rPh>
    <rPh sb="179" eb="181">
      <t>ソウテイ</t>
    </rPh>
    <phoneticPr fontId="9"/>
  </si>
  <si>
    <t xml:space="preserve">勘定科目と建仮件名のチェック
</t>
    <phoneticPr fontId="9"/>
  </si>
  <si>
    <r>
      <t xml:space="preserve">「項目Statusグループ」の上2桁が”Z2”で建仮を判断し、WBS（建仮件名）の必須チェックを行う
勘定科目が建仮科目の場合、
　建仮件名が空欄でない
　→チェックOK
　建仮件名が空欄
　　→チェックNG
</t>
    </r>
    <r>
      <rPr>
        <b/>
        <sz val="11"/>
        <color rgb="FFFF0000"/>
        <rFont val="Meiryo UI"/>
        <family val="3"/>
        <charset val="128"/>
      </rPr>
      <t xml:space="preserve">
勘定科目が建仮科目でない場合
　建仮件名が空欄でない
　→チェックNG②
　建仮件名が空欄
　→チェックOK</t>
    </r>
    <rPh sb="106" eb="110">
      <t>カンジョウカモク</t>
    </rPh>
    <rPh sb="111" eb="113">
      <t>ケンカリ</t>
    </rPh>
    <rPh sb="113" eb="115">
      <t>カモク</t>
    </rPh>
    <rPh sb="118" eb="120">
      <t>バアイ</t>
    </rPh>
    <rPh sb="122" eb="126">
      <t>ケンカリケンメイ</t>
    </rPh>
    <rPh sb="127" eb="129">
      <t>クウラン</t>
    </rPh>
    <rPh sb="144" eb="146">
      <t>ケンカリ</t>
    </rPh>
    <rPh sb="146" eb="148">
      <t>ケンメイ</t>
    </rPh>
    <rPh sb="149" eb="151">
      <t>クウラン</t>
    </rPh>
    <phoneticPr fontId="9"/>
  </si>
  <si>
    <t xml:space="preserve">■振替報告(金額、数量)-Excel取込
■振替報告(売上原価計算)2-Excel取込
勘定科目コード　⇒　明細【借方】．勘定科目コード(DR階層のKNJYKMK)
　　　　　　　　　　　　　明細【貸方】．勘定科目コード(CR階層のKNJYKMK)
建仮件名　⇒　明細【借方】．建仮件名(DR階層のKNKRKNM)
　　　　　　　　　明細【貸方】．建仮件名(CR階層のKNKRKNM)
</t>
    <rPh sb="135" eb="136">
      <t>カ</t>
    </rPh>
    <rPh sb="167" eb="169">
      <t>メイサイ</t>
    </rPh>
    <rPh sb="170" eb="172">
      <t>カシカタ</t>
    </rPh>
    <phoneticPr fontId="9"/>
  </si>
  <si>
    <r>
      <rPr>
        <strike/>
        <sz val="11"/>
        <rFont val="Meiryo UI"/>
        <family val="3"/>
        <charset val="128"/>
      </rPr>
      <t xml:space="preserve">以下の条件でデータベースを検索して建仮科目を取得する。
　【取得項目】
　　　識別キー(IdentifyKey)　”建仮科目”
　【テーブル名】
　　　コードマスタ(MNZCDMST)
　【条件】
　　　コード種別(CdCls)　＝　'59'
</t>
    </r>
    <r>
      <rPr>
        <sz val="11"/>
        <rFont val="Meiryo UI"/>
        <family val="3"/>
        <charset val="128"/>
      </rPr>
      <t xml:space="preserve">
以下の条件でデータベースを検索して項目Statusグループを取得する。
　【参照テーブル】
　　勘定科目関連マスタ(KANJOKM)
　【取得項目】
　　勘定科目関連マスタ.項目Statusグループ（FSTAG）
　【抽出条件】
　　勘定科目関連マスタ.G/L勘定(SAKNR)＝'勘定科目コード' AND
　　勘定科目関連マスタ.使用開始日(USE_START_DATE)≦基準日 AND
　　勘定科目関連マスタ.使用終了日(USE_END_DATE)≧基準日</t>
    </r>
    <rPh sb="58" eb="62">
      <t>ケンカリカモク</t>
    </rPh>
    <phoneticPr fontId="9"/>
  </si>
  <si>
    <r>
      <rPr>
        <b/>
        <sz val="11"/>
        <color rgb="FF0070C0"/>
        <rFont val="Meiryo UI"/>
        <family val="3"/>
        <charset val="128"/>
      </rPr>
      <t>明細Noxx：</t>
    </r>
    <r>
      <rPr>
        <b/>
        <sz val="11"/>
        <color rgb="FFFF0000"/>
        <rFont val="Meiryo UI"/>
        <family val="3"/>
        <charset val="128"/>
      </rPr>
      <t>＜借方/貸方＞</t>
    </r>
    <r>
      <rPr>
        <b/>
        <sz val="11"/>
        <rFont val="Meiryo UI"/>
        <family val="3"/>
        <charset val="128"/>
      </rPr>
      <t xml:space="preserve">勘定科目が建仮科目のため、建仮件名を必ず入力してください。
</t>
    </r>
    <r>
      <rPr>
        <b/>
        <sz val="11"/>
        <color rgb="FFFF0000"/>
        <rFont val="Meiryo UI"/>
        <family val="3"/>
        <charset val="128"/>
      </rPr>
      <t>明細Noxx：＜借方/貸方＞勘定科目は建仮科目ではありません。建仮件名は空欄にしてください。</t>
    </r>
    <r>
      <rPr>
        <b/>
        <sz val="11"/>
        <rFont val="Meiryo UI"/>
        <family val="3"/>
        <charset val="128"/>
      </rPr>
      <t xml:space="preserve">
</t>
    </r>
    <r>
      <rPr>
        <b/>
        <sz val="11"/>
        <color rgb="FFFF0000"/>
        <rFont val="Meiryo UI"/>
        <family val="3"/>
        <charset val="128"/>
      </rPr>
      <t>※借方/貸方どちらでエラーが発生しているのかを記載する。(＜借方/貸方＞はいずれか該当する方のメッセージを出す)</t>
    </r>
    <r>
      <rPr>
        <b/>
        <sz val="11"/>
        <rFont val="Meiryo UI"/>
        <family val="3"/>
        <charset val="128"/>
      </rPr>
      <t xml:space="preserve">
</t>
    </r>
    <r>
      <rPr>
        <b/>
        <sz val="11"/>
        <color rgb="FF0070C0"/>
        <rFont val="Meiryo UI"/>
        <family val="3"/>
        <charset val="128"/>
      </rPr>
      <t xml:space="preserve">
※個別ダイアログ、明細保存の場合は明細No出力は不要</t>
    </r>
    <rPh sb="14" eb="18">
      <t>カンジョウカモク</t>
    </rPh>
    <rPh sb="19" eb="21">
      <t>ケンカリ</t>
    </rPh>
    <rPh sb="21" eb="23">
      <t>カモク</t>
    </rPh>
    <rPh sb="27" eb="31">
      <t>ケンカリケンメイ</t>
    </rPh>
    <rPh sb="32" eb="33">
      <t>カナラ</t>
    </rPh>
    <rPh sb="34" eb="36">
      <t>ニュウリョク</t>
    </rPh>
    <rPh sb="94" eb="96">
      <t>カリカタ</t>
    </rPh>
    <rPh sb="97" eb="99">
      <t>カシカタ</t>
    </rPh>
    <rPh sb="107" eb="109">
      <t>ハッセイ</t>
    </rPh>
    <rPh sb="116" eb="118">
      <t>キサイ</t>
    </rPh>
    <rPh sb="123" eb="125">
      <t>カリカタ</t>
    </rPh>
    <rPh sb="126" eb="128">
      <t>カシカタ</t>
    </rPh>
    <rPh sb="134" eb="136">
      <t>ガイトウ</t>
    </rPh>
    <rPh sb="138" eb="139">
      <t>カタ</t>
    </rPh>
    <rPh sb="146" eb="147">
      <t>ダ</t>
    </rPh>
    <phoneticPr fontId="9"/>
  </si>
  <si>
    <t>10/8提出予定
※修正(削除 No9に統合)
優先度高</t>
    <rPh sb="4" eb="6">
      <t>テイシュツ</t>
    </rPh>
    <rPh sb="6" eb="8">
      <t>ヨテイ</t>
    </rPh>
    <rPh sb="10" eb="12">
      <t>シュウセイ</t>
    </rPh>
    <rPh sb="13" eb="15">
      <t>サクジョ</t>
    </rPh>
    <rPh sb="20" eb="22">
      <t>トウゴウ</t>
    </rPh>
    <phoneticPr fontId="9"/>
  </si>
  <si>
    <r>
      <rPr>
        <sz val="11"/>
        <rFont val="Meiryo UI"/>
        <family val="3"/>
        <charset val="128"/>
      </rPr>
      <t xml:space="preserve">振替報告(金額、数量)ー画面申請
例外申請-振替報告(金額、数量)-画面申請
</t>
    </r>
    <r>
      <rPr>
        <b/>
        <sz val="11"/>
        <color rgb="FF00B050"/>
        <rFont val="Meiryo UI"/>
        <family val="3"/>
        <charset val="128"/>
      </rPr>
      <t xml:space="preserve">
振替報告(金額、数量)-Excel取込
例外申請-振替報告(金額、数量)-Excel取込
振替報告(売上原価計算)2-Excel取込
例外申請-振替報告(売上原価計算)2-Excel取込</t>
    </r>
    <r>
      <rPr>
        <sz val="11"/>
        <rFont val="Meiryo UI"/>
        <family val="3"/>
        <charset val="128"/>
      </rPr>
      <t xml:space="preserve">
</t>
    </r>
    <r>
      <rPr>
        <b/>
        <sz val="11"/>
        <color rgb="FF00B050"/>
        <rFont val="Meiryo UI"/>
        <family val="3"/>
        <charset val="128"/>
      </rPr>
      <t xml:space="preserve">
大量データ-入金証票報告</t>
    </r>
    <phoneticPr fontId="9"/>
  </si>
  <si>
    <t>関係会社以外取引先</t>
    <rPh sb="0" eb="4">
      <t>カンケイカイシャ</t>
    </rPh>
    <rPh sb="4" eb="6">
      <t>イガイ</t>
    </rPh>
    <rPh sb="6" eb="9">
      <t>トリヒキサキ</t>
    </rPh>
    <phoneticPr fontId="9"/>
  </si>
  <si>
    <t>関係会社以外取引先チェック</t>
    <rPh sb="4" eb="6">
      <t>イガイ</t>
    </rPh>
    <phoneticPr fontId="9"/>
  </si>
  <si>
    <r>
      <t>1.[関係会社以外取引先]＝00000000の場合
　→チェックOK
2.[関係会社以外取引先]≠00000000の場合
 取引先関連マスタの関係会社区分 ※2 が'0'の場合</t>
    </r>
    <r>
      <rPr>
        <strike/>
        <sz val="11"/>
        <color theme="1"/>
        <rFont val="Meiryo UI"/>
        <family val="3"/>
        <charset val="128"/>
      </rPr>
      <t>　且つ　得意先ではない</t>
    </r>
    <r>
      <rPr>
        <sz val="11"/>
        <color theme="1"/>
        <rFont val="Meiryo UI"/>
        <family val="2"/>
        <charset val="128"/>
      </rPr>
      <t xml:space="preserve">
　→チェックOK
 上記以外
　→チェックNG</t>
    </r>
    <rPh sb="23" eb="25">
      <t>バアイ</t>
    </rPh>
    <rPh sb="62" eb="67">
      <t>トリヒキサキカンレン</t>
    </rPh>
    <rPh sb="86" eb="88">
      <t>バアイ</t>
    </rPh>
    <rPh sb="89" eb="90">
      <t>カ</t>
    </rPh>
    <rPh sb="92" eb="95">
      <t>トクイサキ</t>
    </rPh>
    <rPh sb="110" eb="114">
      <t>ジョウキイガイ</t>
    </rPh>
    <phoneticPr fontId="9"/>
  </si>
  <si>
    <r>
      <rPr>
        <b/>
        <sz val="11"/>
        <rFont val="Meiryo UI"/>
        <family val="3"/>
        <charset val="128"/>
      </rPr>
      <t xml:space="preserve">■振振替報告(金額、数量)ー画面申請
例外申請-振替報告(金額、数量)-画面申請
振替報告(金額、数量)-Excel取込
例外申請-振替報告(金額、数量)-Excel取込
振替報告(売上原価計算)2-Excel取込
例外申請-振替報告(売上原価計算)2-Excel取込
大量データ-入金証票報告
</t>
    </r>
    <r>
      <rPr>
        <sz val="11"/>
        <rFont val="Meiryo UI"/>
        <family val="3"/>
        <charset val="128"/>
      </rPr>
      <t>[関係会社以外取引先]　⇒　明細．関係会社以外取引先（</t>
    </r>
    <r>
      <rPr>
        <b/>
        <sz val="11"/>
        <color rgb="FFFF0000"/>
        <rFont val="Meiryo UI"/>
        <family val="3"/>
        <charset val="128"/>
      </rPr>
      <t>KNKGSYGTRHKSK</t>
    </r>
    <r>
      <rPr>
        <sz val="11"/>
        <rFont val="Meiryo UI"/>
        <family val="3"/>
        <charset val="128"/>
      </rPr>
      <t xml:space="preserve">）
</t>
    </r>
    <r>
      <rPr>
        <strike/>
        <sz val="11"/>
        <rFont val="Meiryo UI"/>
        <family val="3"/>
        <charset val="128"/>
      </rPr>
      <t>[記帳日][会計年月日]　⇒　ヘッダ．会計年月日（KKNNGTS）</t>
    </r>
    <r>
      <rPr>
        <b/>
        <sz val="11"/>
        <rFont val="Meiryo UI"/>
        <family val="3"/>
        <charset val="128"/>
      </rPr>
      <t xml:space="preserve">
</t>
    </r>
    <r>
      <rPr>
        <strike/>
        <sz val="11"/>
        <rFont val="Meiryo UI"/>
        <family val="3"/>
        <charset val="128"/>
      </rPr>
      <t>[関係会社以外取引先]　⇒　明細．関係会社以外取引先（KNKGSYGTRHKSK）
[記帳日][会計年月日]　⇒　ヘッダ．会計年月日（KKNNGTS）</t>
    </r>
    <rPh sb="161" eb="163">
      <t>メイサイ</t>
    </rPh>
    <rPh sb="190" eb="193">
      <t>キチョウビ</t>
    </rPh>
    <rPh sb="195" eb="200">
      <t>カイケイネンガッピ</t>
    </rPh>
    <rPh sb="208" eb="213">
      <t>カイケイネンガッピ</t>
    </rPh>
    <phoneticPr fontId="9"/>
  </si>
  <si>
    <r>
      <rPr>
        <strike/>
        <sz val="11"/>
        <rFont val="Meiryo UI"/>
        <family val="3"/>
        <charset val="128"/>
      </rPr>
      <t xml:space="preserve">[DFF取引先(明細DFF4)]＝00000000であること
　もしくは、
[DFF取引先(明細DFF4)]≠00000000の場合
 仕入先サイト
 ・存在すること
 ・有効であること ※3
 ・関係会社区分(アトリビュート1)が「0：その他」であること
 ・仕入先サイトに紐付く仕入先が有効であること ※3
 　かつ、
 値セット：取引先(TG_TORIHIKISAKI)
 ・存在しないこと(無効であること)
※3：有効の判定条件
　・無効日に入力がある場合	
　　　[記帳日] &lt; 無効日
</t>
    </r>
    <r>
      <rPr>
        <sz val="11"/>
        <rFont val="Meiryo UI"/>
        <family val="3"/>
        <charset val="128"/>
      </rPr>
      <t xml:space="preserve">　　↓↓↓
</t>
    </r>
    <r>
      <rPr>
        <sz val="11"/>
        <color rgb="FFFF0000"/>
        <rFont val="Meiryo UI"/>
        <family val="3"/>
        <charset val="128"/>
      </rPr>
      <t xml:space="preserve">以下の条件でデータベースを検索して関係会社以外取引先の共通コードを取得する。
【取得項目】
　　　識別キー(IdentifyKey)　”関係会社以外取引先コード”
【テーブル名】
　　　コードマスタ(MNZCDMST)
【条件】
　　　コード種別(CdCls)　＝　'61'
</t>
    </r>
    <r>
      <rPr>
        <sz val="11"/>
        <rFont val="Meiryo UI"/>
        <family val="3"/>
        <charset val="128"/>
      </rPr>
      <t xml:space="preserve">
以下の条件でデータベースを検索して関係会社区分を取得する。
　【参照テーブル】
　　取引先関連マスタ(TORIKHN)
　【取得項目】
　【抽出条件】
　　ビジネスパートナ（</t>
    </r>
    <r>
      <rPr>
        <sz val="11"/>
        <color rgb="FFFF0000"/>
        <rFont val="Meiryo UI"/>
        <family val="3"/>
        <charset val="128"/>
      </rPr>
      <t>PARTNER</t>
    </r>
    <r>
      <rPr>
        <sz val="11"/>
        <rFont val="Meiryo UI"/>
        <family val="3"/>
        <charset val="128"/>
      </rPr>
      <t>）＝'関係会社以外取引先' AND
　　関係会社区分（</t>
    </r>
    <r>
      <rPr>
        <sz val="11"/>
        <color rgb="FFFF0000"/>
        <rFont val="Meiryo UI"/>
        <family val="3"/>
        <charset val="128"/>
      </rPr>
      <t>AFFILIATED_COMPANY_CLASS</t>
    </r>
    <r>
      <rPr>
        <sz val="11"/>
        <rFont val="Meiryo UI"/>
        <family val="3"/>
        <charset val="128"/>
      </rPr>
      <t>）=「0：その他」　AND
　　</t>
    </r>
    <r>
      <rPr>
        <strike/>
        <sz val="11"/>
        <rFont val="Meiryo UI"/>
        <family val="3"/>
        <charset val="128"/>
      </rPr>
      <t>仕入先無効日（</t>
    </r>
    <r>
      <rPr>
        <strike/>
        <sz val="11"/>
        <color rgb="FFFF0000"/>
        <rFont val="Meiryo UI"/>
        <family val="3"/>
        <charset val="128"/>
      </rPr>
      <t>INVALID_DATE</t>
    </r>
    <r>
      <rPr>
        <strike/>
        <sz val="11"/>
        <rFont val="Meiryo UI"/>
        <family val="3"/>
        <charset val="128"/>
      </rPr>
      <t>）&gt;　[記帳日][会計年月日] AND</t>
    </r>
    <r>
      <rPr>
        <sz val="11"/>
        <rFont val="Meiryo UI"/>
        <family val="3"/>
        <charset val="128"/>
      </rPr>
      <t xml:space="preserve">
　　共通ブロック(</t>
    </r>
    <r>
      <rPr>
        <sz val="11"/>
        <color rgb="FFFF0000"/>
        <rFont val="Meiryo UI"/>
        <family val="3"/>
        <charset val="128"/>
      </rPr>
      <t>XBLCK</t>
    </r>
    <r>
      <rPr>
        <sz val="11"/>
        <rFont val="Meiryo UI"/>
        <family val="3"/>
        <charset val="128"/>
      </rPr>
      <t>)＝'X'以外</t>
    </r>
    <rPh sb="555" eb="558">
      <t>シイレサキ</t>
    </rPh>
    <rPh sb="583" eb="588">
      <t>カイケイネンガッピ</t>
    </rPh>
    <phoneticPr fontId="9"/>
  </si>
  <si>
    <t>存在していない関係会社以外取引先が設定されています。</t>
    <rPh sb="0" eb="2">
      <t>ソンザイ</t>
    </rPh>
    <rPh sb="11" eb="13">
      <t>イガイ</t>
    </rPh>
    <rPh sb="13" eb="16">
      <t>トリヒキサキ</t>
    </rPh>
    <rPh sb="17" eb="19">
      <t>セッテイ</t>
    </rPh>
    <phoneticPr fontId="9"/>
  </si>
  <si>
    <t>振替報告(金額、数量)-Excel取込
例外申請-振替報告(金額、数量)-Excel取込
振替報告(売上原価計算)2-Excel取込
例外申請-振替報告(売上原価計算)2-Excel取込</t>
    <phoneticPr fontId="9"/>
  </si>
  <si>
    <t>データチェックボタン押下時</t>
    <phoneticPr fontId="9"/>
  </si>
  <si>
    <t>仕訳名</t>
    <rPh sb="0" eb="3">
      <t>シワケメイ</t>
    </rPh>
    <phoneticPr fontId="9"/>
  </si>
  <si>
    <r>
      <t xml:space="preserve">仕訳名重複チェック
</t>
    </r>
    <r>
      <rPr>
        <b/>
        <sz val="11"/>
        <color rgb="FFFF0000"/>
        <rFont val="Meiryo UI"/>
        <family val="3"/>
        <charset val="128"/>
      </rPr>
      <t>明細摘要重複チェック</t>
    </r>
    <rPh sb="0" eb="3">
      <t>シワケメイ</t>
    </rPh>
    <rPh sb="3" eb="5">
      <t>チョウフク</t>
    </rPh>
    <rPh sb="10" eb="14">
      <t>メイサイテキヨウ</t>
    </rPh>
    <rPh sb="14" eb="16">
      <t>チョウフク</t>
    </rPh>
    <phoneticPr fontId="9"/>
  </si>
  <si>
    <r>
      <t xml:space="preserve">明細2行目以降にてチェックを行う
</t>
    </r>
    <r>
      <rPr>
        <b/>
        <sz val="11"/>
        <rFont val="Meiryo UI"/>
        <family val="3"/>
        <charset val="128"/>
      </rPr>
      <t>　[仕訳内容]の値が他明細行の[仕訳内容]と同様の場合
　　→チェックNG
　[仕訳内容]の値が他の他明細行の[仕訳内容]と異なる場合
　　→チェックOK</t>
    </r>
    <rPh sb="0" eb="2">
      <t>メイサイ</t>
    </rPh>
    <rPh sb="3" eb="5">
      <t>ギョウメ</t>
    </rPh>
    <rPh sb="5" eb="7">
      <t>イコウ</t>
    </rPh>
    <rPh sb="14" eb="15">
      <t>オコナ</t>
    </rPh>
    <rPh sb="19" eb="21">
      <t>シワケ</t>
    </rPh>
    <rPh sb="21" eb="23">
      <t>ナイヨウ</t>
    </rPh>
    <rPh sb="25" eb="26">
      <t>アタイ</t>
    </rPh>
    <rPh sb="27" eb="28">
      <t>ホカ</t>
    </rPh>
    <rPh sb="28" eb="31">
      <t>メイサイギョウ</t>
    </rPh>
    <rPh sb="33" eb="35">
      <t>シワケ</t>
    </rPh>
    <rPh sb="35" eb="37">
      <t>ナイヨウ</t>
    </rPh>
    <rPh sb="39" eb="41">
      <t>ドウヨウ</t>
    </rPh>
    <rPh sb="42" eb="44">
      <t>バアイ</t>
    </rPh>
    <rPh sb="57" eb="59">
      <t>シワケ</t>
    </rPh>
    <rPh sb="59" eb="61">
      <t>ナイヨウ</t>
    </rPh>
    <rPh sb="63" eb="64">
      <t>アタイ</t>
    </rPh>
    <rPh sb="65" eb="66">
      <t>タ</t>
    </rPh>
    <rPh sb="67" eb="70">
      <t>ホカメイサイ</t>
    </rPh>
    <rPh sb="70" eb="71">
      <t>ギョウ</t>
    </rPh>
    <rPh sb="73" eb="75">
      <t>シワケ</t>
    </rPh>
    <rPh sb="75" eb="77">
      <t>ナイヨウ</t>
    </rPh>
    <rPh sb="79" eb="80">
      <t>コト</t>
    </rPh>
    <rPh sb="82" eb="84">
      <t>バアイ</t>
    </rPh>
    <phoneticPr fontId="9"/>
  </si>
  <si>
    <t>[仕訳内容]　⇒　明細．仕訳内容（SHWKNY）</t>
    <rPh sb="9" eb="11">
      <t>メイサイ</t>
    </rPh>
    <phoneticPr fontId="9"/>
  </si>
  <si>
    <r>
      <rPr>
        <sz val="11"/>
        <color rgb="FF0070C0"/>
        <rFont val="Meiryo UI"/>
        <family val="3"/>
        <charset val="128"/>
      </rPr>
      <t>明細Noxx：</t>
    </r>
    <r>
      <rPr>
        <sz val="11"/>
        <color theme="1"/>
        <rFont val="Meiryo UI"/>
        <family val="2"/>
        <charset val="128"/>
      </rPr>
      <t>XX行の明細と</t>
    </r>
    <r>
      <rPr>
        <strike/>
        <sz val="11"/>
        <color rgb="FFFF0000"/>
        <rFont val="Meiryo UI"/>
        <family val="3"/>
        <charset val="128"/>
      </rPr>
      <t>仕訳名</t>
    </r>
    <r>
      <rPr>
        <sz val="11"/>
        <color rgb="FFFF0000"/>
        <rFont val="Meiryo UI"/>
        <family val="3"/>
        <charset val="128"/>
      </rPr>
      <t>仕訳内容</t>
    </r>
    <r>
      <rPr>
        <sz val="11"/>
        <color theme="1"/>
        <rFont val="Meiryo UI"/>
        <family val="2"/>
        <charset val="128"/>
      </rPr>
      <t>が重複しています。修正してください。
※XXには対象明細行のNoを設定する</t>
    </r>
    <r>
      <rPr>
        <sz val="11"/>
        <color theme="1"/>
        <rFont val="Meiryo UI"/>
        <family val="3"/>
        <charset val="128"/>
      </rPr>
      <t xml:space="preserve">
</t>
    </r>
    <r>
      <rPr>
        <sz val="11"/>
        <color rgb="FF0070C0"/>
        <rFont val="Meiryo UI"/>
        <family val="3"/>
        <charset val="128"/>
      </rPr>
      <t>【注意】明細Noxxはチェック対象行、XXは重複している行</t>
    </r>
    <rPh sb="9" eb="10">
      <t>ギョウ</t>
    </rPh>
    <rPh sb="11" eb="13">
      <t>メイサイ</t>
    </rPh>
    <rPh sb="14" eb="16">
      <t>シワケ</t>
    </rPh>
    <rPh sb="16" eb="17">
      <t>メイ</t>
    </rPh>
    <rPh sb="17" eb="19">
      <t>シワケ</t>
    </rPh>
    <rPh sb="19" eb="21">
      <t>ナイヨウ</t>
    </rPh>
    <rPh sb="22" eb="24">
      <t>ジュウフク</t>
    </rPh>
    <rPh sb="30" eb="32">
      <t>シュウセイ</t>
    </rPh>
    <rPh sb="46" eb="48">
      <t>タイショウ</t>
    </rPh>
    <rPh sb="48" eb="51">
      <t>メイサイギョウ</t>
    </rPh>
    <rPh sb="55" eb="57">
      <t>セッテイ</t>
    </rPh>
    <rPh sb="61" eb="63">
      <t>チュウイ</t>
    </rPh>
    <rPh sb="75" eb="78">
      <t>タイショウギョウ</t>
    </rPh>
    <rPh sb="82" eb="84">
      <t>チョウフク</t>
    </rPh>
    <rPh sb="88" eb="89">
      <t>ギョウ</t>
    </rPh>
    <phoneticPr fontId="9"/>
  </si>
  <si>
    <t>借方_勘定科目
貸方_勘定科目
システム独自項目</t>
    <rPh sb="0" eb="2">
      <t>カリカタ</t>
    </rPh>
    <rPh sb="3" eb="7">
      <t>カンジョウカモク</t>
    </rPh>
    <rPh sb="8" eb="10">
      <t>カシカタ</t>
    </rPh>
    <rPh sb="11" eb="15">
      <t>カンジョウカモク</t>
    </rPh>
    <rPh sb="20" eb="22">
      <t>ドクジ</t>
    </rPh>
    <rPh sb="22" eb="24">
      <t>コウモク</t>
    </rPh>
    <phoneticPr fontId="9"/>
  </si>
  <si>
    <t>勘定科目×システム独自項目 必須チェック</t>
    <rPh sb="0" eb="2">
      <t>カンジョウ</t>
    </rPh>
    <rPh sb="2" eb="4">
      <t>カモク</t>
    </rPh>
    <rPh sb="9" eb="11">
      <t>ドクジ</t>
    </rPh>
    <rPh sb="11" eb="13">
      <t>コウモク</t>
    </rPh>
    <rPh sb="14" eb="16">
      <t>ヒッス</t>
    </rPh>
    <phoneticPr fontId="9"/>
  </si>
  <si>
    <r>
      <t xml:space="preserve">①借方_勘定科目 もしくは 貸方_勘定科目が「ガス売上」※の場合
　システム独自項目が未入力
　　→チェックNG
　システム独自項目が入力されている
　　→チェックOK
</t>
    </r>
    <r>
      <rPr>
        <b/>
        <sz val="11"/>
        <color rgb="FF0000FF"/>
        <rFont val="Meiryo UI"/>
        <family val="3"/>
        <charset val="128"/>
      </rPr>
      <t xml:space="preserve">②上記以外（借方_勘定科目 及び 貸方_勘定科目がともに「ガス売上」以外）の場合
　システム独自項目に値が入っていない
　　⇒チェックOK
　システム独自項目に値が入っている
　　⇒チェックNG②
</t>
    </r>
    <r>
      <rPr>
        <sz val="11"/>
        <rFont val="Meiryo UI"/>
        <family val="3"/>
        <charset val="128"/>
      </rPr>
      <t xml:space="preserve">
（※）”特定の勘定科目コード”は、カスタムテーブルコードマスタに保持し、変えられるようにしておく。
</t>
    </r>
    <rPh sb="4" eb="8">
      <t>カンジョウカモク</t>
    </rPh>
    <rPh sb="14" eb="16">
      <t>カシカタ</t>
    </rPh>
    <rPh sb="17" eb="21">
      <t>カンジョウカモク</t>
    </rPh>
    <rPh sb="25" eb="27">
      <t>ウリアゲ</t>
    </rPh>
    <rPh sb="30" eb="32">
      <t>バアイ</t>
    </rPh>
    <rPh sb="38" eb="40">
      <t>ドクジ</t>
    </rPh>
    <rPh sb="40" eb="42">
      <t>コウモク</t>
    </rPh>
    <rPh sb="43" eb="46">
      <t>ミニュウリョク</t>
    </rPh>
    <rPh sb="62" eb="64">
      <t>ドクジ</t>
    </rPh>
    <rPh sb="64" eb="66">
      <t>コウモク</t>
    </rPh>
    <rPh sb="67" eb="69">
      <t>ニュウリョク</t>
    </rPh>
    <rPh sb="87" eb="89">
      <t>ジョウキ</t>
    </rPh>
    <rPh sb="89" eb="91">
      <t>イガイ</t>
    </rPh>
    <rPh sb="100" eb="101">
      <t>オヨ</t>
    </rPh>
    <phoneticPr fontId="9"/>
  </si>
  <si>
    <r>
      <rPr>
        <b/>
        <sz val="11"/>
        <rFont val="Meiryo UI"/>
        <family val="3"/>
        <charset val="128"/>
      </rPr>
      <t>■振替報告(金額、数量)-Excel取込
■振替報告(売上原価計算)2-Excel取込</t>
    </r>
    <r>
      <rPr>
        <sz val="11"/>
        <rFont val="Meiryo UI"/>
        <family val="3"/>
        <charset val="128"/>
      </rPr>
      <t xml:space="preserve">
勘定科目コード　⇒　明細【借方】．勘定科目コード(DR階層のKNJYKMK)
　　　　　　　　　　　　　明細【貸方】．勘定科目コード(CR階層のKNJYKMK)
システム独自項目　⇒　システム独自項目（SHSTMDKJKMK）</t>
    </r>
    <phoneticPr fontId="9"/>
  </si>
  <si>
    <t>以下の条件でデータベースを検索して勘定科目を取得する。
【取得項目】
　　識別キー(IdentifyKey)　※「ガス売上」勘定科目
【テーブル名】
　　コードマスタ(MNZCDMST)
【条件】
　　コード種別(CdCls)＝'57'</t>
    <rPh sb="59" eb="61">
      <t>ウリアゲ</t>
    </rPh>
    <phoneticPr fontId="9"/>
  </si>
  <si>
    <r>
      <rPr>
        <b/>
        <sz val="11"/>
        <color rgb="FF0000FF"/>
        <rFont val="Meiryo UI"/>
        <family val="3"/>
        <charset val="128"/>
      </rPr>
      <t>①借方・貸方何れかの勘定科目が「ガス売上」でチェックNGの場合</t>
    </r>
    <r>
      <rPr>
        <sz val="11"/>
        <color rgb="FF0070C0"/>
        <rFont val="Meiryo UI"/>
        <family val="3"/>
        <charset val="128"/>
      </rPr>
      <t xml:space="preserve">
明細Noxx：</t>
    </r>
    <r>
      <rPr>
        <sz val="11"/>
        <color theme="1"/>
        <rFont val="Meiryo UI"/>
        <family val="2"/>
        <charset val="128"/>
      </rPr>
      <t>システム独自項目が入力されていません。</t>
    </r>
    <r>
      <rPr>
        <sz val="11"/>
        <color rgb="FFFF0000"/>
        <rFont val="Meiryo UI"/>
        <family val="3"/>
        <charset val="128"/>
      </rPr>
      <t>＜借方/貸方＞</t>
    </r>
    <r>
      <rPr>
        <sz val="11"/>
        <color theme="1"/>
        <rFont val="Meiryo UI"/>
        <family val="2"/>
        <charset val="128"/>
      </rPr>
      <t xml:space="preserve">勘定科目がガス売上の場合、システム独自項目は必須入力です。
</t>
    </r>
    <r>
      <rPr>
        <b/>
        <sz val="11"/>
        <color rgb="FF0000FF"/>
        <rFont val="Meiryo UI"/>
        <family val="3"/>
        <charset val="128"/>
      </rPr>
      <t xml:space="preserve">
</t>
    </r>
    <r>
      <rPr>
        <sz val="11"/>
        <color rgb="FFFF0000"/>
        <rFont val="Meiryo UI"/>
        <family val="3"/>
        <charset val="128"/>
      </rPr>
      <t>※借方/貸方どちらでエラーが発生しているのかを記載する。(＜借方/貸方＞はいずれか該当する方のメッセージを出す)</t>
    </r>
    <r>
      <rPr>
        <b/>
        <sz val="11"/>
        <color rgb="FF0000FF"/>
        <rFont val="Meiryo UI"/>
        <family val="3"/>
        <charset val="128"/>
      </rPr>
      <t xml:space="preserve">
②借方・貸方の勘定科目がともに「ガス売上」以外でNGの場合
明細Noxx：借方勘定科目、貸方勘定科目がともにガス売上以外の場合、システム独自項目は入力できません。
</t>
    </r>
    <r>
      <rPr>
        <sz val="11"/>
        <color theme="1"/>
        <rFont val="Meiryo UI"/>
        <family val="2"/>
        <charset val="128"/>
      </rPr>
      <t xml:space="preserve">
</t>
    </r>
    <rPh sb="6" eb="7">
      <t>イヅ</t>
    </rPh>
    <rPh sb="29" eb="31">
      <t>バアイ</t>
    </rPh>
    <rPh sb="43" eb="45">
      <t>ドクジ</t>
    </rPh>
    <rPh sb="45" eb="47">
      <t>コウモク</t>
    </rPh>
    <rPh sb="48" eb="50">
      <t>ニュウリョク</t>
    </rPh>
    <rPh sb="65" eb="69">
      <t>カンジョウカモク</t>
    </rPh>
    <rPh sb="72" eb="74">
      <t>ウリアゲ</t>
    </rPh>
    <rPh sb="75" eb="77">
      <t>バアイ</t>
    </rPh>
    <rPh sb="82" eb="86">
      <t>ドクジコウモク</t>
    </rPh>
    <rPh sb="87" eb="89">
      <t>ヒッス</t>
    </rPh>
    <rPh sb="89" eb="91">
      <t>ニュウリョク</t>
    </rPh>
    <rPh sb="175" eb="177">
      <t>イガイ</t>
    </rPh>
    <rPh sb="191" eb="193">
      <t>カリカタ</t>
    </rPh>
    <rPh sb="198" eb="200">
      <t>カシカタ</t>
    </rPh>
    <rPh sb="200" eb="204">
      <t>カンジョウカモク</t>
    </rPh>
    <rPh sb="212" eb="214">
      <t>イガイ</t>
    </rPh>
    <phoneticPr fontId="9"/>
  </si>
  <si>
    <t>■振替報告(金額、数量)-Excel取込
勘定科目コード　⇒　明細【借方】．勘定科目コード(DR階層のKNJYKMK)
　　　　　　　　　　　　　明細【貸方】．勘定科目コード(CR階層のKNJYKMK)
勘定科目タイプ　⇒　G/L勘定タイプ(T列参照)
勘定科目関連マスタの抽出条件は　基準日　⇒　ヘッダ．基準日(システム固定：APIの説明ページ参照)</t>
    <rPh sb="103" eb="107">
      <t>カンジョウカモク</t>
    </rPh>
    <phoneticPr fontId="9"/>
  </si>
  <si>
    <t>①APP＆WEB画面から、振替申請伝票の保存・提出時に、伝票上の勘定科目をもとに勘定科目タイプを取得し左記チェックを行う
②申請者編集、承認者が訂正の時にも同様のチェックを行う
以下の条件でデータベースを検索してG/L勘定タイプを取得する。
　【取得項目】
　　勘定科目関連マスタ.G/L勘定タイプ(★)
　【参照テーブル】
　　勘定科目関連マスタ(GNS.KANJOKM)
　【抽出条件】
　　勘定科目関連マスタ.勘定科目コード(KA_KNJYKMCD)＝'勘定科目コード' AND
　　勘定科目関連マスタ.使用開始年月日(KA_STRYMD)≦基準日 AND
  　勘定科目関連マスタ.使用終了年月日(KA_ENDYMD)≧基準日</t>
    <rPh sb="28" eb="31">
      <t>デンピョウジョウ</t>
    </rPh>
    <rPh sb="32" eb="36">
      <t>カンジョウカモク</t>
    </rPh>
    <rPh sb="40" eb="44">
      <t>カンジョウカモク</t>
    </rPh>
    <rPh sb="48" eb="50">
      <t>シュトク</t>
    </rPh>
    <rPh sb="51" eb="53">
      <t>サキ</t>
    </rPh>
    <phoneticPr fontId="9"/>
  </si>
  <si>
    <t>勘定科目　現金チェック</t>
    <phoneticPr fontId="9"/>
  </si>
  <si>
    <t xml:space="preserve">借方、貸方の両方で以下のチェックを実施
　1.　勘定科目コードが現金※ の場合
　　→　チェックNG
　2.　勘定科目コードが現金※ 以外の場合
　　→　チェックOK
</t>
    <phoneticPr fontId="9"/>
  </si>
  <si>
    <r>
      <t>伝票上の”チェックする項目（L列）"を取得し、左記の通りチェックする
&lt;参考 現行まね～ずの抽出条件&gt;
以下の条件でデータベースを検索して現金、</t>
    </r>
    <r>
      <rPr>
        <strike/>
        <sz val="11"/>
        <rFont val="Meiryo UI"/>
        <family val="3"/>
        <charset val="128"/>
      </rPr>
      <t>預金　</t>
    </r>
    <r>
      <rPr>
        <sz val="11"/>
        <rFont val="Meiryo UI"/>
        <family val="3"/>
        <charset val="128"/>
      </rPr>
      <t>勘定科目 の一覧を取得する。
【取得項目】
　　　識別キー(IdentifyKey)＝</t>
    </r>
    <r>
      <rPr>
        <strike/>
        <sz val="11"/>
        <rFont val="Meiryo UI"/>
        <family val="3"/>
        <charset val="128"/>
      </rPr>
      <t>現金、預金　</t>
    </r>
    <r>
      <rPr>
        <sz val="11"/>
        <rFont val="Meiryo UI"/>
        <family val="3"/>
        <charset val="128"/>
      </rPr>
      <t>勘定科目コード
【テーブル名】
　　　カスタムテーブル(MNZCDMST)　⇒　コードマスタ(MNZCDMST)
【条件】
　　　コード種別(CdCls)＝</t>
    </r>
    <r>
      <rPr>
        <b/>
        <sz val="11"/>
        <rFont val="Meiryo UI"/>
        <family val="3"/>
        <charset val="128"/>
      </rPr>
      <t>'53'</t>
    </r>
    <phoneticPr fontId="9"/>
  </si>
  <si>
    <r>
      <t xml:space="preserve">&lt;借方の場合&gt;
</t>
    </r>
    <r>
      <rPr>
        <sz val="11"/>
        <color rgb="FF0070C0"/>
        <rFont val="Meiryo UI"/>
        <family val="3"/>
        <charset val="128"/>
      </rPr>
      <t>明細Noxx：</t>
    </r>
    <r>
      <rPr>
        <sz val="11"/>
        <rFont val="Meiryo UI"/>
        <family val="3"/>
        <charset val="128"/>
      </rPr>
      <t xml:space="preserve">借方勘定科目には現金以外の科目を入力してください。
&lt;貸方の場合&gt;
</t>
    </r>
    <r>
      <rPr>
        <sz val="11"/>
        <color rgb="FF0070C0"/>
        <rFont val="Meiryo UI"/>
        <family val="3"/>
        <charset val="128"/>
      </rPr>
      <t>明細Noxx：</t>
    </r>
    <r>
      <rPr>
        <sz val="11"/>
        <rFont val="Meiryo UI"/>
        <family val="3"/>
        <charset val="128"/>
      </rPr>
      <t>貸方勘定科目には現金以外の科目を入力してください。</t>
    </r>
    <phoneticPr fontId="9"/>
  </si>
  <si>
    <t>振替報告(金額、数量)ー画面申請
例外申請-振替報告(金額、数量)-画面申請
振替報告(金額、数量)-Excel取込
例外申請-振替報告(金額、数量)-Excel取込
振替報告(売上原価計算)2-Excel取込
大量データ-入金証票報告</t>
    <phoneticPr fontId="9"/>
  </si>
  <si>
    <t>(大量データ)
データチェックボタン押下時</t>
    <phoneticPr fontId="9"/>
  </si>
  <si>
    <t>勘定科目
通貨</t>
    <rPh sb="2" eb="4">
      <t>カモク</t>
    </rPh>
    <rPh sb="5" eb="7">
      <t>ツウカ</t>
    </rPh>
    <phoneticPr fontId="9"/>
  </si>
  <si>
    <t>現預金口座の対象通貨チェック</t>
    <phoneticPr fontId="9"/>
  </si>
  <si>
    <t>勘定科目に紐づく勘定通貨以外の通貨であった場合、エラーとする。
　勘定科目の「勘定通貨」項目に外貨の値が入っていたら、明細で選択された通貨と一致していることを確認する。
　一致していなければエラーとする。
勘定科目の「勘定通貨」項目がブランクの場合はチェックしない。</t>
    <phoneticPr fontId="9"/>
  </si>
  <si>
    <t>勘定科目コード　⇒　明細【借方】．勘定科目コード(DR階層のKNJYKMK)
　　　　　　　　　　　　　明細【貸方】．勘定科目コード(CR階層のKNJYKMK)
通貨コード　⇒　明細．通貨コード（★機能開発中）</t>
    <rPh sb="81" eb="83">
      <t>ツウカ</t>
    </rPh>
    <rPh sb="89" eb="91">
      <t>メイサイ</t>
    </rPh>
    <rPh sb="92" eb="94">
      <t>ツウカ</t>
    </rPh>
    <phoneticPr fontId="9"/>
  </si>
  <si>
    <t>以下の条件でデータベースを検索して勘定通貨を取得する。
　【参照テーブル】
　　勘定科目関連マスタ(KANJOKM)
　【取得項目】
　　勘定科目関連マスタ.勘定通貨（★）
　【抽出条件】
　　勘定科目関連マスタ.勘定科目コード(KA_KNJYKMCD)＝'勘定科目コード' AND
　　勘定科目関連マスタ.使用開始年月日(KA_STRYMD)≦基準日 AND
　　勘定科目関連マスタ.使用終了年月日(KA_ENDYMD)≧基準日</t>
    <rPh sb="19" eb="21">
      <t>ツウカ</t>
    </rPh>
    <rPh sb="81" eb="83">
      <t>ツウカ</t>
    </rPh>
    <phoneticPr fontId="9"/>
  </si>
  <si>
    <t>勘定科目の「勘定通貨」項目に外貨の値が入っていたら、明細で選択された通貨と一致していることを確認する。一致していなければエラーとする。
勘定科目の「勘定通貨」項目がブランクの場合はチェックしない。</t>
    <phoneticPr fontId="9"/>
  </si>
  <si>
    <t>選択した勘定科目は通貨がXXXの場合のみ利用できるコードです。勘定科目を見直してください。
XXX：勘定科目に紐づく勘定通貨を表示する</t>
    <rPh sb="0" eb="2">
      <t>センタク</t>
    </rPh>
    <rPh sb="4" eb="6">
      <t>カンジョウ</t>
    </rPh>
    <rPh sb="6" eb="8">
      <t>カモク</t>
    </rPh>
    <rPh sb="9" eb="11">
      <t>ツウカ</t>
    </rPh>
    <rPh sb="16" eb="18">
      <t>バアイ</t>
    </rPh>
    <rPh sb="20" eb="22">
      <t>リヨウ</t>
    </rPh>
    <rPh sb="31" eb="35">
      <t>カンジョウカモク</t>
    </rPh>
    <rPh sb="36" eb="38">
      <t>ミナオ</t>
    </rPh>
    <rPh sb="51" eb="55">
      <t>カンジョウカモク</t>
    </rPh>
    <rPh sb="56" eb="57">
      <t>ヒモ</t>
    </rPh>
    <rPh sb="59" eb="63">
      <t>カンジョウツウカ</t>
    </rPh>
    <rPh sb="64" eb="66">
      <t>ヒョウジ</t>
    </rPh>
    <phoneticPr fontId="9"/>
  </si>
  <si>
    <r>
      <rPr>
        <b/>
        <strike/>
        <sz val="11"/>
        <color rgb="FFFF0000"/>
        <rFont val="Meiryo UI"/>
        <family val="3"/>
        <charset val="128"/>
      </rPr>
      <t>決算G承認時もしくは自動承認時</t>
    </r>
    <r>
      <rPr>
        <b/>
        <sz val="11"/>
        <color rgb="FFFF0000"/>
        <rFont val="Meiryo UI"/>
        <family val="3"/>
        <charset val="128"/>
      </rPr>
      <t xml:space="preserve">
</t>
    </r>
    <r>
      <rPr>
        <sz val="11"/>
        <color theme="1"/>
        <rFont val="Meiryo UI"/>
        <family val="3"/>
        <charset val="128"/>
      </rPr>
      <t xml:space="preserve">
</t>
    </r>
    <r>
      <rPr>
        <b/>
        <sz val="11"/>
        <color rgb="FFFF0000"/>
        <rFont val="Meiryo UI"/>
        <family val="3"/>
        <charset val="128"/>
      </rPr>
      <t>ユーザーによる承認時</t>
    </r>
    <r>
      <rPr>
        <sz val="11"/>
        <color theme="1"/>
        <rFont val="Meiryo UI"/>
        <family val="3"/>
        <charset val="128"/>
      </rPr>
      <t xml:space="preserve">
(大量データ)
</t>
    </r>
    <r>
      <rPr>
        <b/>
        <strike/>
        <sz val="11"/>
        <color rgb="FFFF0000"/>
        <rFont val="Meiryo UI"/>
        <family val="3"/>
        <charset val="128"/>
      </rPr>
      <t xml:space="preserve">決算G承認時
</t>
    </r>
    <r>
      <rPr>
        <b/>
        <sz val="11"/>
        <color rgb="FFFF0000"/>
        <rFont val="Meiryo UI"/>
        <family val="3"/>
        <charset val="128"/>
      </rPr>
      <t xml:space="preserve">
ユーザーによる承認時</t>
    </r>
    <rPh sb="0" eb="2">
      <t>ケッサン</t>
    </rPh>
    <rPh sb="3" eb="5">
      <t>ショウニン</t>
    </rPh>
    <rPh sb="5" eb="6">
      <t>ジ</t>
    </rPh>
    <rPh sb="10" eb="12">
      <t>ジドウ</t>
    </rPh>
    <rPh sb="12" eb="15">
      <t>ショウニンジ</t>
    </rPh>
    <rPh sb="24" eb="26">
      <t>ショウニン</t>
    </rPh>
    <rPh sb="26" eb="27">
      <t>ジ</t>
    </rPh>
    <rPh sb="30" eb="32">
      <t>タイリョウ</t>
    </rPh>
    <phoneticPr fontId="9"/>
  </si>
  <si>
    <t>勘定課所・勘定科目・部門管理/業務日付　締切時間チェック(承認)</t>
    <rPh sb="29" eb="31">
      <t>ショウニン</t>
    </rPh>
    <phoneticPr fontId="9"/>
  </si>
  <si>
    <r>
      <t>借方・貸方の両方で以下のチェックを実施
　1.　業務日付＞その月の月次処理確定日 ※1 の場合
　　→　チェックOK
　2.　業務日付≦その月の月次処理確定日 ※1 の場合
　　2.1.　勘定課所＋勘定科目が他科目振替A ※2 の場合
　　　2.1.1.　業務日付≦TG第3営業日</t>
    </r>
    <r>
      <rPr>
        <b/>
        <strike/>
        <sz val="9"/>
        <rFont val="Meiryo UI"/>
        <family val="3"/>
        <charset val="128"/>
      </rPr>
      <t xml:space="preserve">XX時 ※3 </t>
    </r>
    <r>
      <rPr>
        <sz val="9"/>
        <rFont val="Meiryo UI"/>
        <family val="3"/>
        <charset val="128"/>
      </rPr>
      <t>の場合
　　　　　　→　チェックOK
　　　2.1.2.　業務日付＞TG第3営業日</t>
    </r>
    <r>
      <rPr>
        <b/>
        <strike/>
        <sz val="9"/>
        <rFont val="Meiryo UI"/>
        <family val="3"/>
        <charset val="128"/>
      </rPr>
      <t xml:space="preserve">XX時 ※3 </t>
    </r>
    <r>
      <rPr>
        <sz val="9"/>
        <rFont val="Meiryo UI"/>
        <family val="3"/>
        <charset val="128"/>
      </rPr>
      <t xml:space="preserve">の場合
　　　　　　→　チェックNG_1
　　2.2.　勘定課所＋勘定科目＋部門管理が他科目振替B または
　　　　　勘定課所＋勘定科目が他科目振替B または
　　　　　勘定科目が他科目振替B ※2 の場合
　　　2.2.1　例月(5月・6月・8月・9月・11月・12月・2月・3月)の場合
　　　　2.2.1.1.　業務日付≦TG第5営業日の場合
　　　　　　　　→　チェックOK
</t>
    </r>
    <r>
      <rPr>
        <strike/>
        <sz val="9"/>
        <color rgb="FFFF0000"/>
        <rFont val="Meiryo UI"/>
        <family val="3"/>
        <charset val="128"/>
      </rPr>
      <t>　　　　2.2.1.2.　業務日付＞TG第5営業日の場合
　　　　　　　　→　チェックNG_2</t>
    </r>
    <r>
      <rPr>
        <sz val="9"/>
        <color rgb="FFFF0000"/>
        <rFont val="Meiryo UI"/>
        <family val="3"/>
        <charset val="128"/>
      </rPr>
      <t>　　※到達不可条件のため削除</t>
    </r>
    <r>
      <rPr>
        <sz val="9"/>
        <rFont val="Meiryo UI"/>
        <family val="3"/>
        <charset val="128"/>
      </rPr>
      <t xml:space="preserve">
　　　2.2.2　期末(4月・10月)・四半期(7月・1月)の場合
　　　　2.2.2.1.　業務日付≦TG第6営業日の場合
　　　　　　　　→　チェックOK
　　　　2.2.2.2.　業務日付＞TG第6営業日の場合
　　　　　　　　→　チェックNG_2
　　2.3.　勘定課所＋勘定科目が他科目振替C ※2 の場合
　　　2.3.1　例月(5月・6月・8月・9月・11月・12月・2月・3月)の場合
　　　　2.3.1.1.　業務日付≦TG第5営業日の場合
　　　　　　　　→　チェックOK
</t>
    </r>
    <r>
      <rPr>
        <strike/>
        <sz val="9"/>
        <color rgb="FFFF0000"/>
        <rFont val="Meiryo UI"/>
        <family val="3"/>
        <charset val="128"/>
      </rPr>
      <t>　　　　2.3.1.2.　業務日付＞TG第5営業日の場合
　　　　　　　　→　チェックNG_3</t>
    </r>
    <r>
      <rPr>
        <sz val="9"/>
        <color rgb="FFFF0000"/>
        <rFont val="Meiryo UI"/>
        <family val="3"/>
        <charset val="128"/>
      </rPr>
      <t>　　※到達不可条件のため削除</t>
    </r>
    <r>
      <rPr>
        <sz val="9"/>
        <rFont val="Meiryo UI"/>
        <family val="3"/>
        <charset val="128"/>
      </rPr>
      <t xml:space="preserve">
　　　2.3.2　期末(4月・10月)・四半期(7月・1月)の場合
　　　　2.3.2.1.　業務日付≦TG第6営業日の場合
　　　　　　　　→　チェックOK
　　　　2.3.2.2.　業務日付＞TG第6営業日の場合
　　　　　　　　→　チェックNG_3
　　2.4.　勘定課所＋勘定科目が他科目振替X ※2 の場合
　　　2.4.1.　業務日付≦TG第5営業日の場合
　　　　　　→　チェックOK
　　　2.4.2.　業務日付＞TG第5営業日の場合
　　　　　　→　チェックNG_4
　　2.5.　上記 2.1.～2.4.以外の場合
　　　　→　チェックOK</t>
    </r>
    <rPh sb="437" eb="441">
      <t>トウタツフカ</t>
    </rPh>
    <rPh sb="441" eb="443">
      <t>ジョウケン</t>
    </rPh>
    <rPh sb="446" eb="448">
      <t>サクジョ</t>
    </rPh>
    <phoneticPr fontId="9"/>
  </si>
  <si>
    <r>
      <t xml:space="preserve">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業務日付　⇒　システム日付
</t>
    </r>
    <r>
      <rPr>
        <strike/>
        <sz val="9"/>
        <rFont val="Meiryo UI"/>
        <family val="3"/>
        <charset val="128"/>
      </rPr>
      <t>　会計年月日　⇒　ヘッダ．会計年月　の末日</t>
    </r>
    <r>
      <rPr>
        <sz val="9"/>
        <rFont val="Meiryo UI"/>
        <family val="3"/>
        <charset val="128"/>
      </rPr>
      <t xml:space="preserve">
</t>
    </r>
    <r>
      <rPr>
        <sz val="9"/>
        <color rgb="FFFF0000"/>
        <rFont val="Meiryo UI"/>
        <family val="3"/>
        <charset val="128"/>
      </rPr>
      <t xml:space="preserve">・振替報告(金額、数量)_画面申請
　　会計年月　⇒　ヘッダ．会計年月（KKNNGTS）
</t>
    </r>
    <r>
      <rPr>
        <sz val="9"/>
        <rFont val="Meiryo UI"/>
        <family val="3"/>
        <charset val="128"/>
      </rPr>
      <t xml:space="preserve">　　ヘッダ．会計年月　は自動算出される。
</t>
    </r>
    <r>
      <rPr>
        <sz val="9"/>
        <color rgb="FFFF0000"/>
        <rFont val="Meiryo UI"/>
        <family val="3"/>
        <charset val="128"/>
      </rPr>
      <t xml:space="preserve">　　　　　　
・振替報告(金額、数量)-Excel取込
　　会計年月　⇒　明細.会計年月日（KKNNGTS）の年月
</t>
    </r>
    <r>
      <rPr>
        <sz val="9"/>
        <rFont val="Meiryo UI"/>
        <family val="3"/>
        <charset val="128"/>
      </rPr>
      <t xml:space="preserve">
　※１・・・月次処理確定日は以下の通り。
　　　　　　1.　例月(5月・6月・8月・9月・11月・12月・2月・3月) の場合
　　　　　　　→　月次処理確定日＝TG第5営業日
　　　　　　2.　四半期(7月・1月) の場合
　　　　　　　→　月次処理確定日＝TG第7営業日
　　　　　　3.　期末(4月・10月)の場合
　　　　　　　→　月次処理確定日＝TG第7営業日
　※２・・・Y列の内容
　※３・・・申請書の締切時間はコードマスタに保持
</t>
    </r>
    <rPh sb="260" eb="264">
      <t>ギョウムヒヅケ</t>
    </rPh>
    <rPh sb="271" eb="273">
      <t>ヒヅケ</t>
    </rPh>
    <rPh sb="617" eb="618">
      <t>レツ</t>
    </rPh>
    <rPh sb="619" eb="621">
      <t>ナイヨウ</t>
    </rPh>
    <rPh sb="628" eb="631">
      <t>シンセイショ</t>
    </rPh>
    <rPh sb="632" eb="633">
      <t>シ</t>
    </rPh>
    <rPh sb="633" eb="634">
      <t>キ</t>
    </rPh>
    <rPh sb="634" eb="636">
      <t>ジカン</t>
    </rPh>
    <rPh sb="644" eb="646">
      <t>ホジ</t>
    </rPh>
    <phoneticPr fontId="9"/>
  </si>
  <si>
    <r>
      <t>&lt;参考 現行まね～ずの抽出条件&gt;
以下の条件でデータベースを検索、抽出レコード件数が1件以上存在した場合を
該当の他科目振替区分であるとする。
1.　勘定課所＋勘定科目が他科目振替Aかどうか判定する場合
【参照テーブル】
他科目振替マスタ(SHINEZ.MNZOTHERTITLETRANSFER)
【抽出条件】
他科目振替マスタ.区分(Division)＝'A1' または 'A2'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2.　勘定課所＋勘定科目＋部門管理が他科目振替Bかどうか判定する場合
【参照テーブル】
他科目振替マスタ(SHINEZ.MNZOTHERTITLETRANSFER)
【抽出条件】
他科目振替マスタ.区分(Division)＝'B' AND
　　　　(
　　　　　(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＝'勘定科目コード' AND
　　　　　　他科目振替マスタ.振替元部門管理(子値)(DivMngCd)＝'部門管理コード'
　　　　　) OR
　　　　　(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＝'勘定科目コード' AND
　　　　　　他科目振替マスタ.振替元部門管理(子値)(DivMngCd)＝''
　　　　　) OR
　　　　　(
　　　　　　他科目振替マスタ.</t>
    </r>
    <r>
      <rPr>
        <sz val="8"/>
        <color rgb="FFFF0000"/>
        <rFont val="Meiryo UI"/>
        <family val="3"/>
        <charset val="128"/>
      </rPr>
      <t>振替元勘定課所(TS_ACC_SECT_CD)</t>
    </r>
    <r>
      <rPr>
        <sz val="8"/>
        <rFont val="Meiryo UI"/>
        <family val="3"/>
        <charset val="128"/>
      </rPr>
      <t>＝'' AND
　　　　　　他科目振替マスタ.</t>
    </r>
    <r>
      <rPr>
        <sz val="8"/>
        <color rgb="FFFF0000"/>
        <rFont val="Meiryo UI"/>
        <family val="3"/>
        <charset val="128"/>
      </rPr>
      <t>振替元勘定科目(TS_ACC_TITLE_CD)</t>
    </r>
    <r>
      <rPr>
        <sz val="8"/>
        <rFont val="Meiryo UI"/>
        <family val="3"/>
        <charset val="128"/>
      </rPr>
      <t xml:space="preserve">＝'勘定科目コード' AND
　　　　　　他科目振替マスタ.振替元部門管理(子値)(DivMngCd)＝''
　　　　　)
　　　　)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3.　勘定課所＋勘定科目が他科目振替Cかどうか判定する場合
【参照テーブル】
他科目振替マスタ(SHINEZ.MNZOTHERTITLETRANSFER)
【抽出条件】
他科目振替マスタ.区分(Division)＝'C'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）＝'X'以外
4.　勘定課所＋勘定科目が他科目振替Xかどうか判定する場合
【参照テーブル】
他科目振替マスタ(SHINEZ.MNZOTHERTITLETRANSFER)
【抽出条件】
他科目振替マスタ.区分(Division)＝'X' AND
他科目振替マスタ.</t>
    </r>
    <r>
      <rPr>
        <sz val="8"/>
        <color rgb="FFFF0000"/>
        <rFont val="Meiryo UI"/>
        <family val="3"/>
        <charset val="128"/>
      </rPr>
      <t>振替元勘定課所(TS_ACC_SECT_CD)</t>
    </r>
    <r>
      <rPr>
        <sz val="8"/>
        <rFont val="Meiryo UI"/>
        <family val="3"/>
        <charset val="128"/>
      </rPr>
      <t>＝'勘定課所コード' AND
他科目振替マスタ.</t>
    </r>
    <r>
      <rPr>
        <sz val="8"/>
        <color rgb="FFFF0000"/>
        <rFont val="Meiryo UI"/>
        <family val="3"/>
        <charset val="128"/>
      </rPr>
      <t>振替元勘定科目(TS_ACC_TITLE_CD)</t>
    </r>
    <r>
      <rPr>
        <sz val="8"/>
        <rFont val="Meiryo UI"/>
        <family val="3"/>
        <charset val="128"/>
      </rPr>
      <t xml:space="preserve">＝'勘定科目コード' AND
</t>
    </r>
    <r>
      <rPr>
        <strike/>
        <sz val="8"/>
        <rFont val="Meiryo UI"/>
        <family val="3"/>
        <charset val="128"/>
      </rPr>
      <t>他科目振替マスタ.有効期間(自)(StartPeriod)≦会計年月日の年月≦他科目振替マスタ.有効期間(至)(EndPeriod)</t>
    </r>
    <r>
      <rPr>
        <sz val="8"/>
        <rFont val="Meiryo UI"/>
        <family val="3"/>
        <charset val="128"/>
      </rPr>
      <t xml:space="preserve">
他科目振替マスタ.対象会計年月(</t>
    </r>
    <r>
      <rPr>
        <sz val="8"/>
        <color rgb="FFFF0000"/>
        <rFont val="Meiryo UI"/>
        <family val="3"/>
        <charset val="128"/>
      </rPr>
      <t>ACC_YM</t>
    </r>
    <r>
      <rPr>
        <sz val="8"/>
        <rFont val="Meiryo UI"/>
        <family val="3"/>
        <charset val="128"/>
      </rPr>
      <t>)＝会計年月
他科目振替マスタ.削除フラグ（</t>
    </r>
    <r>
      <rPr>
        <sz val="8"/>
        <color rgb="FFFF0000"/>
        <rFont val="Meiryo UI"/>
        <family val="3"/>
        <charset val="128"/>
      </rPr>
      <t>DELTE_FLAG</t>
    </r>
    <r>
      <rPr>
        <sz val="8"/>
        <rFont val="Meiryo UI"/>
        <family val="3"/>
        <charset val="128"/>
      </rPr>
      <t xml:space="preserve">）＝'X'以外
</t>
    </r>
    <r>
      <rPr>
        <b/>
        <strike/>
        <sz val="8"/>
        <rFont val="Meiryo UI"/>
        <family val="3"/>
        <charset val="128"/>
      </rPr>
      <t>以下の条件でデータベースを検索して申請書の締切時間を取得する。
【取得項目】
　　　識別キー(IdentifyKey)　”締切時間”
【テーブル名】
　　　コードマスタ(MNZCDMST)
【条件】
　　　コード種別(CdCls)　＝　'49'</t>
    </r>
    <r>
      <rPr>
        <sz val="8"/>
        <rFont val="Meiryo UI"/>
        <family val="3"/>
        <charset val="128"/>
      </rPr>
      <t xml:space="preserve">
</t>
    </r>
    <r>
      <rPr>
        <sz val="8"/>
        <color rgb="FFFF0000"/>
        <rFont val="Meiryo UI"/>
        <family val="3"/>
        <charset val="128"/>
      </rPr>
      <t xml:space="preserve">
以下の条件でデータベースを検索してＴＧ営業日を取得する。
【取得項目】
　　本社営業日回分(DA_HOEIGYOCNT)
【テーブル名】
　　日程マスタ(NITTEI)
【条件】
　　処理日付(DA_YMD)＝業務日付</t>
    </r>
    <rPh sb="1833" eb="1835">
      <t>サクジョ</t>
    </rPh>
    <rPh sb="1854" eb="1856">
      <t>イガイ</t>
    </rPh>
    <rPh sb="1875" eb="1878">
      <t>シンセイショ</t>
    </rPh>
    <rPh sb="1919" eb="1920">
      <t>シ</t>
    </rPh>
    <rPh sb="1920" eb="1921">
      <t>キ</t>
    </rPh>
    <rPh sb="1921" eb="1923">
      <t>ジカン</t>
    </rPh>
    <phoneticPr fontId="9"/>
  </si>
  <si>
    <t>決算G承認時(最終承認時)のみのチェック</t>
    <rPh sb="0" eb="2">
      <t>ケッサン</t>
    </rPh>
    <rPh sb="3" eb="6">
      <t>ショウニンジ</t>
    </rPh>
    <rPh sb="7" eb="12">
      <t>サイシュウショウニンジ</t>
    </rPh>
    <phoneticPr fontId="9"/>
  </si>
  <si>
    <r>
      <t>【チェックNG_1】
　</t>
    </r>
    <r>
      <rPr>
        <sz val="11"/>
        <color rgb="FF0070C0"/>
        <rFont val="Meiryo UI"/>
        <family val="3"/>
        <charset val="128"/>
      </rPr>
      <t>明細Noxx：</t>
    </r>
    <r>
      <rPr>
        <sz val="11"/>
        <color theme="1"/>
        <rFont val="Meiryo UI"/>
        <family val="2"/>
        <charset val="128"/>
      </rPr>
      <t xml:space="preserve">他科目振替Aの締切時間を過ぎているため
</t>
    </r>
    <r>
      <rPr>
        <strike/>
        <sz val="11"/>
        <color rgb="FF0070C0"/>
        <rFont val="Meiryo UI"/>
        <family val="3"/>
        <charset val="128"/>
      </rPr>
      <t>明細番号n</t>
    </r>
    <r>
      <rPr>
        <b/>
        <strike/>
        <sz val="11"/>
        <color rgb="FF0070C0"/>
        <rFont val="Meiryo UI"/>
        <family val="3"/>
        <charset val="128"/>
      </rPr>
      <t>の</t>
    </r>
    <r>
      <rPr>
        <b/>
        <sz val="11"/>
        <color rgb="FFFF0000"/>
        <rFont val="Meiryo UI"/>
        <family val="3"/>
        <charset val="128"/>
      </rPr>
      <t>&lt;借方/貸方&gt;</t>
    </r>
    <r>
      <rPr>
        <sz val="11"/>
        <color theme="1"/>
        <rFont val="Meiryo UI"/>
        <family val="2"/>
        <charset val="128"/>
      </rPr>
      <t>は承認できません。
【チェックNG_2】
　</t>
    </r>
    <r>
      <rPr>
        <sz val="11"/>
        <color rgb="FF0070C0"/>
        <rFont val="Meiryo UI"/>
        <family val="3"/>
        <charset val="128"/>
      </rPr>
      <t>明細Noxx：</t>
    </r>
    <r>
      <rPr>
        <sz val="11"/>
        <color theme="1"/>
        <rFont val="Meiryo UI"/>
        <family val="2"/>
        <charset val="128"/>
      </rPr>
      <t xml:space="preserve">他科目振替Bの締切時間を過ぎているため
</t>
    </r>
    <r>
      <rPr>
        <strike/>
        <sz val="11"/>
        <color rgb="FF0070C0"/>
        <rFont val="Meiryo UI"/>
        <family val="3"/>
        <charset val="128"/>
      </rPr>
      <t>明細番号n</t>
    </r>
    <r>
      <rPr>
        <b/>
        <strike/>
        <sz val="11"/>
        <color rgb="FF0070C0"/>
        <rFont val="Meiryo UI"/>
        <family val="3"/>
        <charset val="128"/>
      </rPr>
      <t>の</t>
    </r>
    <r>
      <rPr>
        <b/>
        <sz val="11"/>
        <color rgb="FFFF0000"/>
        <rFont val="Meiryo UI"/>
        <family val="3"/>
        <charset val="128"/>
      </rPr>
      <t>&lt;借方/貸方&gt;</t>
    </r>
    <r>
      <rPr>
        <sz val="11"/>
        <color theme="1"/>
        <rFont val="Meiryo UI"/>
        <family val="2"/>
        <charset val="128"/>
      </rPr>
      <t>は承認できません。
【チェックNG_3】
　</t>
    </r>
    <r>
      <rPr>
        <sz val="11"/>
        <color rgb="FF0070C0"/>
        <rFont val="Meiryo UI"/>
        <family val="3"/>
        <charset val="128"/>
      </rPr>
      <t>明細Noxx：</t>
    </r>
    <r>
      <rPr>
        <sz val="11"/>
        <color theme="1"/>
        <rFont val="Meiryo UI"/>
        <family val="2"/>
        <charset val="128"/>
      </rPr>
      <t xml:space="preserve">他科目振替Cの締切時間を過ぎているため
</t>
    </r>
    <r>
      <rPr>
        <strike/>
        <sz val="11"/>
        <color rgb="FF0070C0"/>
        <rFont val="Meiryo UI"/>
        <family val="3"/>
        <charset val="128"/>
      </rPr>
      <t>明細番号n</t>
    </r>
    <r>
      <rPr>
        <b/>
        <strike/>
        <sz val="11"/>
        <color rgb="FF0070C0"/>
        <rFont val="Meiryo UI"/>
        <family val="3"/>
        <charset val="128"/>
      </rPr>
      <t>の</t>
    </r>
    <r>
      <rPr>
        <b/>
        <sz val="11"/>
        <color rgb="FFFF0000"/>
        <rFont val="Meiryo UI"/>
        <family val="3"/>
        <charset val="128"/>
      </rPr>
      <t>&lt;借方/貸方&gt;</t>
    </r>
    <r>
      <rPr>
        <sz val="11"/>
        <color theme="1"/>
        <rFont val="Meiryo UI"/>
        <family val="2"/>
        <charset val="128"/>
      </rPr>
      <t>は承認できません。
【チェックNG_4】
　</t>
    </r>
    <r>
      <rPr>
        <sz val="11"/>
        <color rgb="FF0070C0"/>
        <rFont val="Meiryo UI"/>
        <family val="3"/>
        <charset val="128"/>
      </rPr>
      <t>明細Noxx：</t>
    </r>
    <r>
      <rPr>
        <sz val="11"/>
        <color theme="1"/>
        <rFont val="Meiryo UI"/>
        <family val="2"/>
        <charset val="128"/>
      </rPr>
      <t xml:space="preserve">他科目振替Xの締切時間を過ぎているため
</t>
    </r>
    <r>
      <rPr>
        <strike/>
        <sz val="11"/>
        <color rgb="FF0070C0"/>
        <rFont val="Meiryo UI"/>
        <family val="3"/>
        <charset val="128"/>
      </rPr>
      <t>明細番号n</t>
    </r>
    <r>
      <rPr>
        <b/>
        <strike/>
        <sz val="11"/>
        <color rgb="FF0070C0"/>
        <rFont val="Meiryo UI"/>
        <family val="3"/>
        <charset val="128"/>
      </rPr>
      <t>の</t>
    </r>
    <r>
      <rPr>
        <b/>
        <sz val="11"/>
        <color rgb="FFFF0000"/>
        <rFont val="Meiryo UI"/>
        <family val="3"/>
        <charset val="128"/>
      </rPr>
      <t>&lt;借方/貸方&gt;</t>
    </r>
    <r>
      <rPr>
        <sz val="11"/>
        <color theme="1"/>
        <rFont val="Meiryo UI"/>
        <family val="2"/>
        <charset val="128"/>
      </rPr>
      <t>は承認できません。
※</t>
    </r>
    <r>
      <rPr>
        <strike/>
        <sz val="11"/>
        <color rgb="FF0070C0"/>
        <rFont val="Meiryo UI"/>
        <family val="3"/>
        <charset val="128"/>
      </rPr>
      <t>n　</t>
    </r>
    <r>
      <rPr>
        <sz val="11"/>
        <color rgb="FF0070C0"/>
        <rFont val="Meiryo UI"/>
        <family val="3"/>
        <charset val="128"/>
      </rPr>
      <t>xx</t>
    </r>
    <r>
      <rPr>
        <sz val="11"/>
        <color theme="1"/>
        <rFont val="Meiryo UI"/>
        <family val="2"/>
        <charset val="128"/>
      </rPr>
      <t xml:space="preserve">は明細Noを設定する
</t>
    </r>
    <r>
      <rPr>
        <b/>
        <sz val="11"/>
        <color rgb="FFFF0000"/>
        <rFont val="Meiryo UI"/>
        <family val="3"/>
        <charset val="128"/>
      </rPr>
      <t>※借方/貸方どちらでエラーが発生しているのかを記載する。(＜借方/貸方＞はいずれか該当する方のメッセージを出す)</t>
    </r>
    <r>
      <rPr>
        <sz val="11"/>
        <color theme="1"/>
        <rFont val="Meiryo UI"/>
        <family val="2"/>
        <charset val="128"/>
      </rPr>
      <t xml:space="preserve">
</t>
    </r>
    <r>
      <rPr>
        <sz val="11"/>
        <color rgb="FF0070C0"/>
        <rFont val="Meiryo UI"/>
        <family val="3"/>
        <charset val="128"/>
      </rPr>
      <t xml:space="preserve">
※個別ダイアログ、明細保存の場合は明細No出力は不要</t>
    </r>
    <rPh sb="46" eb="48">
      <t>カリカタ</t>
    </rPh>
    <rPh sb="49" eb="51">
      <t>カシカタ</t>
    </rPh>
    <phoneticPr fontId="9"/>
  </si>
  <si>
    <t>2-1</t>
    <phoneticPr fontId="9"/>
  </si>
  <si>
    <t>振替報告(振替係数・人員登録)-Excel取込</t>
    <phoneticPr fontId="9"/>
  </si>
  <si>
    <r>
      <rPr>
        <sz val="11"/>
        <rFont val="Meiryo UI"/>
        <family val="3"/>
        <charset val="128"/>
      </rPr>
      <t>データチェックボタン押下時</t>
    </r>
    <r>
      <rPr>
        <b/>
        <sz val="11"/>
        <color rgb="FFFF0000"/>
        <rFont val="Meiryo UI"/>
        <family val="3"/>
        <charset val="128"/>
      </rPr>
      <t xml:space="preserve">
承認時</t>
    </r>
    <rPh sb="15" eb="18">
      <t>ショウニンジ</t>
    </rPh>
    <phoneticPr fontId="9"/>
  </si>
  <si>
    <t>適用開始年月</t>
    <rPh sb="0" eb="2">
      <t>テキヨウ</t>
    </rPh>
    <rPh sb="2" eb="4">
      <t>カイシ</t>
    </rPh>
    <rPh sb="4" eb="6">
      <t>ネンゲツ</t>
    </rPh>
    <phoneticPr fontId="9"/>
  </si>
  <si>
    <t xml:space="preserve">会計期間チェック
</t>
    <rPh sb="0" eb="2">
      <t>カイケイ</t>
    </rPh>
    <rPh sb="2" eb="4">
      <t>キカン</t>
    </rPh>
    <phoneticPr fontId="9"/>
  </si>
  <si>
    <r>
      <t>■振替報告(振替係数・人員登録)-Excel取込　</t>
    </r>
    <r>
      <rPr>
        <strike/>
        <sz val="10"/>
        <rFont val="Meiryo UI"/>
        <family val="3"/>
        <charset val="128"/>
      </rPr>
      <t xml:space="preserve">
　 N月第8営業日　≦　業務日付　≦　N+1月第3営業日の場合
　　　適応開始年月＝業務日付の年月(N月)である
　　　　→チェックOK
　　　上記以外の年月が指定されている
　　　　→チェックNG①
　N月第4営業日　≦　業務日付　≦　N月第7営業日
　　→チェックNG②
業務日付が下記日付範囲外の場合　⇒エラー②③
適用開始年月がN月でない場合　　⇒エラー①
</t>
    </r>
    <r>
      <rPr>
        <b/>
        <sz val="10"/>
        <rFont val="Meiryo UI"/>
        <family val="3"/>
        <charset val="128"/>
      </rPr>
      <t xml:space="preserve">
</t>
    </r>
    <r>
      <rPr>
        <b/>
        <sz val="10"/>
        <color rgb="FFFF0000"/>
        <rFont val="Meiryo UI"/>
        <family val="3"/>
        <charset val="128"/>
      </rPr>
      <t xml:space="preserve"> N月は業務日付ではなく、会計月となる。(ex: 業務日付 5/31も6/1もN月は5月)
[参考)会計年月の考え方]シートも参照下さい。
</t>
    </r>
    <r>
      <rPr>
        <b/>
        <sz val="10"/>
        <rFont val="Meiryo UI"/>
        <family val="3"/>
        <charset val="128"/>
      </rPr>
      <t xml:space="preserve">
</t>
    </r>
    <r>
      <rPr>
        <b/>
        <sz val="10"/>
        <color rgb="FFFF0000"/>
        <rFont val="Meiryo UI"/>
        <family val="3"/>
        <charset val="128"/>
      </rPr>
      <t xml:space="preserve">＜通常月＞　2月、5月、8月、11月	</t>
    </r>
    <r>
      <rPr>
        <b/>
        <sz val="10"/>
        <rFont val="Meiryo UI"/>
        <family val="3"/>
        <charset val="128"/>
      </rPr>
      <t xml:space="preserve">
　　N月第6営≦業務日付（処理日）≦　(N+1)月第５営
　　　⇒適用開始年月に</t>
    </r>
    <r>
      <rPr>
        <b/>
        <sz val="10"/>
        <color rgb="FFFF0000"/>
        <rFont val="Meiryo UI"/>
        <family val="3"/>
        <charset val="128"/>
      </rPr>
      <t>N月</t>
    </r>
    <r>
      <rPr>
        <b/>
        <sz val="10"/>
        <rFont val="Meiryo UI"/>
        <family val="3"/>
        <charset val="128"/>
      </rPr>
      <t xml:space="preserve">が入力されていること。それ以外の場合エラー。　
</t>
    </r>
    <r>
      <rPr>
        <b/>
        <sz val="10"/>
        <color rgb="FFFF0000"/>
        <rFont val="Meiryo UI"/>
        <family val="3"/>
        <charset val="128"/>
      </rPr>
      <t>＜前月が四半期月の通常月＞　4月、7月、10月、1月</t>
    </r>
    <r>
      <rPr>
        <b/>
        <sz val="10"/>
        <rFont val="Meiryo UI"/>
        <family val="3"/>
        <charset val="128"/>
      </rPr>
      <t xml:space="preserve">
　　N月第８営≦業務日付（処理日）≦　(N+1)月第５営
　　　⇒適用開始年月に</t>
    </r>
    <r>
      <rPr>
        <b/>
        <sz val="10"/>
        <color rgb="FFFF0000"/>
        <rFont val="Meiryo UI"/>
        <family val="3"/>
        <charset val="128"/>
      </rPr>
      <t>N月</t>
    </r>
    <r>
      <rPr>
        <b/>
        <sz val="10"/>
        <rFont val="Meiryo UI"/>
        <family val="3"/>
        <charset val="128"/>
      </rPr>
      <t xml:space="preserve">が入力されていること。それ以外の場合エラー。
</t>
    </r>
    <r>
      <rPr>
        <b/>
        <sz val="10"/>
        <color rgb="FFFF0000"/>
        <rFont val="Meiryo UI"/>
        <family val="3"/>
        <charset val="128"/>
      </rPr>
      <t xml:space="preserve">＜四半期月＞　3月、6月、9月、12月	</t>
    </r>
    <r>
      <rPr>
        <b/>
        <sz val="10"/>
        <rFont val="Meiryo UI"/>
        <family val="3"/>
        <charset val="128"/>
      </rPr>
      <t xml:space="preserve">
　　</t>
    </r>
    <r>
      <rPr>
        <b/>
        <sz val="10"/>
        <color rgb="FFFF0000"/>
        <rFont val="Meiryo UI"/>
        <family val="3"/>
        <charset val="128"/>
      </rPr>
      <t>N月第6営≦業務日付（処理日）≦　(N+1)第７営</t>
    </r>
    <r>
      <rPr>
        <b/>
        <sz val="10"/>
        <rFont val="Meiryo UI"/>
        <family val="3"/>
        <charset val="128"/>
      </rPr>
      <t xml:space="preserve">
　　　⇒適用開始年月に</t>
    </r>
    <r>
      <rPr>
        <b/>
        <sz val="10"/>
        <color rgb="FFFF0000"/>
        <rFont val="Meiryo UI"/>
        <family val="3"/>
        <charset val="128"/>
      </rPr>
      <t>N月</t>
    </r>
    <r>
      <rPr>
        <b/>
        <sz val="10"/>
        <rFont val="Meiryo UI"/>
        <family val="3"/>
        <charset val="128"/>
      </rPr>
      <t>が入力されていること。それ以外の場合エラー。
　※この項目については自動算出対象ではないため、必須入力で必ず何かしらの値が入る。</t>
    </r>
    <rPh sb="29" eb="30">
      <t>ツキ</t>
    </rPh>
    <rPh sb="30" eb="31">
      <t>ダイ</t>
    </rPh>
    <rPh sb="32" eb="35">
      <t>エイギョウビ</t>
    </rPh>
    <rPh sb="38" eb="42">
      <t>ギョウムヒヅケ</t>
    </rPh>
    <rPh sb="48" eb="49">
      <t>ツキ</t>
    </rPh>
    <rPh sb="49" eb="50">
      <t>ダイ</t>
    </rPh>
    <rPh sb="51" eb="54">
      <t>エイギョウビ</t>
    </rPh>
    <rPh sb="55" eb="57">
      <t>バアイ</t>
    </rPh>
    <rPh sb="61" eb="65">
      <t>テキオウカイシ</t>
    </rPh>
    <rPh sb="65" eb="67">
      <t>ネンゲツ</t>
    </rPh>
    <rPh sb="68" eb="70">
      <t>ギョウム</t>
    </rPh>
    <rPh sb="70" eb="72">
      <t>ヒヅケ</t>
    </rPh>
    <rPh sb="73" eb="75">
      <t>ネンゲツ</t>
    </rPh>
    <rPh sb="77" eb="78">
      <t>ツキ</t>
    </rPh>
    <rPh sb="98" eb="100">
      <t>ジョウキ</t>
    </rPh>
    <rPh sb="100" eb="102">
      <t>イガイ</t>
    </rPh>
    <rPh sb="103" eb="105">
      <t>ネンゲツ</t>
    </rPh>
    <rPh sb="106" eb="108">
      <t>シテイ</t>
    </rPh>
    <rPh sb="129" eb="130">
      <t>ツキ</t>
    </rPh>
    <rPh sb="130" eb="131">
      <t>ダイ</t>
    </rPh>
    <rPh sb="132" eb="135">
      <t>エイギョウビ</t>
    </rPh>
    <rPh sb="138" eb="142">
      <t>ギョウムヒヅケ</t>
    </rPh>
    <rPh sb="146" eb="147">
      <t>ツキ</t>
    </rPh>
    <rPh sb="147" eb="148">
      <t>ダイ</t>
    </rPh>
    <rPh sb="149" eb="152">
      <t>エイギョウビ</t>
    </rPh>
    <rPh sb="165" eb="167">
      <t>ギョウム</t>
    </rPh>
    <rPh sb="167" eb="169">
      <t>ヒヅケ</t>
    </rPh>
    <rPh sb="170" eb="172">
      <t>カキ</t>
    </rPh>
    <rPh sb="172" eb="174">
      <t>ヒヅケ</t>
    </rPh>
    <rPh sb="174" eb="176">
      <t>ハンイ</t>
    </rPh>
    <rPh sb="176" eb="177">
      <t>ガイ</t>
    </rPh>
    <rPh sb="178" eb="180">
      <t>バアイ</t>
    </rPh>
    <rPh sb="188" eb="192">
      <t>テキヨウカイシ</t>
    </rPh>
    <rPh sb="192" eb="194">
      <t>ネンゲツ</t>
    </rPh>
    <rPh sb="196" eb="197">
      <t>ツキ</t>
    </rPh>
    <rPh sb="200" eb="202">
      <t>バアイ</t>
    </rPh>
    <rPh sb="335" eb="337">
      <t>テキヨウ</t>
    </rPh>
    <rPh sb="337" eb="339">
      <t>カイシ</t>
    </rPh>
    <rPh sb="339" eb="341">
      <t>ネンゲツコウモクジドウサンシュツタイショウヒッスニュウリョクカナラナニアタイハイ</t>
    </rPh>
    <phoneticPr fontId="9"/>
  </si>
  <si>
    <r>
      <t>適用開始年月　⇒　ヘッダ．適応開始年月(</t>
    </r>
    <r>
      <rPr>
        <sz val="11"/>
        <color rgb="FFFF0000"/>
        <rFont val="Meiryo UI"/>
        <family val="3"/>
        <charset val="128"/>
      </rPr>
      <t>KKNNGTS</t>
    </r>
    <r>
      <rPr>
        <sz val="11"/>
        <rFont val="Meiryo UI"/>
        <family val="3"/>
        <charset val="128"/>
      </rPr>
      <t>)
第〇営業日　⇒　Y列参照</t>
    </r>
    <rPh sb="0" eb="2">
      <t>テキヨウ</t>
    </rPh>
    <rPh sb="2" eb="4">
      <t>カイシ</t>
    </rPh>
    <rPh sb="4" eb="6">
      <t>ネンゲツ</t>
    </rPh>
    <rPh sb="13" eb="17">
      <t>テキオウカイシ</t>
    </rPh>
    <rPh sb="17" eb="19">
      <t>ネンゲツ</t>
    </rPh>
    <rPh sb="31" eb="32">
      <t>ダイ</t>
    </rPh>
    <phoneticPr fontId="9"/>
  </si>
  <si>
    <r>
      <rPr>
        <strike/>
        <sz val="11"/>
        <rFont val="Meiryo UI"/>
        <family val="3"/>
        <charset val="128"/>
      </rPr>
      <t>適用開始年月＞業務月
　→NG</t>
    </r>
    <r>
      <rPr>
        <sz val="11"/>
        <rFont val="Meiryo UI"/>
        <family val="3"/>
        <charset val="128"/>
      </rPr>
      <t xml:space="preserve">
</t>
    </r>
    <r>
      <rPr>
        <strike/>
        <sz val="11"/>
        <rFont val="Meiryo UI"/>
        <family val="3"/>
        <charset val="128"/>
      </rPr>
      <t xml:space="preserve">以下の条件でデータベースを検索してＴＧ営業日を取得する。
【取得項目】
　　本社営業日回分(DA_HOEIGYOCNT)
【テーブル名】
　　日程マスタ(NITTEI)
【条件】
　　処理日付(DA_YMD)＝業務日付
</t>
    </r>
    <r>
      <rPr>
        <sz val="11"/>
        <rFont val="Meiryo UI"/>
        <family val="3"/>
        <charset val="128"/>
      </rPr>
      <t xml:space="preserve">
</t>
    </r>
    <r>
      <rPr>
        <b/>
        <sz val="11"/>
        <rFont val="Meiryo UI"/>
        <family val="3"/>
        <charset val="128"/>
      </rPr>
      <t>以下の条件でデータベースを検索して、該当のTG営業日に相当する処理日付を取得する。
　【取得項目】
　　　日程マスタ．処理日付(DA_YMD)
　【テーブル名】
　　　日程マスタ(NITTEI)
　【条件】
　　　日程マスタ．本社営業日回分(DA_HOEIGYOCNT)＝第〇営業日　※'006'の形式</t>
    </r>
    <rPh sb="0" eb="2">
      <t>テキヨウ</t>
    </rPh>
    <rPh sb="2" eb="4">
      <t>カイシ</t>
    </rPh>
    <rPh sb="4" eb="6">
      <t>ネンゲツ</t>
    </rPh>
    <rPh sb="7" eb="9">
      <t>ギョウム</t>
    </rPh>
    <rPh sb="9" eb="10">
      <t>ヅキ</t>
    </rPh>
    <rPh sb="121" eb="125">
      <t>ギョウムヒヅケ</t>
    </rPh>
    <phoneticPr fontId="9"/>
  </si>
  <si>
    <r>
      <t xml:space="preserve">■申請時のメッセージ
適応開始年月に無効な日付が入力されています。現在申請できる適応開始年月はN月のみです。
</t>
    </r>
    <r>
      <rPr>
        <sz val="11"/>
        <color rgb="FFFF0000"/>
        <rFont val="Meiryo UI"/>
        <family val="3"/>
        <charset val="128"/>
      </rPr>
      <t>※N月は会計年月を示します。(ex: 業務日付 5/31も6/1もN月は5月)
■承認時のメッセージ
適応開始年月に無効な日付が入力されています。現在</t>
    </r>
    <r>
      <rPr>
        <b/>
        <sz val="11"/>
        <color rgb="FFFF0000"/>
        <rFont val="Meiryo UI"/>
        <family val="3"/>
        <charset val="128"/>
      </rPr>
      <t>承認</t>
    </r>
    <r>
      <rPr>
        <sz val="11"/>
        <color rgb="FFFF0000"/>
        <rFont val="Meiryo UI"/>
        <family val="3"/>
        <charset val="128"/>
      </rPr>
      <t>できる適応開始年月はN月のみです。</t>
    </r>
    <r>
      <rPr>
        <b/>
        <sz val="11"/>
        <color rgb="FFFF0000"/>
        <rFont val="Meiryo UI"/>
        <family val="3"/>
        <charset val="128"/>
      </rPr>
      <t>差戻して下さい。</t>
    </r>
    <r>
      <rPr>
        <sz val="11"/>
        <color rgb="FFFF0000"/>
        <rFont val="Meiryo UI"/>
        <family val="3"/>
        <charset val="128"/>
      </rPr>
      <t xml:space="preserve">
※N月は会計年月を示します。(ex: 業務日付 5/31も6/1もN月は5月)</t>
    </r>
    <rPh sb="1" eb="4">
      <t>シンセイジ</t>
    </rPh>
    <rPh sb="11" eb="15">
      <t>テキオウカイシ</t>
    </rPh>
    <rPh sb="15" eb="17">
      <t>ネンゲツ</t>
    </rPh>
    <rPh sb="18" eb="20">
      <t>ムコウ</t>
    </rPh>
    <rPh sb="21" eb="23">
      <t>ヒヅケ</t>
    </rPh>
    <rPh sb="24" eb="26">
      <t>ニュウリョク</t>
    </rPh>
    <rPh sb="40" eb="42">
      <t>テキオウ</t>
    </rPh>
    <rPh sb="42" eb="44">
      <t>カイシ</t>
    </rPh>
    <rPh sb="44" eb="46">
      <t>ネンゲツ</t>
    </rPh>
    <rPh sb="48" eb="49">
      <t>ツキ</t>
    </rPh>
    <rPh sb="98" eb="101">
      <t>ショウニンジ</t>
    </rPh>
    <rPh sb="132" eb="134">
      <t>ショウニン</t>
    </rPh>
    <phoneticPr fontId="9"/>
  </si>
  <si>
    <t>2-2</t>
  </si>
  <si>
    <t>期間</t>
    <rPh sb="0" eb="2">
      <t>キカン</t>
    </rPh>
    <phoneticPr fontId="9"/>
  </si>
  <si>
    <t>同上</t>
    <rPh sb="0" eb="2">
      <t>ドウジョウ</t>
    </rPh>
    <phoneticPr fontId="9"/>
  </si>
  <si>
    <t>伝票日付　⇒　ヘッダ．期間(KKNNGTS)でよいか確認
業務日付　⇒　システム日付
第〇営（＝TG営業日）　⇒　T列参照（例：第5営業日＝005）</t>
    <rPh sb="0" eb="4">
      <t>デンピョウヒヅケ</t>
    </rPh>
    <rPh sb="26" eb="28">
      <t>カクニン</t>
    </rPh>
    <phoneticPr fontId="9"/>
  </si>
  <si>
    <t>①APP＆WEB画面から、振替申請伝票の保存・提出時に、伝票上の”チェックする項目（L列）"を取得し、左記チェックを行う
②申請者編集、承認者が訂正の時にも同様のチェックを行う
以下の条件でデータベースを検索してＴＧ営業日を取得する。
【取得項目】
　　日程マスタ．本社営業日回分(DA_HOEIGYOCNT)
【テーブル名】
　　日程マスタ(NITTEI)
【条件】
　　日程マスタ．処理日付(DA_YMD)＝業務日付
&lt;チェック対象外&gt;No.1
以下の条件でデータベースを検索して仕訳カテゴリを取得する。
【取得項目】
　対象外仕訳カテゴリ名(アトリビュート2)(★)
【テーブル名】
　TG_GL_ADDON_CALEN_CHK_OUT
【条件】
　対象外仕訳ソース名(アトリビュート1)(★) = '94 スプレッドシート' かつ、
※[対象外仕訳ソース名(アトリビュート1)]がNULLの場合、[対象外仕訳カテゴリ名(アトリビュート2)]のみ確認
※[対象外仕訳カテゴリ名(アトリビュート2)]がNULLの場合、[対象外仕訳ソース名(アトリビュート1)] のみ確認
　　※1：有効の判定条件</t>
    <rPh sb="244" eb="246">
      <t>シワケ</t>
    </rPh>
    <phoneticPr fontId="9"/>
  </si>
  <si>
    <t>2-3</t>
  </si>
  <si>
    <t>仕訳カテゴリ
振替先_勘定科目</t>
    <rPh sb="0" eb="2">
      <t>シワケ</t>
    </rPh>
    <rPh sb="7" eb="9">
      <t>フリカエ</t>
    </rPh>
    <rPh sb="9" eb="10">
      <t>サキ</t>
    </rPh>
    <rPh sb="11" eb="13">
      <t>カンジョウ</t>
    </rPh>
    <rPh sb="13" eb="15">
      <t>カモク</t>
    </rPh>
    <phoneticPr fontId="9"/>
  </si>
  <si>
    <r>
      <rPr>
        <b/>
        <sz val="11"/>
        <rFont val="Meiryo UI"/>
        <family val="3"/>
        <charset val="128"/>
      </rPr>
      <t>■振替報告(振替係数・人員登録)-Excel取込</t>
    </r>
    <r>
      <rPr>
        <sz val="11"/>
        <rFont val="Meiryo UI"/>
        <family val="3"/>
        <charset val="128"/>
      </rPr>
      <t xml:space="preserve">
振替先の勘定科目についてチェックする
カテゴリが、下記のいづれかの場合
　843金融費用附帯振替　　　844一般管理費附帯振替の場合
　仕訳カテゴリ×勘定科目マスタに勘定科目が定義されている場合
　　→チェックOK
　仕訳カテゴリ×勘定科目マスタに勘定科目が定義されていない場合
　　→チェックNG</t>
    </r>
    <rPh sb="25" eb="27">
      <t>フリカエ</t>
    </rPh>
    <rPh sb="27" eb="28">
      <t>サキ</t>
    </rPh>
    <rPh sb="29" eb="33">
      <t>カンジョウカモク</t>
    </rPh>
    <rPh sb="89" eb="91">
      <t>バアイ</t>
    </rPh>
    <rPh sb="94" eb="96">
      <t>シワケ</t>
    </rPh>
    <rPh sb="101" eb="103">
      <t>カンジョウ</t>
    </rPh>
    <rPh sb="103" eb="105">
      <t>カモク</t>
    </rPh>
    <rPh sb="109" eb="113">
      <t>カンジョウカモク</t>
    </rPh>
    <rPh sb="114" eb="116">
      <t>テイギ</t>
    </rPh>
    <rPh sb="121" eb="123">
      <t>バアイ</t>
    </rPh>
    <rPh sb="135" eb="137">
      <t>シワケ</t>
    </rPh>
    <rPh sb="142" eb="144">
      <t>カンジョウ</t>
    </rPh>
    <rPh sb="144" eb="146">
      <t>カモク</t>
    </rPh>
    <rPh sb="150" eb="154">
      <t>カンジョウカモク</t>
    </rPh>
    <rPh sb="155" eb="157">
      <t>テイギ</t>
    </rPh>
    <rPh sb="163" eb="165">
      <t>バアイ</t>
    </rPh>
    <phoneticPr fontId="9"/>
  </si>
  <si>
    <r>
      <rPr>
        <b/>
        <sz val="11"/>
        <rFont val="Meiryo UI"/>
        <family val="3"/>
        <charset val="128"/>
      </rPr>
      <t>■振替報告(振替係数・人員登録)-Excel取込</t>
    </r>
    <r>
      <rPr>
        <sz val="11"/>
        <rFont val="Meiryo UI"/>
        <family val="3"/>
        <charset val="128"/>
      </rPr>
      <t xml:space="preserve">
仕訳カテゴリ　⇒　ヘッダ．仕訳カテゴリー(SHWKKTGR)
仕訳カテゴリ×勘定科目マスタ　⇒　STAT指定科目(TG_GL_ADDON_STAT_KAMOKU)
振替先_勘定科目　⇒　明細【振替先】．勘定科目コード(TD階層のKNJYKMK)
</t>
    </r>
    <phoneticPr fontId="9"/>
  </si>
  <si>
    <r>
      <rPr>
        <strike/>
        <sz val="11"/>
        <color rgb="FFFF0000"/>
        <rFont val="Meiryo UI"/>
        <family val="3"/>
        <charset val="128"/>
      </rPr>
      <t xml:space="preserve">①カスタマイズテーブルが定義済であることが前提
②APP＆WEB画面から、振替申請伝票の保存・提出時に、カスタマイズテーブルを検索して、整合性をチェック行う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以下の条件でデータベースを検索して科目(アトリビュート2)を取得する。
　【取得項目】
　　科目(アトリビュート2)(ATTRIBUTE2)
　【参照テーブル】
　　STAT指定科目(TG_GL_ADDON_STAT_KAMOKU)
　【抽出条件】
　　カテゴリ(アトリビュート1)(ATTRIBUTE1)＝'仕訳カテゴリ' AND
　　※1：有効の判定条件</t>
    </r>
    <rPh sb="263" eb="265">
      <t>シワケ</t>
    </rPh>
    <phoneticPr fontId="9"/>
  </si>
  <si>
    <r>
      <rPr>
        <b/>
        <i/>
        <sz val="11"/>
        <color rgb="FF0070C0"/>
        <rFont val="Meiryo UI"/>
        <family val="3"/>
        <charset val="128"/>
      </rPr>
      <t>明細Noxx：</t>
    </r>
    <r>
      <rPr>
        <b/>
        <i/>
        <sz val="11"/>
        <color rgb="FFFF0000"/>
        <rFont val="Meiryo UI"/>
        <family val="3"/>
        <charset val="128"/>
      </rPr>
      <t>振替先</t>
    </r>
    <r>
      <rPr>
        <sz val="11"/>
        <color theme="1"/>
        <rFont val="Meiryo UI"/>
        <family val="3"/>
        <charset val="128"/>
      </rPr>
      <t>勘定科目が不正です。</t>
    </r>
    <rPh sb="7" eb="10">
      <t>フリカエサキ</t>
    </rPh>
    <rPh sb="10" eb="12">
      <t>カンジョウ</t>
    </rPh>
    <rPh sb="12" eb="14">
      <t>カモク</t>
    </rPh>
    <rPh sb="15" eb="17">
      <t>フセイ</t>
    </rPh>
    <phoneticPr fontId="9"/>
  </si>
  <si>
    <t>2-4</t>
  </si>
  <si>
    <t>仕訳カテゴリ
振替先_部門管理</t>
    <rPh sb="0" eb="2">
      <t>シワケ</t>
    </rPh>
    <rPh sb="11" eb="15">
      <t>ブモンカンリ</t>
    </rPh>
    <phoneticPr fontId="9"/>
  </si>
  <si>
    <r>
      <rPr>
        <b/>
        <sz val="11"/>
        <rFont val="Meiryo UI"/>
        <family val="3"/>
        <charset val="128"/>
      </rPr>
      <t>■振替報告(振替係数・人員登録)-Excel取込</t>
    </r>
    <r>
      <rPr>
        <sz val="11"/>
        <rFont val="Meiryo UI"/>
        <family val="3"/>
        <charset val="128"/>
      </rPr>
      <t xml:space="preserve">
振替先の部門管理についてチェックする
カテゴリが、下記のいづれかの場合
　856諸経費振替係数登録　　　　　 857諸経費振替係数ＩＮＡ
　859諸経費振替係数浜松町　　　　858諸経費振替係数FOCUS
　841建物関係費附帯振替　　　　　 842建物関係費以外附帯振替
　843金融費用附帯振替　　　　　　　844一般管理費附帯振替の場合
　仕訳カテゴリ×部門管理マスタに部門管理が定義されている場合　　　→チェックOK
　仕訳カテゴリ×部門管理マスタに部門管理が定義されていない場合　　→チェックNG</t>
    </r>
    <rPh sb="25" eb="27">
      <t>フリカエ</t>
    </rPh>
    <rPh sb="27" eb="28">
      <t>サキ</t>
    </rPh>
    <rPh sb="29" eb="33">
      <t>ブモンカンリ</t>
    </rPh>
    <rPh sb="50" eb="52">
      <t>カキ</t>
    </rPh>
    <rPh sb="58" eb="60">
      <t>バアイ</t>
    </rPh>
    <rPh sb="194" eb="196">
      <t>バアイ</t>
    </rPh>
    <rPh sb="219" eb="221">
      <t>テイギ</t>
    </rPh>
    <rPh sb="226" eb="228">
      <t>バアイ</t>
    </rPh>
    <rPh sb="255" eb="259">
      <t>ブモンカンリ</t>
    </rPh>
    <rPh sb="260" eb="262">
      <t>テイギ</t>
    </rPh>
    <rPh sb="268" eb="270">
      <t>バアイ</t>
    </rPh>
    <phoneticPr fontId="9"/>
  </si>
  <si>
    <r>
      <rPr>
        <b/>
        <sz val="11"/>
        <rFont val="Meiryo UI"/>
        <family val="3"/>
        <charset val="128"/>
      </rPr>
      <t>■振替報告(振替係数・人員登録)-Excel取込</t>
    </r>
    <r>
      <rPr>
        <sz val="11"/>
        <rFont val="Meiryo UI"/>
        <family val="3"/>
        <charset val="128"/>
      </rPr>
      <t xml:space="preserve">
仕訳カテゴリ　⇒　ヘッダ．仕訳カテゴリー(SHWKKTGR)
仕訳カテゴリ×部門管理マスタ　⇒　STAT指定部門(TG_GL_ADDON_STAT_BUMON)
振替先_部門管理　⇒　明細【振替先】．部門管理コード(TD階層のBMNKNR)
</t>
    </r>
    <rPh sb="63" eb="67">
      <t>ブモンカンリ</t>
    </rPh>
    <rPh sb="110" eb="114">
      <t>ブモンカンリ</t>
    </rPh>
    <phoneticPr fontId="9"/>
  </si>
  <si>
    <r>
      <rPr>
        <strike/>
        <sz val="11"/>
        <color rgb="FFFF0000"/>
        <rFont val="Meiryo UI"/>
        <family val="3"/>
        <charset val="128"/>
      </rPr>
      <t xml:space="preserve">①カスタマイズテーブルが定義済であることが前提
②APP＆WEB画面から、振替申請伝票の保存・提出時に、カスタマイズテーブルを検索して、整合性をチェック行う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以下の条件でデータベースを検索して部門(アトリビュート2)を取得する。
　【取得項目】
　　部門(アトリビュート2)(ATTRIBUTE2)
　【参照テーブル】
　　STAT指定部門(TG_GL_ADDON_STAT_BUMON)
　【抽出条件】
　　カテゴリ(アトリビュート1)(ATTRIBUTE1)＝'仕訳カテゴリ' AND
　　※1：有効の判定条件</t>
    </r>
    <rPh sb="125" eb="127">
      <t>ブモン</t>
    </rPh>
    <rPh sb="154" eb="156">
      <t>ブモン</t>
    </rPh>
    <rPh sb="262" eb="264">
      <t>シワケ</t>
    </rPh>
    <phoneticPr fontId="9"/>
  </si>
  <si>
    <r>
      <rPr>
        <b/>
        <sz val="11"/>
        <color rgb="FF0070C0"/>
        <rFont val="Meiryo UI"/>
        <family val="3"/>
        <charset val="128"/>
      </rPr>
      <t>明細Noxx：</t>
    </r>
    <r>
      <rPr>
        <b/>
        <sz val="11"/>
        <color rgb="FFFF0000"/>
        <rFont val="Meiryo UI"/>
        <family val="3"/>
        <charset val="128"/>
      </rPr>
      <t>振替先</t>
    </r>
    <r>
      <rPr>
        <sz val="11"/>
        <rFont val="Meiryo UI"/>
        <family val="3"/>
        <charset val="128"/>
      </rPr>
      <t>部門管理が不正です。</t>
    </r>
    <rPh sb="10" eb="12">
      <t>ブモン</t>
    </rPh>
    <rPh sb="12" eb="14">
      <t>カンリ</t>
    </rPh>
    <rPh sb="15" eb="17">
      <t>フセイ</t>
    </rPh>
    <phoneticPr fontId="9"/>
  </si>
  <si>
    <t>2-5</t>
  </si>
  <si>
    <t>仕訳カテゴリ×部門管理存在チェック(諸給与)</t>
    <rPh sb="0" eb="2">
      <t>シワケ</t>
    </rPh>
    <rPh sb="7" eb="11">
      <t>ブモンカンリ</t>
    </rPh>
    <rPh sb="11" eb="13">
      <t>ソンザイ</t>
    </rPh>
    <rPh sb="18" eb="19">
      <t>ショ</t>
    </rPh>
    <rPh sb="19" eb="21">
      <t>キュウヨ</t>
    </rPh>
    <phoneticPr fontId="9"/>
  </si>
  <si>
    <r>
      <rPr>
        <b/>
        <sz val="11"/>
        <rFont val="Meiryo UI"/>
        <family val="3"/>
        <charset val="128"/>
      </rPr>
      <t>■振替報告(振替係数・人員登録)-Excel取込</t>
    </r>
    <r>
      <rPr>
        <sz val="11"/>
        <rFont val="Meiryo UI"/>
        <family val="3"/>
        <charset val="128"/>
      </rPr>
      <t xml:space="preserve">
カテゴリ：855諸給与振替人員数登録の場合
値セット:諸給与振替部門管理(TG_GL_ADDON_0222_BUMON)
・[人員用部門管理コード(アトリビュート1)]に存在すること
・有効であること ※1</t>
    </r>
    <rPh sb="44" eb="46">
      <t>バアイ</t>
    </rPh>
    <phoneticPr fontId="9"/>
  </si>
  <si>
    <t>■伝票共通
仕訳カテゴリ　⇒　ヘッダ．仕訳カテゴリー(SHWKKTGR)
仕訳カテゴリ×部門管理存在チェック(諸給与)　⇒　諸給与振替部門管理(TG_GL_ADDON_0222_BUMON)
■振替報告(振替係数・人員登録)-Excel取込
振替先_部門管理　⇒　明細【振替先】．部門管理コード(TD階層のBMNKNR)</t>
    <rPh sb="126" eb="130">
      <t>ブモンカンリ</t>
    </rPh>
    <phoneticPr fontId="9"/>
  </si>
  <si>
    <r>
      <rPr>
        <strike/>
        <sz val="11"/>
        <color rgb="FFFF0000"/>
        <rFont val="Meiryo UI"/>
        <family val="3"/>
        <charset val="128"/>
      </rPr>
      <t xml:space="preserve">①カスタマイズテーブルが定義済であることが前提
②APP＆WEB画面から、振替申請伝票の保存・提出時に、カスタマイズテーブルを検索して、整合性をチェック行う
③申請者編集、承認者が訂正の時にも同様のチェックを行う
</t>
    </r>
    <r>
      <rPr>
        <sz val="11"/>
        <rFont val="Meiryo UI"/>
        <family val="3"/>
        <charset val="128"/>
      </rPr>
      <t xml:space="preserve">
以下の条件でデータベースを検索して人員用部門管理コード(アトリビュート1⇒2)を取得する。
　【取得項目】
　　人員用部門管理コード(アトリビュート1</t>
    </r>
    <r>
      <rPr>
        <sz val="11"/>
        <color rgb="FFFF0000"/>
        <rFont val="Meiryo UI"/>
        <family val="3"/>
        <charset val="128"/>
      </rPr>
      <t>⇒2</t>
    </r>
    <r>
      <rPr>
        <sz val="11"/>
        <rFont val="Meiryo UI"/>
        <family val="3"/>
        <charset val="128"/>
      </rPr>
      <t>)(ATTRIBUTE1</t>
    </r>
    <r>
      <rPr>
        <sz val="11"/>
        <color rgb="FFFF0000"/>
        <rFont val="Meiryo UI"/>
        <family val="3"/>
        <charset val="128"/>
      </rPr>
      <t>⇒2</t>
    </r>
    <r>
      <rPr>
        <sz val="11"/>
        <rFont val="Meiryo UI"/>
        <family val="3"/>
        <charset val="128"/>
      </rPr>
      <t xml:space="preserve">)
　【参照テーブル】
　　諸給与振替部門管理(TG_GL_ADDON_0222_BUMON)
　【抽出条件】
</t>
    </r>
    <r>
      <rPr>
        <sz val="11"/>
        <color rgb="FFFF0000"/>
        <rFont val="Meiryo UI"/>
        <family val="3"/>
        <charset val="128"/>
      </rPr>
      <t>　　カテゴリ(アトリビュート1)(ATTRIBUTE1)＝'仕訳カテゴリ' AND</t>
    </r>
    <r>
      <rPr>
        <sz val="11"/>
        <rFont val="Meiryo UI"/>
        <family val="3"/>
        <charset val="128"/>
      </rPr>
      <t xml:space="preserve">
　　カテゴリ(アトリビュート1</t>
    </r>
    <r>
      <rPr>
        <sz val="11"/>
        <color rgb="FFFF0000"/>
        <rFont val="Meiryo UI"/>
        <family val="3"/>
        <charset val="128"/>
      </rPr>
      <t>⇒2</t>
    </r>
    <r>
      <rPr>
        <sz val="11"/>
        <rFont val="Meiryo UI"/>
        <family val="3"/>
        <charset val="128"/>
      </rPr>
      <t>)(ATTRIBUTE1</t>
    </r>
    <r>
      <rPr>
        <sz val="11"/>
        <color rgb="FFFF0000"/>
        <rFont val="Meiryo UI"/>
        <family val="3"/>
        <charset val="128"/>
      </rPr>
      <t>⇒2</t>
    </r>
    <r>
      <rPr>
        <sz val="11"/>
        <rFont val="Meiryo UI"/>
        <family val="3"/>
        <charset val="128"/>
      </rPr>
      <t>)＝'振替先_部門管理' AND
　　※1：有効の判定条件</t>
    </r>
    <phoneticPr fontId="9"/>
  </si>
  <si>
    <r>
      <rPr>
        <b/>
        <sz val="11"/>
        <color rgb="FF0070C0"/>
        <rFont val="Meiryo UI"/>
        <family val="3"/>
        <charset val="128"/>
      </rPr>
      <t>明細Noxx：</t>
    </r>
    <r>
      <rPr>
        <b/>
        <sz val="11"/>
        <color rgb="FFFF0000"/>
        <rFont val="Meiryo UI"/>
        <family val="3"/>
        <charset val="128"/>
      </rPr>
      <t>振替先</t>
    </r>
    <r>
      <rPr>
        <sz val="11"/>
        <rFont val="Meiryo UI"/>
        <family val="3"/>
        <charset val="128"/>
      </rPr>
      <t>部門管理は存在しません。</t>
    </r>
    <rPh sb="10" eb="12">
      <t>ブモン</t>
    </rPh>
    <rPh sb="12" eb="14">
      <t>カンリ</t>
    </rPh>
    <rPh sb="15" eb="17">
      <t>ソンザイ</t>
    </rPh>
    <phoneticPr fontId="9"/>
  </si>
  <si>
    <t>11/20提出(★追加)
※修正
既存の条件が逆であったため修正したい。
優先度高</t>
    <rPh sb="5" eb="7">
      <t>テイシュツ</t>
    </rPh>
    <rPh sb="9" eb="11">
      <t>ツイカ</t>
    </rPh>
    <rPh sb="14" eb="16">
      <t>シュウセイ</t>
    </rPh>
    <rPh sb="17" eb="19">
      <t>キゾン</t>
    </rPh>
    <rPh sb="20" eb="22">
      <t>ジョウケン</t>
    </rPh>
    <rPh sb="23" eb="24">
      <t>ギャク</t>
    </rPh>
    <rPh sb="30" eb="32">
      <t>シュウセイ</t>
    </rPh>
    <rPh sb="38" eb="41">
      <t>ユウセンド</t>
    </rPh>
    <rPh sb="41" eb="42">
      <t>コウ</t>
    </rPh>
    <phoneticPr fontId="9"/>
  </si>
  <si>
    <t>2-6</t>
  </si>
  <si>
    <t xml:space="preserve">仕訳カテゴリ
振替先_事業
変更前振替係数
振替元_事業
変更後振替係数
</t>
    <rPh sb="0" eb="2">
      <t>シワケ</t>
    </rPh>
    <rPh sb="7" eb="10">
      <t>フリカエサキ</t>
    </rPh>
    <rPh sb="11" eb="13">
      <t>ジギョウ</t>
    </rPh>
    <rPh sb="14" eb="16">
      <t>ヘンコウ</t>
    </rPh>
    <rPh sb="16" eb="17">
      <t>マエ</t>
    </rPh>
    <rPh sb="17" eb="21">
      <t>フリカエケイスウ</t>
    </rPh>
    <rPh sb="23" eb="26">
      <t>フリカエモト</t>
    </rPh>
    <rPh sb="27" eb="29">
      <t>ジギョウ</t>
    </rPh>
    <rPh sb="30" eb="33">
      <t>ヘンコウゴ</t>
    </rPh>
    <rPh sb="33" eb="37">
      <t>フリカエケイスウ</t>
    </rPh>
    <phoneticPr fontId="9"/>
  </si>
  <si>
    <t>仕訳カテゴリ×係数の桁数チェック</t>
    <rPh sb="0" eb="2">
      <t>シワケ</t>
    </rPh>
    <rPh sb="7" eb="9">
      <t>ケイスウ</t>
    </rPh>
    <rPh sb="10" eb="12">
      <t>ケタスウ</t>
    </rPh>
    <phoneticPr fontId="9"/>
  </si>
  <si>
    <r>
      <rPr>
        <b/>
        <sz val="11"/>
        <rFont val="Meiryo UI"/>
        <family val="3"/>
        <charset val="128"/>
      </rPr>
      <t>■振替報告(振替係数・人員登録)-Excel取込</t>
    </r>
    <r>
      <rPr>
        <sz val="11"/>
        <rFont val="Meiryo UI"/>
        <family val="3"/>
        <charset val="128"/>
      </rPr>
      <t xml:space="preserve">
カテゴリ：855諸給与振替人員数登録　の場合
　</t>
    </r>
    <r>
      <rPr>
        <strike/>
        <sz val="11"/>
        <rFont val="Meiryo UI"/>
        <family val="3"/>
        <charset val="128"/>
      </rPr>
      <t xml:space="preserve">[勘定科目]の上1桁が「8」の場合
　事業が「都市ガス」の場合
</t>
    </r>
    <r>
      <rPr>
        <sz val="11"/>
        <rFont val="Meiryo UI"/>
        <family val="3"/>
        <charset val="128"/>
      </rPr>
      <t>　</t>
    </r>
    <r>
      <rPr>
        <b/>
        <sz val="11"/>
        <color rgb="FFFF0000"/>
        <rFont val="Meiryo UI"/>
        <family val="3"/>
        <charset val="128"/>
      </rPr>
      <t>事業が「都市ガス以外」の場合</t>
    </r>
    <r>
      <rPr>
        <sz val="11"/>
        <rFont val="Meiryo UI"/>
        <family val="3"/>
        <charset val="128"/>
      </rPr>
      <t xml:space="preserve">
　　整数１０桁以内、かつ、小数点以下２桁以内　　　　　　　　  →チェックOK
　　整数１０桁より大きい、または、小数点以下２桁より大きい　　→チェックNG</t>
    </r>
    <r>
      <rPr>
        <sz val="11"/>
        <color rgb="FFFF0000"/>
        <rFont val="Meiryo UI"/>
        <family val="3"/>
        <charset val="128"/>
      </rPr>
      <t>①</t>
    </r>
    <r>
      <rPr>
        <sz val="11"/>
        <rFont val="Meiryo UI"/>
        <family val="3"/>
        <charset val="128"/>
      </rPr>
      <t xml:space="preserve">
　</t>
    </r>
    <r>
      <rPr>
        <strike/>
        <sz val="11"/>
        <rFont val="Meiryo UI"/>
        <family val="3"/>
        <charset val="128"/>
      </rPr>
      <t>[勘定科目]の上1桁が「8」以外の場合
　事業が「都市ガス以外」の場合</t>
    </r>
    <r>
      <rPr>
        <sz val="11"/>
        <rFont val="Meiryo UI"/>
        <family val="3"/>
        <charset val="128"/>
      </rPr>
      <t xml:space="preserve">
　</t>
    </r>
    <r>
      <rPr>
        <b/>
        <sz val="11"/>
        <color rgb="FFFF0000"/>
        <rFont val="Meiryo UI"/>
        <family val="3"/>
        <charset val="128"/>
      </rPr>
      <t>事業が「都市ガス」の場合</t>
    </r>
    <r>
      <rPr>
        <sz val="11"/>
        <rFont val="Meiryo UI"/>
        <family val="3"/>
        <charset val="128"/>
      </rPr>
      <t xml:space="preserve">
　  整数１０桁以内、かつ、小数点以下１桁以内　　　　　　　　  →チェックOK
　　整数１０桁より大きい、または、小数点以下１桁より大きい　　→チェックNG</t>
    </r>
    <r>
      <rPr>
        <sz val="11"/>
        <color rgb="FFFF0000"/>
        <rFont val="Meiryo UI"/>
        <family val="3"/>
        <charset val="128"/>
      </rPr>
      <t>②</t>
    </r>
    <r>
      <rPr>
        <sz val="11"/>
        <rFont val="Meiryo UI"/>
        <family val="3"/>
        <charset val="128"/>
      </rPr>
      <t xml:space="preserve">
カテゴリが下記のいづれかの場合
　856諸経費振替係数登録　　　 857諸経費振替係数ＩＮＡ
　859諸経費振替係数浜松町　　858諸経費振替係数FOCUS
　841建物関係費附帯振替　　　 842建物関係費以外附帯振替
　843金融費用附帯振替　　　　　844一般管理費附帯振替
　  整数１０桁以内、かつ、小数点以下４桁以内　　　　　　　　  →チェックOK
　　整数１０桁より大きい、または、小数点以下４桁より大きい　  →チェックNG</t>
    </r>
    <r>
      <rPr>
        <sz val="11"/>
        <color rgb="FFFF0000"/>
        <rFont val="Meiryo UI"/>
        <family val="3"/>
        <charset val="128"/>
      </rPr>
      <t>③</t>
    </r>
    <r>
      <rPr>
        <sz val="11"/>
        <rFont val="Meiryo UI"/>
        <family val="3"/>
        <charset val="128"/>
      </rPr>
      <t xml:space="preserve">
（※）”事業（都市ガス）”は、カスタムテーブルコードマスタに保持し、変えられるようにしておく。</t>
    </r>
    <rPh sb="69" eb="71">
      <t>ジギョウ</t>
    </rPh>
    <rPh sb="73" eb="75">
      <t>トシ</t>
    </rPh>
    <rPh sb="79" eb="81">
      <t>バアイ</t>
    </rPh>
    <rPh sb="83" eb="85">
      <t>ジギョウ</t>
    </rPh>
    <rPh sb="87" eb="89">
      <t>トシ</t>
    </rPh>
    <rPh sb="95" eb="97">
      <t>バアイ</t>
    </rPh>
    <rPh sb="147" eb="148">
      <t>オオ</t>
    </rPh>
    <rPh sb="164" eb="165">
      <t>オオ</t>
    </rPh>
    <rPh sb="200" eb="202">
      <t>ジギョウ</t>
    </rPh>
    <rPh sb="204" eb="206">
      <t>トシ</t>
    </rPh>
    <rPh sb="208" eb="210">
      <t>イガイ</t>
    </rPh>
    <rPh sb="212" eb="214">
      <t>バアイ</t>
    </rPh>
    <rPh sb="318" eb="320">
      <t>カキ</t>
    </rPh>
    <rPh sb="326" eb="328">
      <t>バアイ</t>
    </rPh>
    <rPh sb="542" eb="544">
      <t>ジギョウ</t>
    </rPh>
    <rPh sb="545" eb="547">
      <t>トシ</t>
    </rPh>
    <phoneticPr fontId="9"/>
  </si>
  <si>
    <r>
      <rPr>
        <b/>
        <sz val="11"/>
        <rFont val="Meiryo UI"/>
        <family val="3"/>
        <charset val="128"/>
      </rPr>
      <t>■振替報告(振替係数・人員登録)-Excel取込</t>
    </r>
    <r>
      <rPr>
        <sz val="11"/>
        <rFont val="Meiryo UI"/>
        <family val="3"/>
        <charset val="128"/>
      </rPr>
      <t xml:space="preserve">
仕訳カテゴリ　⇒　ヘッダ．仕訳カテゴリー(SHWKKTGR)
変更後振替係数　⇒　明細．変更後振替係数(HNKGFRKKS)
変更前振替係数　⇒　明細．変更前振替係数(HNKMFRKKS)
勘定科目　⇒　明細【振替先】．勘定科目コード(TD階層のKNJYKMK)
事業　⇒　明細【振替先】．事業コード(TD階層のJGY)
勘定科目　⇒　明細【振替元】．勘定科目コード(TS階層のKNJYKMK)
事業　⇒　明細【振替元】．事業コード(TS階層のJGY)
</t>
    </r>
    <rPh sb="90" eb="91">
      <t>マエ</t>
    </rPh>
    <rPh sb="157" eb="159">
      <t>ジギョウ</t>
    </rPh>
    <rPh sb="233" eb="234">
      <t>モト</t>
    </rPh>
    <rPh sb="236" eb="238">
      <t>ジギョウ</t>
    </rPh>
    <phoneticPr fontId="9"/>
  </si>
  <si>
    <t>以下の条件でデータベースを検索して事業（都市ガス）を取得する。
　【取得項目】
　　　識別キー(IdentifyKey)　”事業（都市ガス）”
　【テーブル名】
　　　コードマスタ(MNZCDMST)
　【条件】
　　　コード種別(CdCls)　＝　'60'</t>
    <rPh sb="17" eb="19">
      <t>ジギョウ</t>
    </rPh>
    <rPh sb="20" eb="22">
      <t>トシ</t>
    </rPh>
    <rPh sb="62" eb="64">
      <t>ジギョウ</t>
    </rPh>
    <rPh sb="65" eb="67">
      <t>トシ</t>
    </rPh>
    <phoneticPr fontId="9"/>
  </si>
  <si>
    <r>
      <rPr>
        <strike/>
        <sz val="11"/>
        <rFont val="Meiryo UI"/>
        <family val="3"/>
        <charset val="128"/>
      </rPr>
      <t>正しい部門管理が設定されていません。振替元_部門管理(or振替先_部門管理or両方)を修正してください。</t>
    </r>
    <r>
      <rPr>
        <sz val="11"/>
        <rFont val="Meiryo UI"/>
        <family val="3"/>
        <charset val="128"/>
      </rPr>
      <t xml:space="preserve">
</t>
    </r>
    <r>
      <rPr>
        <sz val="11"/>
        <color rgb="FFFF0000"/>
        <rFont val="Meiryo UI"/>
        <family val="3"/>
        <charset val="128"/>
      </rPr>
      <t xml:space="preserve">【チェックNG①】
</t>
    </r>
    <r>
      <rPr>
        <sz val="11"/>
        <color rgb="FF0070C0"/>
        <rFont val="Meiryo UI"/>
        <family val="3"/>
        <charset val="128"/>
      </rPr>
      <t>明細Noxx：</t>
    </r>
    <r>
      <rPr>
        <sz val="11"/>
        <color rgb="FFFF0000"/>
        <rFont val="Meiryo UI"/>
        <family val="3"/>
        <charset val="128"/>
      </rPr>
      <t xml:space="preserve">＜変更後/変更前＞振替係数は9999999999.99の書式で入力して下さい。
【チェックNG②】
</t>
    </r>
    <r>
      <rPr>
        <sz val="11"/>
        <color rgb="FF0070C0"/>
        <rFont val="Meiryo UI"/>
        <family val="3"/>
        <charset val="128"/>
      </rPr>
      <t>明細Noxx：</t>
    </r>
    <r>
      <rPr>
        <sz val="11"/>
        <color rgb="FFFF0000"/>
        <rFont val="Meiryo UI"/>
        <family val="3"/>
        <charset val="128"/>
      </rPr>
      <t xml:space="preserve">＜変更後/変更前＞振替係数は9999999999.9の書式で入力して下さい。
【チェックNG③】
</t>
    </r>
    <r>
      <rPr>
        <sz val="11"/>
        <color rgb="FF0070C0"/>
        <rFont val="Meiryo UI"/>
        <family val="3"/>
        <charset val="128"/>
      </rPr>
      <t>明細Noxx：</t>
    </r>
    <r>
      <rPr>
        <sz val="11"/>
        <color rgb="FFFF0000"/>
        <rFont val="Meiryo UI"/>
        <family val="3"/>
        <charset val="128"/>
      </rPr>
      <t>＜変更後/変更前＞振替係数は</t>
    </r>
    <r>
      <rPr>
        <strike/>
        <sz val="11"/>
        <color rgb="FFFF0000"/>
        <rFont val="Meiryo UI"/>
        <family val="3"/>
        <charset val="128"/>
      </rPr>
      <t>借方または貸方は</t>
    </r>
    <r>
      <rPr>
        <sz val="11"/>
        <rFont val="Meiryo UI"/>
        <family val="3"/>
        <charset val="128"/>
      </rPr>
      <t xml:space="preserve">9999999999.9999の書式で入力して下さい。
※エラー発生箇所についてメッセージを出す。
</t>
    </r>
    <r>
      <rPr>
        <sz val="11"/>
        <color rgb="FFFF0000"/>
        <rFont val="Meiryo UI"/>
        <family val="3"/>
        <charset val="128"/>
      </rPr>
      <t>※＜変更後/変更前＞はどちらかエラーが発生したほうを記載する。</t>
    </r>
    <rPh sb="0" eb="1">
      <t>タダ</t>
    </rPh>
    <rPh sb="3" eb="7">
      <t>ブモンカンリ</t>
    </rPh>
    <rPh sb="8" eb="10">
      <t>セッテイ</t>
    </rPh>
    <rPh sb="18" eb="21">
      <t>フリカエモト</t>
    </rPh>
    <rPh sb="22" eb="26">
      <t>ブモンカンリ</t>
    </rPh>
    <rPh sb="29" eb="32">
      <t>フリカエサキ</t>
    </rPh>
    <rPh sb="33" eb="37">
      <t>ブモンカンリ</t>
    </rPh>
    <rPh sb="39" eb="41">
      <t>リョウホウ</t>
    </rPh>
    <rPh sb="43" eb="45">
      <t>シュウセイ</t>
    </rPh>
    <rPh sb="237" eb="239">
      <t>ハッセイ</t>
    </rPh>
    <rPh sb="239" eb="241">
      <t>カショ</t>
    </rPh>
    <rPh sb="251" eb="252">
      <t>ダ</t>
    </rPh>
    <phoneticPr fontId="9"/>
  </si>
  <si>
    <t>11/5提出
※修正
優先度高</t>
    <rPh sb="4" eb="6">
      <t>テイシュツ</t>
    </rPh>
    <rPh sb="8" eb="10">
      <t>シュウセイ</t>
    </rPh>
    <rPh sb="12" eb="15">
      <t>ユウセンド</t>
    </rPh>
    <rPh sb="15" eb="16">
      <t>コウ</t>
    </rPh>
    <phoneticPr fontId="9"/>
  </si>
  <si>
    <t>2-7</t>
  </si>
  <si>
    <r>
      <rPr>
        <strike/>
        <sz val="11"/>
        <rFont val="Meiryo UI"/>
        <family val="3"/>
        <charset val="128"/>
      </rPr>
      <t>仕訳カテゴリ</t>
    </r>
    <r>
      <rPr>
        <sz val="11"/>
        <rFont val="Meiryo UI"/>
        <family val="3"/>
        <charset val="128"/>
      </rPr>
      <t xml:space="preserve">
変更前振替係数
変更後振替係数
</t>
    </r>
    <rPh sb="0" eb="2">
      <t>シワケ</t>
    </rPh>
    <rPh sb="7" eb="9">
      <t>ヘンコウ</t>
    </rPh>
    <rPh sb="9" eb="10">
      <t>マエ</t>
    </rPh>
    <rPh sb="10" eb="14">
      <t>フリカエケイスウ</t>
    </rPh>
    <rPh sb="15" eb="18">
      <t>ヘンコウゴ</t>
    </rPh>
    <rPh sb="18" eb="22">
      <t>フリカエケイスウ</t>
    </rPh>
    <phoneticPr fontId="9"/>
  </si>
  <si>
    <r>
      <rPr>
        <strike/>
        <sz val="11"/>
        <rFont val="Meiryo UI"/>
        <family val="3"/>
        <charset val="128"/>
      </rPr>
      <t>仕訳カテゴリ×</t>
    </r>
    <r>
      <rPr>
        <sz val="11"/>
        <rFont val="Meiryo UI"/>
        <family val="3"/>
        <charset val="128"/>
      </rPr>
      <t>係数のマイナス値チェック</t>
    </r>
    <rPh sb="0" eb="2">
      <t>シワケ</t>
    </rPh>
    <rPh sb="7" eb="9">
      <t>ケイスウ</t>
    </rPh>
    <rPh sb="14" eb="15">
      <t>チ</t>
    </rPh>
    <phoneticPr fontId="9"/>
  </si>
  <si>
    <r>
      <rPr>
        <b/>
        <sz val="11"/>
        <rFont val="Meiryo UI"/>
        <family val="3"/>
        <charset val="128"/>
      </rPr>
      <t>■振替報告(振替係数・人員登録)-Excel取込</t>
    </r>
    <r>
      <rPr>
        <sz val="11"/>
        <rFont val="Meiryo UI"/>
        <family val="3"/>
        <charset val="128"/>
      </rPr>
      <t xml:space="preserve">
振替係数がマイナス値（0</t>
    </r>
    <r>
      <rPr>
        <strike/>
        <sz val="11"/>
        <rFont val="Meiryo UI"/>
        <family val="3"/>
        <charset val="128"/>
      </rPr>
      <t>以下</t>
    </r>
    <r>
      <rPr>
        <b/>
        <sz val="11"/>
        <color rgb="FFFF0000"/>
        <rFont val="Meiryo UI"/>
        <family val="3"/>
        <charset val="128"/>
      </rPr>
      <t>未満</t>
    </r>
    <r>
      <rPr>
        <sz val="11"/>
        <rFont val="Meiryo UI"/>
        <family val="3"/>
        <charset val="128"/>
      </rPr>
      <t xml:space="preserve">）の場合
　 →チェックNG
</t>
    </r>
    <r>
      <rPr>
        <b/>
        <u/>
        <sz val="11"/>
        <color rgb="FFFF0000"/>
        <rFont val="Meiryo UI"/>
        <family val="3"/>
        <charset val="128"/>
      </rPr>
      <t>※0は入力値として許容する</t>
    </r>
    <r>
      <rPr>
        <sz val="11"/>
        <rFont val="Meiryo UI"/>
        <family val="3"/>
        <charset val="128"/>
      </rPr>
      <t xml:space="preserve">
</t>
    </r>
    <r>
      <rPr>
        <b/>
        <u/>
        <sz val="11"/>
        <color rgb="FFFF0000"/>
        <rFont val="Meiryo UI"/>
        <family val="3"/>
        <charset val="128"/>
      </rPr>
      <t>※null値は許容しない。0か正の整数</t>
    </r>
    <rPh sb="37" eb="39">
      <t>イカ</t>
    </rPh>
    <rPh sb="39" eb="41">
      <t>ミマン</t>
    </rPh>
    <rPh sb="43" eb="45">
      <t>バアイ</t>
    </rPh>
    <rPh sb="60" eb="63">
      <t>ニュウリョクチ</t>
    </rPh>
    <rPh sb="66" eb="68">
      <t>キョヨウ</t>
    </rPh>
    <rPh sb="76" eb="77">
      <t>チ</t>
    </rPh>
    <rPh sb="78" eb="80">
      <t>キョヨウ</t>
    </rPh>
    <rPh sb="86" eb="87">
      <t>セイ</t>
    </rPh>
    <rPh sb="88" eb="90">
      <t>セイスウ</t>
    </rPh>
    <phoneticPr fontId="9"/>
  </si>
  <si>
    <r>
      <rPr>
        <b/>
        <sz val="11"/>
        <rFont val="Meiryo UI"/>
        <family val="3"/>
        <charset val="128"/>
      </rPr>
      <t>■振替報告(振替係数・人員登録)-Excel取込</t>
    </r>
    <r>
      <rPr>
        <sz val="11"/>
        <rFont val="Meiryo UI"/>
        <family val="3"/>
        <charset val="128"/>
      </rPr>
      <t xml:space="preserve">
変更後振替係数　⇒　明細．変更後振替係数(HNKGFRKKS)
変更前振替係数　⇒　明細．変更前振替係数(HNKMFRKKS)
</t>
    </r>
    <phoneticPr fontId="9"/>
  </si>
  <si>
    <r>
      <rPr>
        <b/>
        <sz val="11"/>
        <color rgb="FF0070C0"/>
        <rFont val="Meiryo UI"/>
        <family val="3"/>
        <charset val="128"/>
      </rPr>
      <t>明細Noxx：</t>
    </r>
    <r>
      <rPr>
        <b/>
        <sz val="11"/>
        <color rgb="FFFF0000"/>
        <rFont val="Meiryo UI"/>
        <family val="3"/>
        <charset val="128"/>
      </rPr>
      <t>＜変更後/変更前＞</t>
    </r>
    <r>
      <rPr>
        <sz val="11"/>
        <rFont val="Meiryo UI"/>
        <family val="3"/>
        <charset val="128"/>
      </rPr>
      <t xml:space="preserve">振替係数はプラスの値を入力してください。
</t>
    </r>
    <r>
      <rPr>
        <b/>
        <sz val="11"/>
        <color rgb="FFFF0000"/>
        <rFont val="Meiryo UI"/>
        <family val="3"/>
        <charset val="128"/>
      </rPr>
      <t>※＜変更後/変更前＞はどちらかエラーが発生したほうを記載する。</t>
    </r>
    <rPh sb="8" eb="11">
      <t>ヘンコウゴ</t>
    </rPh>
    <rPh sb="12" eb="15">
      <t>ヘンコウマエ</t>
    </rPh>
    <rPh sb="16" eb="18">
      <t>フリカエ</t>
    </rPh>
    <rPh sb="18" eb="20">
      <t>ケイスウ</t>
    </rPh>
    <rPh sb="25" eb="26">
      <t>アタイ</t>
    </rPh>
    <rPh sb="27" eb="29">
      <t>ニュウリョク</t>
    </rPh>
    <rPh sb="39" eb="42">
      <t>ヘンコウゴ</t>
    </rPh>
    <rPh sb="43" eb="46">
      <t>ヘンコウマエ</t>
    </rPh>
    <rPh sb="56" eb="58">
      <t>ハッセイ</t>
    </rPh>
    <rPh sb="63" eb="65">
      <t>キサイ</t>
    </rPh>
    <phoneticPr fontId="9"/>
  </si>
  <si>
    <t>2-8</t>
  </si>
  <si>
    <t>仕訳カテゴリ
変更前振替係数
変更後振替係数</t>
    <rPh sb="0" eb="2">
      <t>シワケ</t>
    </rPh>
    <rPh sb="9" eb="10">
      <t>マエ</t>
    </rPh>
    <phoneticPr fontId="9"/>
  </si>
  <si>
    <t>仕訳カテゴリ×係数の合計値チェック</t>
    <rPh sb="0" eb="2">
      <t>シワケ</t>
    </rPh>
    <rPh sb="7" eb="9">
      <t>ケイスウ</t>
    </rPh>
    <rPh sb="10" eb="13">
      <t>ゴウケイチ</t>
    </rPh>
    <phoneticPr fontId="9"/>
  </si>
  <si>
    <r>
      <t>1.仕訳カテゴリ=[857-その他振替(振替係数登録INA)]の場合
1.1.変更前振替係数＋</t>
    </r>
    <r>
      <rPr>
        <b/>
        <sz val="11"/>
        <rFont val="Meiryo UI"/>
        <family val="3"/>
        <charset val="128"/>
      </rPr>
      <t>変更後振替係数</t>
    </r>
    <r>
      <rPr>
        <sz val="11"/>
        <rFont val="Meiryo UI"/>
        <family val="3"/>
        <charset val="128"/>
      </rPr>
      <t>の合計値が1の場合
　→チェックOK
1.1.変更前振替係数＋</t>
    </r>
    <r>
      <rPr>
        <b/>
        <sz val="11"/>
        <rFont val="Meiryo UI"/>
        <family val="3"/>
        <charset val="128"/>
      </rPr>
      <t>変更後振替係数</t>
    </r>
    <r>
      <rPr>
        <sz val="11"/>
        <rFont val="Meiryo UI"/>
        <family val="3"/>
        <charset val="128"/>
      </rPr>
      <t xml:space="preserve">の合計値が1以外の場合
　→チェックNG
</t>
    </r>
    <rPh sb="32" eb="34">
      <t>バアイ</t>
    </rPh>
    <rPh sb="41" eb="42">
      <t>マエ</t>
    </rPh>
    <rPh sb="47" eb="50">
      <t>ヘンコウゴ</t>
    </rPh>
    <rPh sb="50" eb="52">
      <t>フリカエ</t>
    </rPh>
    <rPh sb="52" eb="54">
      <t>ケイスウ</t>
    </rPh>
    <rPh sb="55" eb="58">
      <t>ゴウケイチ</t>
    </rPh>
    <rPh sb="61" eb="63">
      <t>バアイ</t>
    </rPh>
    <rPh sb="98" eb="100">
      <t>イガイ</t>
    </rPh>
    <phoneticPr fontId="9"/>
  </si>
  <si>
    <r>
      <rPr>
        <b/>
        <sz val="11"/>
        <rFont val="Meiryo UI"/>
        <family val="3"/>
        <charset val="128"/>
      </rPr>
      <t>■振替報告(振替係数・人員登録)-Excel取込</t>
    </r>
    <r>
      <rPr>
        <sz val="11"/>
        <rFont val="Meiryo UI"/>
        <family val="3"/>
        <charset val="128"/>
      </rPr>
      <t xml:space="preserve">
変更後振替係数　⇒　明細．変更後振替係数(HNKGFRKKS)
変更前振替係数　⇒　明細．変更前振替係数(HNKMFRKKS)</t>
    </r>
    <phoneticPr fontId="9"/>
  </si>
  <si>
    <t>①APP＆WEB画面から、振替申請伝票の保存・提出時に、伝票上の”チェックする項目（L列）"を取得し左記チェックを行う
②申請者編集、承認者が訂正の時にも同様のチェックを行う</t>
    <rPh sb="28" eb="30">
      <t>デンピョウ</t>
    </rPh>
    <rPh sb="30" eb="31">
      <t>ジョウ</t>
    </rPh>
    <rPh sb="39" eb="41">
      <t>コウモク</t>
    </rPh>
    <rPh sb="43" eb="44">
      <t>レツ</t>
    </rPh>
    <rPh sb="47" eb="49">
      <t>シュトク</t>
    </rPh>
    <phoneticPr fontId="9"/>
  </si>
  <si>
    <r>
      <rPr>
        <sz val="11"/>
        <color rgb="FF0070C0"/>
        <rFont val="Meiryo UI"/>
        <family val="3"/>
        <charset val="128"/>
      </rPr>
      <t>明細Noxx：</t>
    </r>
    <r>
      <rPr>
        <sz val="11"/>
        <rFont val="Meiryo UI"/>
        <family val="3"/>
        <charset val="128"/>
      </rPr>
      <t>総額の科目振替は係数合計が必ず１になるように入力して下さい。</t>
    </r>
    <phoneticPr fontId="9"/>
  </si>
  <si>
    <t>2-9</t>
  </si>
  <si>
    <t>仕訳カテゴリ
振替元_勘定課所</t>
    <rPh sb="0" eb="2">
      <t>シワケ</t>
    </rPh>
    <rPh sb="7" eb="10">
      <t>フリカエモト</t>
    </rPh>
    <rPh sb="11" eb="15">
      <t>カンジョウカショ</t>
    </rPh>
    <phoneticPr fontId="9"/>
  </si>
  <si>
    <t>仕訳カテゴリ×勘定課所必須チェック</t>
    <rPh sb="0" eb="2">
      <t>シワケ</t>
    </rPh>
    <rPh sb="7" eb="11">
      <t>カンジョウカショ</t>
    </rPh>
    <rPh sb="11" eb="13">
      <t>ヒッス</t>
    </rPh>
    <phoneticPr fontId="9"/>
  </si>
  <si>
    <r>
      <rPr>
        <b/>
        <sz val="11"/>
        <rFont val="Meiryo UI"/>
        <family val="3"/>
        <charset val="128"/>
      </rPr>
      <t>■振替報告(振替係数・人員登録)-Excel取込</t>
    </r>
    <r>
      <rPr>
        <sz val="11"/>
        <rFont val="Meiryo UI"/>
        <family val="3"/>
        <charset val="128"/>
      </rPr>
      <t xml:space="preserve">
仕訳カテゴリが下記にいづれかの場合　　※「仕訳カテゴリの必須チェック」シート参照
　855諸給与振替人員数登録　　　856諸経費振替係数登録
　857諸経費振替係数ＩＮＡ　　　841建物関係費附帯振替
　　[振替元_勘定課所]が設定されている場合　　　　  →チェックOK
　　[振替元_勘定課所]が設定されていない場合　　　　→チェックNG①
</t>
    </r>
    <r>
      <rPr>
        <b/>
        <sz val="11"/>
        <rFont val="Meiryo UI"/>
        <family val="3"/>
        <charset val="128"/>
      </rPr>
      <t xml:space="preserve">
仕訳カテゴリが下記にいづれかの場合　　※「仕訳カテゴリの必須チェック」シート参照
　843金融費用附帯振替      　　　844一般管理費附帯振替
</t>
    </r>
    <r>
      <rPr>
        <sz val="11"/>
        <rFont val="Meiryo UI"/>
        <family val="3"/>
        <charset val="128"/>
      </rPr>
      <t xml:space="preserve">
　　[振替元_勘定課所]が設定されている場合　　　　  →チェックNG</t>
    </r>
    <r>
      <rPr>
        <sz val="11"/>
        <color rgb="FFFF0000"/>
        <rFont val="Meiryo UI"/>
        <family val="3"/>
        <charset val="128"/>
      </rPr>
      <t>②</t>
    </r>
    <r>
      <rPr>
        <sz val="11"/>
        <rFont val="Meiryo UI"/>
        <family val="3"/>
        <charset val="128"/>
      </rPr>
      <t xml:space="preserve">
　　[振替元_勘定課所]が設定されていない場合　　　　→チェックOK</t>
    </r>
    <r>
      <rPr>
        <strike/>
        <sz val="11"/>
        <color rgb="FFFF0000"/>
        <rFont val="Meiryo UI"/>
        <family val="3"/>
        <charset val="128"/>
      </rPr>
      <t>②</t>
    </r>
    <r>
      <rPr>
        <sz val="11"/>
        <rFont val="Meiryo UI"/>
        <family val="3"/>
        <charset val="128"/>
      </rPr>
      <t xml:space="preserve">
上記の仕訳カテゴリ以外の場合
　  →チェックOK</t>
    </r>
    <rPh sb="25" eb="27">
      <t>シワケ</t>
    </rPh>
    <rPh sb="32" eb="34">
      <t>カキ</t>
    </rPh>
    <rPh sb="140" eb="142">
      <t>セッテイ</t>
    </rPh>
    <rPh sb="147" eb="149">
      <t>バアイ</t>
    </rPh>
    <rPh sb="350" eb="352">
      <t>ジョウキ</t>
    </rPh>
    <rPh sb="353" eb="355">
      <t>シワケ</t>
    </rPh>
    <rPh sb="359" eb="361">
      <t>イガイ</t>
    </rPh>
    <rPh sb="362" eb="364">
      <t>バアイ</t>
    </rPh>
    <phoneticPr fontId="9"/>
  </si>
  <si>
    <t xml:space="preserve">■伝票共通
仕訳カテゴリ　⇒　ヘッダ．仕訳カテゴリー(SHWKKTGR)
■振替報告(振替係数・人員登録)-Excel取込
[振替元_勘定課所]　⇒　明細【振替元】．勘定課所(TS階層のKNJYKSH)
</t>
    <rPh sb="76" eb="78">
      <t>メイサイ</t>
    </rPh>
    <phoneticPr fontId="9"/>
  </si>
  <si>
    <t>以下の条件でデータベースを検索して振替元_勘定課所(アトリビュート2)を取得する。
　【取得項目】
　　振替元_勘定課所(アトリビュート2)(ATTRIBUTE2)
　【参照テーブル】
　　必須チェック対象項目(TG_GL_ADDON_REQUIRED_ITEM)
　【抽出条件】
　　カテゴリ(アトリビュート1)(ATTRIBUTE1)＝'仕訳カテゴリ' AND
　　振替元_勘定課所(アトリビュート2)(ATTRIBUTE2)＝'1' AND
　　※1：有効の判定条件</t>
    <phoneticPr fontId="9"/>
  </si>
  <si>
    <r>
      <rPr>
        <sz val="11"/>
        <color rgb="FFFF0000"/>
        <rFont val="Meiryo UI"/>
        <family val="3"/>
        <charset val="128"/>
      </rPr>
      <t xml:space="preserve">チェックNG①
</t>
    </r>
    <r>
      <rPr>
        <sz val="11"/>
        <color rgb="FF0070C0"/>
        <rFont val="Meiryo UI"/>
        <family val="3"/>
        <charset val="128"/>
      </rPr>
      <t>明細Noxx：</t>
    </r>
    <r>
      <rPr>
        <sz val="11"/>
        <rFont val="Meiryo UI"/>
        <family val="3"/>
        <charset val="128"/>
      </rPr>
      <t xml:space="preserve">振替元勘定課所を入力して下さい。
</t>
    </r>
    <r>
      <rPr>
        <sz val="11"/>
        <color rgb="FFFF0000"/>
        <rFont val="Meiryo UI"/>
        <family val="3"/>
        <charset val="128"/>
      </rPr>
      <t xml:space="preserve">チェックNG②
</t>
    </r>
    <r>
      <rPr>
        <sz val="11"/>
        <color rgb="FF0070C0"/>
        <rFont val="Meiryo UI"/>
        <family val="3"/>
        <charset val="128"/>
      </rPr>
      <t>明細Noxx：</t>
    </r>
    <r>
      <rPr>
        <sz val="11"/>
        <color rgb="FFFF0000"/>
        <rFont val="Meiryo UI"/>
        <family val="3"/>
        <charset val="128"/>
      </rPr>
      <t>振替元勘定課所をクリアして下さい。</t>
    </r>
    <phoneticPr fontId="9"/>
  </si>
  <si>
    <t>2-10</t>
  </si>
  <si>
    <r>
      <rPr>
        <b/>
        <sz val="11"/>
        <rFont val="Meiryo UI"/>
        <family val="3"/>
        <charset val="128"/>
      </rPr>
      <t>■振替報告(振替係数・人員登録)-Excel取込</t>
    </r>
    <r>
      <rPr>
        <sz val="11"/>
        <rFont val="Meiryo UI"/>
        <family val="3"/>
        <charset val="128"/>
      </rPr>
      <t xml:space="preserve">
仕訳カテゴリが下記にいづれかの場合
　856諸経費振替係数登録　　　858諸経費振替係数FOCUS
 　[振替元_勘定課所]</t>
    </r>
    <r>
      <rPr>
        <sz val="11"/>
        <color rgb="FFFF0000"/>
        <rFont val="Meiryo UI"/>
        <family val="3"/>
        <charset val="128"/>
      </rPr>
      <t>≠</t>
    </r>
    <r>
      <rPr>
        <sz val="11"/>
        <rFont val="Meiryo UI"/>
        <family val="3"/>
        <charset val="128"/>
      </rPr>
      <t>00000000　の場合　　 →チェックOK
 　[振替元_勘定課所]</t>
    </r>
    <r>
      <rPr>
        <sz val="11"/>
        <color rgb="FFFF0000"/>
        <rFont val="Meiryo UI"/>
        <family val="3"/>
        <charset val="128"/>
      </rPr>
      <t>＝</t>
    </r>
    <r>
      <rPr>
        <sz val="11"/>
        <rFont val="Meiryo UI"/>
        <family val="3"/>
        <charset val="128"/>
      </rPr>
      <t>00000000　の場合　　　→チェックNG
仕訳カテゴリが下記にいづれかの場合
　857諸経費振替係数ＩＮＡ　　859諸経費振替係数浜松町
　仕訳カテゴリ×勘定課所組み合わせマスタに勘定課所が定義されている場合
　　→チェックOK
　仕訳カテゴリ×勘定課所組み合わせマスタに勘定課所が定義されていない場合
　　→チェックNG
仕訳カテゴリが下記にいづれかの場合
　841建物関係費附帯振替　　　842建物関係費以外附帯振替
 　[振替元_勘定課所]</t>
    </r>
    <r>
      <rPr>
        <sz val="11"/>
        <color rgb="FFFF0000"/>
        <rFont val="Meiryo UI"/>
        <family val="3"/>
        <charset val="128"/>
      </rPr>
      <t>≠</t>
    </r>
    <r>
      <rPr>
        <sz val="11"/>
        <rFont val="Meiryo UI"/>
        <family val="3"/>
        <charset val="128"/>
      </rPr>
      <t>00000000　かつ　
　　振替元勘定科目と振替元勘定課所の組合せマスタに存在する場合　 →チェックOK
 　[振替元_勘定課所]</t>
    </r>
    <r>
      <rPr>
        <sz val="11"/>
        <color rgb="FFFF0000"/>
        <rFont val="Meiryo UI"/>
        <family val="3"/>
        <charset val="128"/>
      </rPr>
      <t>＝</t>
    </r>
    <r>
      <rPr>
        <sz val="11"/>
        <rFont val="Meiryo UI"/>
        <family val="3"/>
        <charset val="128"/>
      </rPr>
      <t>00000000　または　
　　振替元勘定科目と振替元勘定課所の組合せマスタに存在しない場合→チェックNG</t>
    </r>
    <rPh sb="99" eb="101">
      <t>バアイ</t>
    </rPh>
    <rPh sb="206" eb="210">
      <t>カンジョウカショ</t>
    </rPh>
    <rPh sb="210" eb="211">
      <t>ク</t>
    </rPh>
    <rPh sb="212" eb="213">
      <t>ア</t>
    </rPh>
    <rPh sb="265" eb="269">
      <t>カンジョウカショ</t>
    </rPh>
    <rPh sb="393" eb="395">
      <t>ソンザイ</t>
    </rPh>
    <rPh sb="397" eb="399">
      <t>バアイ</t>
    </rPh>
    <phoneticPr fontId="9"/>
  </si>
  <si>
    <r>
      <t xml:space="preserve">■伝票共通
仕訳カテゴリ　⇒　ヘッダ．仕訳カテゴリー(SHWKKTGR)
仕訳カテゴリ×勘定課所組み合わせマスタ
</t>
    </r>
    <r>
      <rPr>
        <strike/>
        <sz val="11"/>
        <color rgb="FFFF0000"/>
        <rFont val="Meiryo UI"/>
        <family val="3"/>
        <charset val="128"/>
      </rPr>
      <t>　⇒　STAT指定バッチ名（振替元勘定課所）(TG_GL_ADDON_STAT_BATCH)</t>
    </r>
    <r>
      <rPr>
        <sz val="11"/>
        <color rgb="FFFF0000"/>
        <rFont val="Meiryo UI"/>
        <family val="3"/>
        <charset val="128"/>
      </rPr>
      <t xml:space="preserve">
　⇒　STAT指定振替元勘定課所(TG_GL_ADDON_STAT_ACC_SECT_CD)</t>
    </r>
    <r>
      <rPr>
        <sz val="11"/>
        <rFont val="Meiryo UI"/>
        <family val="3"/>
        <charset val="128"/>
      </rPr>
      <t xml:space="preserve">
振替元勘定科目と振替元勘定課所の組合せマスタ
</t>
    </r>
    <r>
      <rPr>
        <strike/>
        <sz val="11"/>
        <color rgb="FFFF0000"/>
        <rFont val="Meiryo UI"/>
        <family val="3"/>
        <charset val="128"/>
      </rPr>
      <t>　⇒　処理対象バッチ名（振替元勘定課所）(TG_GL_ADDON_STAT_SHIWAKE_KASHO)</t>
    </r>
    <r>
      <rPr>
        <sz val="11"/>
        <color rgb="FFFF0000"/>
        <rFont val="Meiryo UI"/>
        <family val="3"/>
        <charset val="128"/>
      </rPr>
      <t xml:space="preserve">
　⇒　処理対象振替元勘定課所(TG_GL_ADDON_ACC_SECT_CD)</t>
    </r>
    <r>
      <rPr>
        <sz val="11"/>
        <rFont val="Meiryo UI"/>
        <family val="3"/>
        <charset val="128"/>
      </rPr>
      <t xml:space="preserve">
■振替報告(振替係数・人員登録)-Excel取込
[振替元_勘定課所]　⇒　明細【振替元】．勘定課所(TS階層のKNJYKSH)
</t>
    </r>
    <rPh sb="0" eb="336">
      <t>メイサイ</t>
    </rPh>
    <phoneticPr fontId="9"/>
  </si>
  <si>
    <r>
      <t>【大量入力シート検討#17】
以下の条件でデータベースを検索してバッチ名（振替元勘定課所）(アトリビュート2)を取得する。
　【取得項目】
　　</t>
    </r>
    <r>
      <rPr>
        <strike/>
        <sz val="11"/>
        <color rgb="FFFF0000"/>
        <rFont val="Meiryo UI"/>
        <family val="3"/>
        <charset val="128"/>
      </rPr>
      <t>バッチ名（</t>
    </r>
    <r>
      <rPr>
        <sz val="11"/>
        <rFont val="Meiryo UI"/>
        <family val="3"/>
        <charset val="128"/>
      </rPr>
      <t xml:space="preserve">振替元勘定課所(アトリビュート2)(ATTRIBUTE2)
　【参照テーブル】
</t>
    </r>
    <r>
      <rPr>
        <strike/>
        <sz val="11"/>
        <color rgb="FFFF0000"/>
        <rFont val="Meiryo UI"/>
        <family val="3"/>
        <charset val="128"/>
      </rPr>
      <t>　　STAT指定バッチ名（振替元勘定課所）(TG_GL_ADDON_STAT_BATCH)</t>
    </r>
    <r>
      <rPr>
        <sz val="11"/>
        <color rgb="FFFF0000"/>
        <rFont val="Meiryo UI"/>
        <family val="3"/>
        <charset val="128"/>
      </rPr>
      <t xml:space="preserve">
　　STAT指定振替元勘定課所(TG_GL_ADDON_STAT_ACC_SECT_CD)</t>
    </r>
    <r>
      <rPr>
        <sz val="11"/>
        <rFont val="Meiryo UI"/>
        <family val="3"/>
        <charset val="128"/>
      </rPr>
      <t xml:space="preserve">
　【抽出条件】
　　カテゴリ(アトリビュート1)(ATTRIBUTE1)＝'仕訳カテゴリ' AND
　　※1：有効の判定条件
以下の条件でデータベースを検索して課所区分(アトリビュート3)を取得する。
　【取得項目】
　　課所区分(アトリビュート3)(ATTRIBUTE3)
　【参照テーブル】
</t>
    </r>
    <r>
      <rPr>
        <strike/>
        <sz val="11"/>
        <color rgb="FFFF0000"/>
        <rFont val="Meiryo UI"/>
        <family val="3"/>
        <charset val="128"/>
      </rPr>
      <t>　　処理対象バッチ名（振替元勘定課所）(TG_GL_ADDON_STAT_SHIWAKE_KASHO)</t>
    </r>
    <r>
      <rPr>
        <sz val="11"/>
        <color rgb="FFFF0000"/>
        <rFont val="Meiryo UI"/>
        <family val="3"/>
        <charset val="128"/>
      </rPr>
      <t xml:space="preserve">
　　処理対象振替元勘定課所(TG_GL_ADDON_ACC_SECT_CD)</t>
    </r>
    <r>
      <rPr>
        <sz val="11"/>
        <rFont val="Meiryo UI"/>
        <family val="3"/>
        <charset val="128"/>
      </rPr>
      <t xml:space="preserve">
　【抽出条件】
　　カテゴリ(アトリビュート1)(ATTRIBUTE1)＝'仕訳カテゴリ' AND
　　</t>
    </r>
    <r>
      <rPr>
        <strike/>
        <sz val="11"/>
        <color rgb="FFFF0000"/>
        <rFont val="Meiryo UI"/>
        <family val="3"/>
        <charset val="128"/>
      </rPr>
      <t>バッチ名（</t>
    </r>
    <r>
      <rPr>
        <sz val="11"/>
        <rFont val="Meiryo UI"/>
        <family val="3"/>
        <charset val="128"/>
      </rPr>
      <t xml:space="preserve">振替元勘定課所(アトリビュート2)(ATTRIBUTE2)＝'振替元_勘定課所'　AND
　　※1：有効の判定条件
</t>
    </r>
    <r>
      <rPr>
        <sz val="11"/>
        <color rgb="FFFF0000"/>
        <rFont val="Meiryo UI"/>
        <family val="3"/>
        <charset val="128"/>
      </rPr>
      <t xml:space="preserve">
以下の条件でデータベースを検索して振替元_勘定課所の共通コードを取得する。
　【取得項目】
　　　識別キー(IdentifyKey)　”振替元_勘定課所の共通コード”
　【テーブル名】
　　　コードマスタ(MNZCDMST)
　【条件】
　　　コード種別(CdCls)　＝　'63'</t>
    </r>
    <rPh sb="1" eb="3">
      <t>タイリョウ</t>
    </rPh>
    <rPh sb="3" eb="5">
      <t>ニュウリョク</t>
    </rPh>
    <rPh sb="8" eb="10">
      <t>ケントウ</t>
    </rPh>
    <rPh sb="642" eb="644">
      <t>キョウツウ</t>
    </rPh>
    <phoneticPr fontId="9"/>
  </si>
  <si>
    <r>
      <rPr>
        <sz val="11"/>
        <color rgb="FF0070C0"/>
        <rFont val="Meiryo UI"/>
        <family val="3"/>
        <charset val="128"/>
      </rPr>
      <t>明細Noxx：</t>
    </r>
    <r>
      <rPr>
        <sz val="11"/>
        <rFont val="Meiryo UI"/>
        <family val="3"/>
        <charset val="128"/>
      </rPr>
      <t>振替元勘定課所</t>
    </r>
    <r>
      <rPr>
        <strike/>
        <sz val="11"/>
        <rFont val="Meiryo UI"/>
        <family val="3"/>
        <charset val="128"/>
      </rPr>
      <t>(バッチ名)</t>
    </r>
    <r>
      <rPr>
        <sz val="11"/>
        <rFont val="Meiryo UI"/>
        <family val="3"/>
        <charset val="128"/>
      </rPr>
      <t>が不正です。</t>
    </r>
    <phoneticPr fontId="9"/>
  </si>
  <si>
    <t>2-11</t>
  </si>
  <si>
    <t>仕訳カテゴリ×勘定課所組み合わせチェック(諸給与)</t>
    <rPh sb="0" eb="2">
      <t>シワケ</t>
    </rPh>
    <rPh sb="7" eb="9">
      <t>カンジョウ</t>
    </rPh>
    <rPh sb="9" eb="11">
      <t>カショ</t>
    </rPh>
    <rPh sb="11" eb="12">
      <t>ク</t>
    </rPh>
    <rPh sb="13" eb="14">
      <t>ア</t>
    </rPh>
    <phoneticPr fontId="9"/>
  </si>
  <si>
    <r>
      <rPr>
        <b/>
        <sz val="11"/>
        <rFont val="Meiryo UI"/>
        <family val="3"/>
        <charset val="128"/>
      </rPr>
      <t>■振替報告(振替係数・人員登録)-Excel取込</t>
    </r>
    <r>
      <rPr>
        <sz val="11"/>
        <rFont val="Meiryo UI"/>
        <family val="3"/>
        <charset val="128"/>
      </rPr>
      <t xml:space="preserve">
カテゴリ：855諸給与振替人員数登録の場合
値セット:諸給与計上課所(TG_GL_PB0228_KASHO_OYAKO_MAS)
・[勘定課所(子値)(アトリビュート2)]に存在しないこと　OR
・有効でないこと ※1</t>
    </r>
    <phoneticPr fontId="9"/>
  </si>
  <si>
    <t xml:space="preserve">■伝票共通
仕訳カテゴリ　⇒　ヘッダ．仕訳カテゴリー(SHWKKTGR)
■振替報告(振替係数・人員登録)-Excel取込
[振替元_勘定課所]　⇒　明細【振替元】．勘定課所(TS階層のKNJYKSH)
</t>
    <phoneticPr fontId="9"/>
  </si>
  <si>
    <r>
      <t xml:space="preserve">以下の条件でデータベースを検索して勘定課所(子値)(アトリビュート2)を取得する。
　【取得項目】
　　勘定課所(子値)(アトリビュート2)(ATTRIBUTE2)
　【参照テーブル】
　　諸給与計上課所(TG_GL_PB0228_KASHO_OYAKO_MAS)
　【抽出条件】
</t>
    </r>
    <r>
      <rPr>
        <strike/>
        <sz val="11"/>
        <color rgb="FFFF0000"/>
        <rFont val="Meiryo UI"/>
        <family val="3"/>
        <charset val="128"/>
      </rPr>
      <t>　　カテゴリ(アトリビュート1)(ATTRIBUTE1)＝'仕訳カテゴリ' AND</t>
    </r>
    <r>
      <rPr>
        <sz val="11"/>
        <rFont val="Meiryo UI"/>
        <family val="3"/>
        <charset val="128"/>
      </rPr>
      <t xml:space="preserve">
</t>
    </r>
    <r>
      <rPr>
        <sz val="11"/>
        <color rgb="FFFF0000"/>
        <rFont val="Meiryo UI"/>
        <family val="3"/>
        <charset val="128"/>
      </rPr>
      <t>　　勘定課所(子値)(アトリビュート2)(ATTRIBUTE2)&lt;&gt;[振替元_勘定課所]　OR</t>
    </r>
    <r>
      <rPr>
        <sz val="11"/>
        <rFont val="Meiryo UI"/>
        <family val="3"/>
        <charset val="128"/>
      </rPr>
      <t xml:space="preserve">
　　※1：有効</t>
    </r>
    <r>
      <rPr>
        <sz val="11"/>
        <color rgb="FFFF0000"/>
        <rFont val="Meiryo UI"/>
        <family val="3"/>
        <charset val="128"/>
      </rPr>
      <t>でないこと</t>
    </r>
    <r>
      <rPr>
        <sz val="11"/>
        <rFont val="Meiryo UI"/>
        <family val="3"/>
        <charset val="128"/>
      </rPr>
      <t>の判定条件</t>
    </r>
    <phoneticPr fontId="9"/>
  </si>
  <si>
    <r>
      <rPr>
        <sz val="11"/>
        <color rgb="FF0070C0"/>
        <rFont val="Meiryo UI"/>
        <family val="3"/>
        <charset val="128"/>
      </rPr>
      <t>明細Noxx：</t>
    </r>
    <r>
      <rPr>
        <sz val="11"/>
        <rFont val="Meiryo UI"/>
        <family val="3"/>
        <charset val="128"/>
      </rPr>
      <t>振替元勘定課所</t>
    </r>
    <r>
      <rPr>
        <strike/>
        <sz val="11"/>
        <rFont val="Meiryo UI"/>
        <family val="3"/>
        <charset val="128"/>
      </rPr>
      <t>(バッチ名)</t>
    </r>
    <r>
      <rPr>
        <sz val="11"/>
        <rFont val="Meiryo UI"/>
        <family val="3"/>
        <charset val="128"/>
      </rPr>
      <t>は存在しません。</t>
    </r>
    <phoneticPr fontId="9"/>
  </si>
  <si>
    <t>2-12</t>
  </si>
  <si>
    <t>仕訳カテゴリ
振替元_勘定科目</t>
    <rPh sb="0" eb="2">
      <t>シワケ</t>
    </rPh>
    <rPh sb="7" eb="10">
      <t>フリカエモト</t>
    </rPh>
    <rPh sb="11" eb="13">
      <t>カンジョウ</t>
    </rPh>
    <rPh sb="13" eb="15">
      <t>カモク</t>
    </rPh>
    <phoneticPr fontId="9"/>
  </si>
  <si>
    <t>仕訳カテゴリ×勘定科目必須チェック</t>
    <rPh sb="0" eb="2">
      <t>シワケ</t>
    </rPh>
    <rPh sb="7" eb="9">
      <t>カンジョウ</t>
    </rPh>
    <rPh sb="9" eb="11">
      <t>カモク</t>
    </rPh>
    <rPh sb="11" eb="13">
      <t>ヒッス</t>
    </rPh>
    <phoneticPr fontId="9"/>
  </si>
  <si>
    <r>
      <rPr>
        <b/>
        <sz val="11"/>
        <rFont val="Meiryo UI"/>
        <family val="3"/>
        <charset val="128"/>
      </rPr>
      <t>■振替報告(振替係数・人員登録)-Excel取込</t>
    </r>
    <r>
      <rPr>
        <sz val="11"/>
        <rFont val="Meiryo UI"/>
        <family val="3"/>
        <charset val="128"/>
      </rPr>
      <t xml:space="preserve">
仕訳カテゴリが下記にいづれかの場合　　※「仕訳カテゴリの必須チェック」シート参照
　855諸給与振替人員数登録　　　856諸経費振替係数登録
　857諸経費振替係数ＩＮＡ　　　841建物関係費附帯振替
　842建物関係費以外附帯振替　　843金融費用附帯振替
　844一般管理費附帯振替
　　[振替元_勘定科目]が設定されている場合　　　　  →チェックOK
　　[振替元_勘定科目]が設定されていない場合　　　　→チェックNG
上記の仕訳カテゴリ以外の場合　　※「仕訳カテゴリの必須チェック」シート参照
　  →チェックOK</t>
    </r>
    <rPh sb="180" eb="182">
      <t>カモク</t>
    </rPh>
    <phoneticPr fontId="9"/>
  </si>
  <si>
    <t>■伝票共通
仕訳カテゴリ　⇒　ヘッダ．仕訳カテゴリー(SHWKKTGR)
■振替報告(振替係数・人員登録)-Excel取込
[振替元_勘定科目]　⇒　明細【振替元】．勘定科目コード(TS階層のKNJYKMK)</t>
    <phoneticPr fontId="9"/>
  </si>
  <si>
    <t>以下の条件でデータベースを検索して振替元_勘定科目(アトリビュート3)を取得する。
　【取得項目】
　　振替元_勘定科目(アトリビュート3)(ATTRIBUTE3)
　【参照テーブル】
　　必須チェック対象項目(TG_GL_ADDON_REQUIRED_ITEM)
　【抽出条件】
　　カテゴリ(アトリビュート1)(ATTRIBUTE1)＝'仕訳カテゴリ' AND
　　振替元_勘定科目(アトリビュート3)(ATTRIBUTE3)＝'1' AND
　　※1：有効の判定条件</t>
    <rPh sb="95" eb="97">
      <t>ヒッス</t>
    </rPh>
    <rPh sb="101" eb="103">
      <t>タイショウ</t>
    </rPh>
    <rPh sb="103" eb="105">
      <t>コウモク</t>
    </rPh>
    <phoneticPr fontId="9"/>
  </si>
  <si>
    <r>
      <rPr>
        <sz val="11"/>
        <color rgb="FF0070C0"/>
        <rFont val="Meiryo UI"/>
        <family val="3"/>
        <charset val="128"/>
      </rPr>
      <t>明細Noxx：</t>
    </r>
    <r>
      <rPr>
        <sz val="11"/>
        <rFont val="Meiryo UI"/>
        <family val="3"/>
        <charset val="128"/>
      </rPr>
      <t>振替元勘定科目</t>
    </r>
    <r>
      <rPr>
        <strike/>
        <sz val="11"/>
        <rFont val="Meiryo UI"/>
        <family val="3"/>
        <charset val="128"/>
      </rPr>
      <t>(仕訳名)</t>
    </r>
    <r>
      <rPr>
        <sz val="11"/>
        <rFont val="Meiryo UI"/>
        <family val="3"/>
        <charset val="128"/>
      </rPr>
      <t>を入力して下さい。</t>
    </r>
    <phoneticPr fontId="9"/>
  </si>
  <si>
    <t>11/20提出(★追加)
※修正
優先度高
※11/5の見積もりから仕様がさらに変更されています。</t>
    <rPh sb="5" eb="7">
      <t>テイシュツ</t>
    </rPh>
    <rPh sb="9" eb="11">
      <t>ツイカ</t>
    </rPh>
    <rPh sb="14" eb="16">
      <t>シュウセイ</t>
    </rPh>
    <rPh sb="18" eb="21">
      <t>ユウセンド</t>
    </rPh>
    <rPh sb="21" eb="22">
      <t>コウ</t>
    </rPh>
    <rPh sb="30" eb="32">
      <t>ミツ</t>
    </rPh>
    <rPh sb="36" eb="38">
      <t>シヨウ</t>
    </rPh>
    <rPh sb="42" eb="44">
      <t>ヘンコウ</t>
    </rPh>
    <phoneticPr fontId="9"/>
  </si>
  <si>
    <t>2-13</t>
  </si>
  <si>
    <t>仕訳カテゴリ×勘定科目組み合わせ存在チェック</t>
    <rPh sb="0" eb="2">
      <t>シワケ</t>
    </rPh>
    <rPh sb="7" eb="9">
      <t>カンジョウ</t>
    </rPh>
    <rPh sb="9" eb="11">
      <t>カモク</t>
    </rPh>
    <rPh sb="11" eb="12">
      <t>ク</t>
    </rPh>
    <rPh sb="13" eb="14">
      <t>ア</t>
    </rPh>
    <rPh sb="16" eb="18">
      <t>ソンザイ</t>
    </rPh>
    <phoneticPr fontId="9"/>
  </si>
  <si>
    <r>
      <t>※科目区分(他科目B,C等)のチェック方法。マスタで見分けられるのか等。</t>
    </r>
    <r>
      <rPr>
        <b/>
        <sz val="11"/>
        <rFont val="Meiryo UI"/>
        <family val="3"/>
        <charset val="128"/>
      </rPr>
      <t xml:space="preserve">
■振替報告(振替係数・人員登録)-Excel取込</t>
    </r>
    <r>
      <rPr>
        <sz val="11"/>
        <rFont val="Meiryo UI"/>
        <family val="3"/>
        <charset val="128"/>
      </rPr>
      <t xml:space="preserve">
</t>
    </r>
    <r>
      <rPr>
        <b/>
        <sz val="11"/>
        <color rgb="FFFF0000"/>
        <rFont val="Meiryo UI"/>
        <family val="3"/>
        <charset val="128"/>
      </rPr>
      <t>仕訳カテゴリが下記の場合
　855諸給与振替人員数登録　　　856諸経費振替係数登録
　859諸経費振替係数浜松町　　　858諸経費振替係数FOCUS
　　</t>
    </r>
    <r>
      <rPr>
        <strike/>
        <sz val="11"/>
        <rFont val="Meiryo UI"/>
        <family val="3"/>
        <charset val="128"/>
      </rPr>
      <t>[振替元_勘定科目]が≠00000の場合　　→チェックOK
　　[振替元_勘定科目]が＝00000の場合　　→チェックNG</t>
    </r>
    <r>
      <rPr>
        <b/>
        <sz val="11"/>
        <color rgb="FFFF0000"/>
        <rFont val="Meiryo UI"/>
        <family val="3"/>
        <charset val="128"/>
      </rPr>
      <t xml:space="preserve">
　　[振替元_勘定科目]が空欄(null)でない場合　　→チェックOK
　　[振替元_勘定科目]が空欄(null)の場合　　　　 →チェックNG
※マスタに存在する勘定科目が設定されていれば良い為、上記についてnull値チェックに変更。
</t>
    </r>
    <r>
      <rPr>
        <sz val="11"/>
        <rFont val="Meiryo UI"/>
        <family val="3"/>
        <charset val="128"/>
      </rPr>
      <t xml:space="preserve">
仕訳カテゴリが下記の場合
　857諸経費振替係数ＩＮＡ
　　STAT指定仕訳名（振替元勘定科目)マスタに存在する場合　 →チェックOK
　　STAT指定仕訳名（振替元勘定科目)マスタに存在しない場合　 →チェックNG
仕訳カテゴリが下記の場合
　841建物関係費附帯振替　　　842建物関係費以外附帯振替
　　処理対象仕訳名（振替元勘定科目）マスタに存在する場合　 →チェックOK
　　処理対象仕訳名（振替元勘定科目）マスタに存在しない場合　 →チェックNG
</t>
    </r>
    <rPh sb="62" eb="64">
      <t>シワケ</t>
    </rPh>
    <rPh sb="69" eb="71">
      <t>カキ</t>
    </rPh>
    <rPh sb="72" eb="74">
      <t>バアイ</t>
    </rPh>
    <rPh sb="209" eb="213">
      <t>カンジョウカモク</t>
    </rPh>
    <rPh sb="215" eb="217">
      <t>クウラン</t>
    </rPh>
    <rPh sb="226" eb="228">
      <t>バアイ</t>
    </rPh>
    <rPh sb="251" eb="253">
      <t>クウラン</t>
    </rPh>
    <rPh sb="260" eb="262">
      <t>バアイ</t>
    </rPh>
    <rPh sb="281" eb="283">
      <t>ソンザイ</t>
    </rPh>
    <rPh sb="285" eb="289">
      <t>カンジョウカモク</t>
    </rPh>
    <rPh sb="290" eb="292">
      <t>セッテイ</t>
    </rPh>
    <rPh sb="298" eb="299">
      <t>ヨ</t>
    </rPh>
    <rPh sb="300" eb="301">
      <t>タメ</t>
    </rPh>
    <rPh sb="302" eb="304">
      <t>ジョウキ</t>
    </rPh>
    <rPh sb="312" eb="313">
      <t>チ</t>
    </rPh>
    <rPh sb="318" eb="320">
      <t>ヘンコウ</t>
    </rPh>
    <phoneticPr fontId="9"/>
  </si>
  <si>
    <r>
      <t xml:space="preserve">■伝票共通
仕訳カテゴリ　⇒　ヘッダ．仕訳カテゴリー(SHWKKTGR)
</t>
    </r>
    <r>
      <rPr>
        <strike/>
        <sz val="11"/>
        <color rgb="FFFF0000"/>
        <rFont val="Meiryo UI"/>
        <family val="3"/>
        <charset val="128"/>
      </rPr>
      <t>STAT指定仕訳名（振替元勘定科目)(TG_GL_ADDON_STAT_SHIWAKE)</t>
    </r>
    <r>
      <rPr>
        <sz val="11"/>
        <color rgb="FFFF0000"/>
        <rFont val="Meiryo UI"/>
        <family val="3"/>
        <charset val="128"/>
      </rPr>
      <t xml:space="preserve">
STAT指定振替元勘定科目(TG_GL_ADDON_STAT_ACC_TITLE_CD)
</t>
    </r>
    <r>
      <rPr>
        <strike/>
        <sz val="11"/>
        <color rgb="FFFF0000"/>
        <rFont val="Meiryo UI"/>
        <family val="3"/>
        <charset val="128"/>
      </rPr>
      <t>処理対象仕訳名（振替元勘定科目）(TG_GL_ADDON_STAT_SHIWAKE_KMK)</t>
    </r>
    <r>
      <rPr>
        <sz val="11"/>
        <color rgb="FFFF0000"/>
        <rFont val="Meiryo UI"/>
        <family val="3"/>
        <charset val="128"/>
      </rPr>
      <t xml:space="preserve">
処理対象振替元勘定科目(TG_GL_ADDON_ACC_TITLE_CD)
</t>
    </r>
    <r>
      <rPr>
        <sz val="11"/>
        <rFont val="Meiryo UI"/>
        <family val="3"/>
        <charset val="128"/>
      </rPr>
      <t xml:space="preserve">
■振替報告(振替係数・人員登録)-Excel取込
[振替元_勘定科目]　⇒　明細【振替元】．勘定科目コード(TS階層のKNJYKMK)</t>
    </r>
    <phoneticPr fontId="9"/>
  </si>
  <si>
    <r>
      <t xml:space="preserve">以下の条件でデータベースを検索して課所区分(アトリビュート3)を取得する。
　【取得項目】
　　振替元勘定科目(アトリビュート2)(ATTRIBUTE2)
　【参照テーブル】
</t>
    </r>
    <r>
      <rPr>
        <strike/>
        <sz val="11"/>
        <color rgb="FFFF0000"/>
        <rFont val="Meiryo UI"/>
        <family val="3"/>
        <charset val="128"/>
      </rPr>
      <t>　　STAT指定仕訳名（振替元勘定科目)(TG_GL_ADDON_STAT_SHIWAKE)</t>
    </r>
    <r>
      <rPr>
        <sz val="11"/>
        <color rgb="FFFF0000"/>
        <rFont val="Meiryo UI"/>
        <family val="3"/>
        <charset val="128"/>
      </rPr>
      <t xml:space="preserve">
　　STAT指定振替元勘定科目(TG_GL_ADDON_STAT_ACC_TITLE_CD)</t>
    </r>
    <r>
      <rPr>
        <sz val="11"/>
        <rFont val="Meiryo UI"/>
        <family val="3"/>
        <charset val="128"/>
      </rPr>
      <t xml:space="preserve">
　【抽出条件】
　　カテゴリ(アトリビュート1)(ATTRIBUTE1)＝'仕訳カテゴリ' AND
　　※1：有効の判定条件
＜振替元勘定科目と振替元勘定課所の組合せチェック＞
以下の①②を両方満たすこと。
ただし、①チェックOKの場合のみ、②チェックを行う。
①【</t>
    </r>
    <r>
      <rPr>
        <sz val="11"/>
        <color rgb="FFFF0000"/>
        <rFont val="Meiryo UI"/>
        <family val="3"/>
        <charset val="128"/>
      </rPr>
      <t>No.2-10　</t>
    </r>
    <r>
      <rPr>
        <sz val="11"/>
        <rFont val="Meiryo UI"/>
        <family val="3"/>
        <charset val="128"/>
      </rPr>
      <t xml:space="preserve">大量入力シート検討#17】にて'課所区分'取得済
②以下の条件でデータベースを検索して勘定科目(アトリビュート3)を取得する。
　【取得項目】
　　勘定科目(アトリビュート3)(ATTRIBUTE3)
　【参照テーブル】
</t>
    </r>
    <r>
      <rPr>
        <strike/>
        <sz val="11"/>
        <color rgb="FFFF0000"/>
        <rFont val="Meiryo UI"/>
        <family val="3"/>
        <charset val="128"/>
      </rPr>
      <t>　　処理対象仕訳名（振替元勘定科目）(TG_GL_ADDON_STAT_SHIWAKE_KMK)</t>
    </r>
    <r>
      <rPr>
        <sz val="11"/>
        <color rgb="FFFF0000"/>
        <rFont val="Meiryo UI"/>
        <family val="3"/>
        <charset val="128"/>
      </rPr>
      <t xml:space="preserve">
　　処理対象振替元勘定科目(TG_GL_ADDON_ACC_TITLE_CD)</t>
    </r>
    <r>
      <rPr>
        <sz val="11"/>
        <rFont val="Meiryo UI"/>
        <family val="3"/>
        <charset val="128"/>
      </rPr>
      <t xml:space="preserve">
　【抽出条件】
　　カテゴリ(アトリビュート1)(ATTRIBUTE1)＝'仕訳カテゴリ' AND
　　課所区分(アトリビュート2)(ATTRIBUTE2)＝上記①の'課所区分' AND
　　※1：有効の判定条件</t>
    </r>
    <rPh sb="345" eb="347">
      <t>シュトク</t>
    </rPh>
    <phoneticPr fontId="9"/>
  </si>
  <si>
    <r>
      <rPr>
        <sz val="11"/>
        <color rgb="FF0070C0"/>
        <rFont val="Meiryo UI"/>
        <family val="3"/>
        <charset val="128"/>
      </rPr>
      <t>明細Noxx：</t>
    </r>
    <r>
      <rPr>
        <sz val="11"/>
        <rFont val="Meiryo UI"/>
        <family val="3"/>
        <charset val="128"/>
      </rPr>
      <t>振替元勘定科目</t>
    </r>
    <r>
      <rPr>
        <strike/>
        <sz val="11"/>
        <rFont val="Meiryo UI"/>
        <family val="3"/>
        <charset val="128"/>
      </rPr>
      <t>(仕訳名)</t>
    </r>
    <r>
      <rPr>
        <sz val="11"/>
        <rFont val="Meiryo UI"/>
        <family val="3"/>
        <charset val="128"/>
      </rPr>
      <t>が不正です。</t>
    </r>
    <phoneticPr fontId="9"/>
  </si>
  <si>
    <t>2-14</t>
  </si>
  <si>
    <r>
      <rPr>
        <b/>
        <sz val="11"/>
        <rFont val="Meiryo UI"/>
        <family val="3"/>
        <charset val="128"/>
      </rPr>
      <t>■振替報告(振替係数・人員登録)-Excel取込</t>
    </r>
    <r>
      <rPr>
        <sz val="11"/>
        <rFont val="Meiryo UI"/>
        <family val="3"/>
        <charset val="128"/>
      </rPr>
      <t xml:space="preserve">
仕訳カテゴリが下記にいづれかの場合
　856諸経費振替係数登録
</t>
    </r>
    <r>
      <rPr>
        <b/>
        <sz val="11"/>
        <color rgb="FFFF0000"/>
        <rFont val="Meiryo UI"/>
        <family val="3"/>
        <charset val="128"/>
      </rPr>
      <t xml:space="preserve">　　入力された勘定科目が勘定科目マスタに存在し、「他科目振替設定用勘定コード」でない
　　　→チェックOK
    入力された勘定科目が勘定科目マスタに存在し、「他科目振替設定用勘定コード」の場合は、
　　　　親子関係設定マスタに存在する
　　　 　 →チェックOK
　　　　親子関係設定マスタに存在しない場合
　　　　　→チェックNG
</t>
    </r>
    <r>
      <rPr>
        <sz val="11"/>
        <rFont val="Meiryo UI"/>
        <family val="3"/>
        <charset val="128"/>
      </rPr>
      <t xml:space="preserve">
　　</t>
    </r>
    <r>
      <rPr>
        <b/>
        <sz val="11"/>
        <color rgb="FFFF0000"/>
        <rFont val="Meiryo UI"/>
        <family val="3"/>
        <charset val="128"/>
      </rPr>
      <t>勘定科目マスタに存在しない</t>
    </r>
    <r>
      <rPr>
        <sz val="11"/>
        <rFont val="Meiryo UI"/>
        <family val="3"/>
        <charset val="128"/>
      </rPr>
      <t>場合　 →チェックNG(Spendiaの標準マスタの存在チェックで対応)</t>
    </r>
    <r>
      <rPr>
        <b/>
        <sz val="11"/>
        <color rgb="FFFF0000"/>
        <rFont val="Meiryo UI"/>
        <family val="3"/>
        <charset val="128"/>
      </rPr>
      <t xml:space="preserve">
※勘定科目マスタに存在する科目も許容するため、チェックロジックの修正を行う
</t>
    </r>
    <r>
      <rPr>
        <sz val="11"/>
        <rFont val="Meiryo UI"/>
        <family val="3"/>
        <charset val="128"/>
      </rPr>
      <t xml:space="preserve">
</t>
    </r>
    <r>
      <rPr>
        <b/>
        <sz val="11"/>
        <color rgb="FF7030A0"/>
        <rFont val="Meiryo UI"/>
        <family val="3"/>
        <charset val="128"/>
      </rPr>
      <t xml:space="preserve">仕訳カテゴリが下記にいづれかの場合
</t>
    </r>
    <r>
      <rPr>
        <b/>
        <strike/>
        <sz val="11"/>
        <color rgb="FFFF0000"/>
        <rFont val="Meiryo UI"/>
        <family val="3"/>
        <charset val="128"/>
      </rPr>
      <t>　841建物関係費附帯振替　　　842建物関係費以外附帯振替</t>
    </r>
    <r>
      <rPr>
        <b/>
        <sz val="11"/>
        <color rgb="FF7030A0"/>
        <rFont val="Meiryo UI"/>
        <family val="3"/>
        <charset val="128"/>
      </rPr>
      <t xml:space="preserve">
　843金融費用附帯振替　　　　 844一般管理費附帯振替
　　他科目振替BC親コードマスタに存在する場合　 →チェックOK
　　他科目振替BC親コードマスタに存在しない場合　 →チェックNG
</t>
    </r>
    <r>
      <rPr>
        <sz val="11"/>
        <rFont val="Meiryo UI"/>
        <family val="3"/>
        <charset val="128"/>
      </rPr>
      <t xml:space="preserve">
</t>
    </r>
    <r>
      <rPr>
        <b/>
        <strike/>
        <sz val="11"/>
        <color rgb="FFFF0000"/>
        <rFont val="Meiryo UI"/>
        <family val="3"/>
        <charset val="128"/>
      </rPr>
      <t xml:space="preserve">上記の仕訳カテゴリ以外の場合
　「他科目振替設定用勘定コード」が設定されていない
　  →チェックOK
　「他科目振替設定用勘定コード」が設定されている
　  →チェックNG
</t>
    </r>
    <r>
      <rPr>
        <b/>
        <sz val="11"/>
        <color rgb="FFFF0000"/>
        <rFont val="Meiryo UI"/>
        <family val="3"/>
        <charset val="128"/>
      </rPr>
      <t>※該当カテゴリ以外の場合の条件不要(取消線のロジック削除してください)</t>
    </r>
    <rPh sb="59" eb="61">
      <t>ニュウリョク</t>
    </rPh>
    <rPh sb="64" eb="68">
      <t>カンジョウカモク</t>
    </rPh>
    <rPh sb="153" eb="155">
      <t>バアイ</t>
    </rPh>
    <rPh sb="262" eb="264">
      <t>ヒョウジュン</t>
    </rPh>
    <rPh sb="268" eb="270">
      <t>ソンザイ</t>
    </rPh>
    <rPh sb="275" eb="277">
      <t>タイオウ</t>
    </rPh>
    <rPh sb="282" eb="286">
      <t>カンジョウカモク</t>
    </rPh>
    <rPh sb="290" eb="292">
      <t>ソンザイ</t>
    </rPh>
    <rPh sb="294" eb="296">
      <t>カモク</t>
    </rPh>
    <rPh sb="297" eb="299">
      <t>キョヨウ</t>
    </rPh>
    <rPh sb="313" eb="315">
      <t>シュウセイ</t>
    </rPh>
    <rPh sb="316" eb="317">
      <t>オコナ</t>
    </rPh>
    <rPh sb="501" eb="503">
      <t>セッテイ</t>
    </rPh>
    <rPh sb="538" eb="540">
      <t>セッテイ</t>
    </rPh>
    <rPh sb="559" eb="561">
      <t>ガイトウ</t>
    </rPh>
    <rPh sb="565" eb="567">
      <t>イガイ</t>
    </rPh>
    <rPh sb="568" eb="570">
      <t>バアイ</t>
    </rPh>
    <rPh sb="571" eb="573">
      <t>ジョウケン</t>
    </rPh>
    <rPh sb="573" eb="575">
      <t>フヨウ</t>
    </rPh>
    <rPh sb="576" eb="579">
      <t>トリケシセン</t>
    </rPh>
    <rPh sb="584" eb="586">
      <t>サクジョ</t>
    </rPh>
    <phoneticPr fontId="9"/>
  </si>
  <si>
    <r>
      <t xml:space="preserve">■伝票共通
仕訳カテゴリ　⇒　ヘッダ．仕訳カテゴリー(SHWKKTGR)
親子関係設定(TG_GL_ADDON_0223_OYAKO)
他科目振替BC親コード(TG_GL_ADDON_0224_OYAKO)
■振替報告(振替係数・人員登録)-Excel取込
[振替元_勘定科目]　⇒　明細【振替元】．勘定科目コード(TS階層のKNJYKMK)
</t>
    </r>
    <r>
      <rPr>
        <b/>
        <sz val="11"/>
        <rFont val="Meiryo UI"/>
        <family val="3"/>
        <charset val="128"/>
      </rPr>
      <t>他科目振替設定用勘定コード：勘定科目の下1桁が数字以外に該当するもの。</t>
    </r>
    <phoneticPr fontId="9"/>
  </si>
  <si>
    <t xml:space="preserve">以下の条件でデータベースを検索して代表科目（アトリビュート1）を取得する。
　【取得項目】
　　代表科目（アトリビュート1）(ATTRIBUTE1)
　【参照テーブル】
　　親子関係設定(TG_GL_ADDON_0223_OYAKO)
　【抽出条件】
　　代表科目（アトリビュート1）(ATTRIBUTE1)＝'振替元_勘定科目' AND
　　※1：有効の判定条件
以下の条件でデータベースを検索して振替元_勘定科目(親値)(アトリビュート1)を取得する。
　【取得項目】
　　振替元_勘定科目(親値)(アトリビュート1)(ATTRIBUTE1)
　【参照テーブル】
　　他科目振替BC親コード(TG_GL_ADDON_0224_OYAKO)
　【抽出条件】
　　振替元_勘定科目(親値)(アトリビュート1)(ATTRIBUTE1)＝'振替元_勘定科目' AND
　(
　　('仕訳カテゴリ'＝「841建物関係費附帯振替」　AND　
　　　仕訳カテゴリ区分(アトリビュート5) = 「B1」)　OR
　　('仕訳カテゴリ'＝「842建物関係費以外附帯振替」　AND　
　　　仕訳カテゴリ区分(アトリビュート5) = 「B2」)　OR
　　('仕訳カテゴリ'＝「843金融費用附帯振替」　AND　
　　　仕訳カテゴリ区分(アトリビュート5) = 「B3」)　OR
　　('仕訳カテゴリ'＝「844一般管理費附帯振替」　AND　
　　　仕訳カテゴリ区分(アトリビュート5) = 「C1」)
　)　AND
　　※1：有効の判定条件
</t>
  </si>
  <si>
    <r>
      <rPr>
        <sz val="11"/>
        <color rgb="FF0070C0"/>
        <rFont val="Meiryo UI"/>
        <family val="3"/>
        <charset val="128"/>
      </rPr>
      <t>明細Noxx：</t>
    </r>
    <r>
      <rPr>
        <sz val="11"/>
        <rFont val="Meiryo UI"/>
        <family val="3"/>
        <charset val="128"/>
      </rPr>
      <t>振替元勘定科目</t>
    </r>
    <r>
      <rPr>
        <strike/>
        <sz val="11"/>
        <rFont val="Meiryo UI"/>
        <family val="3"/>
        <charset val="128"/>
      </rPr>
      <t>(仕訳名)</t>
    </r>
    <r>
      <rPr>
        <sz val="11"/>
        <rFont val="Meiryo UI"/>
        <family val="3"/>
        <charset val="128"/>
      </rPr>
      <t>が</t>
    </r>
    <r>
      <rPr>
        <strike/>
        <sz val="11"/>
        <rFont val="Meiryo UI"/>
        <family val="3"/>
        <charset val="128"/>
      </rPr>
      <t>存在しません</t>
    </r>
    <r>
      <rPr>
        <sz val="11"/>
        <rFont val="Meiryo UI"/>
        <family val="3"/>
        <charset val="128"/>
      </rPr>
      <t>不正です。</t>
    </r>
    <rPh sb="20" eb="22">
      <t>ソンザイ</t>
    </rPh>
    <rPh sb="26" eb="28">
      <t>フセイ</t>
    </rPh>
    <phoneticPr fontId="9"/>
  </si>
  <si>
    <t>変更</t>
    <rPh sb="0" eb="2">
      <t>ヘンコウ</t>
    </rPh>
    <phoneticPr fontId="9"/>
  </si>
  <si>
    <t>2-15</t>
  </si>
  <si>
    <t>仕訳カテゴリ
振替元_部門管理</t>
    <rPh sb="0" eb="2">
      <t>シワケ</t>
    </rPh>
    <rPh sb="7" eb="10">
      <t>フリカエモト</t>
    </rPh>
    <rPh sb="11" eb="15">
      <t>ブモンカンリ</t>
    </rPh>
    <phoneticPr fontId="9"/>
  </si>
  <si>
    <t>仕訳カテゴリ×部門管理必須チェック</t>
    <rPh sb="0" eb="2">
      <t>シワケ</t>
    </rPh>
    <rPh sb="7" eb="11">
      <t>ブモンカンリ</t>
    </rPh>
    <rPh sb="11" eb="13">
      <t>ヒッス</t>
    </rPh>
    <phoneticPr fontId="9"/>
  </si>
  <si>
    <r>
      <rPr>
        <b/>
        <sz val="11"/>
        <rFont val="Meiryo UI"/>
        <family val="3"/>
        <charset val="128"/>
      </rPr>
      <t>■振替報告(振替係数・人員登録)-Excel取込</t>
    </r>
    <r>
      <rPr>
        <sz val="11"/>
        <rFont val="Meiryo UI"/>
        <family val="3"/>
        <charset val="128"/>
      </rPr>
      <t xml:space="preserve">
仕訳カテゴリが下記にいづれかの場合　　※「仕訳カテゴリの必須チェック」シート参照
　859諸経費振替係数浜松町
　841建物関係費附帯振替　　　842建物関係費以外附帯振替
　　[振替元_部門管理]が設定されている場合　　　　  →チェックOK
　　[振替元_部門管理]が設定されていない場合　　　　→チェックNG
上記の仕訳カテゴリ以外の場合　　※「仕訳カテゴリの必須チェック」シート参照
　  →チェックOK</t>
    </r>
    <rPh sb="25" eb="27">
      <t>シワケ</t>
    </rPh>
    <rPh sb="32" eb="34">
      <t>カキ</t>
    </rPh>
    <rPh sb="126" eb="128">
      <t>セッテイ</t>
    </rPh>
    <rPh sb="133" eb="135">
      <t>バアイ</t>
    </rPh>
    <rPh sb="185" eb="187">
      <t>ジョウキ</t>
    </rPh>
    <rPh sb="188" eb="190">
      <t>シワケ</t>
    </rPh>
    <rPh sb="194" eb="196">
      <t>イガイ</t>
    </rPh>
    <rPh sb="197" eb="199">
      <t>バアイ</t>
    </rPh>
    <phoneticPr fontId="9"/>
  </si>
  <si>
    <t xml:space="preserve">■伝票共通
仕訳カテゴリ　⇒　ヘッダ．仕訳カテゴリー(SHWKKTGR)
■振替報告(振替係数・人員登録)-Excel取込
[振替元_部門管理]　⇒　明細【振替元】．部門管理(TS階層のBMNKNR)
</t>
    <phoneticPr fontId="9"/>
  </si>
  <si>
    <t>以下の条件でデータベースを検索して振替元_部門管理（必須）(アトリビュート4)を取得する。
　【取得項目】
　　振替元_部門管理（必須）(アトリビュート4)(ATTRIBUTE4)
　【参照テーブル】
　　必須チェック対象項目(TG_GL_ADDON_REQUIRED_ITEM)
　【抽出条件】
　　カテゴリ(アトリビュート1)(ATTRIBUTE1)＝'仕訳カテゴリ' AND
　　振替元_部門管理（必須）(アトリビュート4)(ATTRIBUTE4)＝'1' AND
　　※1：有効の判定条件</t>
    <rPh sb="103" eb="105">
      <t>ヒッス</t>
    </rPh>
    <rPh sb="109" eb="111">
      <t>タイショウ</t>
    </rPh>
    <rPh sb="111" eb="113">
      <t>コウモク</t>
    </rPh>
    <phoneticPr fontId="9"/>
  </si>
  <si>
    <r>
      <rPr>
        <sz val="11"/>
        <color rgb="FF0070C0"/>
        <rFont val="Meiryo UI"/>
        <family val="3"/>
        <charset val="128"/>
      </rPr>
      <t>明細Noxx：</t>
    </r>
    <r>
      <rPr>
        <sz val="11"/>
        <rFont val="Meiryo UI"/>
        <family val="3"/>
        <charset val="128"/>
      </rPr>
      <t>振替元部門管理</t>
    </r>
    <r>
      <rPr>
        <strike/>
        <sz val="11"/>
        <rFont val="Meiryo UI"/>
        <family val="3"/>
        <charset val="128"/>
      </rPr>
      <t>(仕訳摘要)</t>
    </r>
    <r>
      <rPr>
        <sz val="11"/>
        <rFont val="Meiryo UI"/>
        <family val="3"/>
        <charset val="128"/>
      </rPr>
      <t>を入力して下さい。</t>
    </r>
    <phoneticPr fontId="9"/>
  </si>
  <si>
    <t>2-16</t>
  </si>
  <si>
    <t xml:space="preserve">仕訳カテゴリ
振替元_部門管理
</t>
    <rPh sb="0" eb="2">
      <t>シワケ</t>
    </rPh>
    <rPh sb="7" eb="10">
      <t>フリカエモト</t>
    </rPh>
    <rPh sb="11" eb="15">
      <t>ブモンカンリ</t>
    </rPh>
    <phoneticPr fontId="9"/>
  </si>
  <si>
    <t>仕訳カテゴリ×部門管理null値チェック</t>
    <rPh sb="0" eb="2">
      <t>シワケ</t>
    </rPh>
    <rPh sb="7" eb="11">
      <t>ブモンカンリ</t>
    </rPh>
    <rPh sb="15" eb="16">
      <t>チ</t>
    </rPh>
    <phoneticPr fontId="9"/>
  </si>
  <si>
    <r>
      <t xml:space="preserve">※必須チェックと一緒にチェック出来ればマージする。
</t>
    </r>
    <r>
      <rPr>
        <b/>
        <sz val="11"/>
        <rFont val="Meiryo UI"/>
        <family val="3"/>
        <charset val="128"/>
      </rPr>
      <t xml:space="preserve">■振替報告(振替係数・人員登録)-Excel取込
</t>
    </r>
    <r>
      <rPr>
        <sz val="11"/>
        <rFont val="Meiryo UI"/>
        <family val="3"/>
        <charset val="128"/>
      </rPr>
      <t>仕訳カテゴリが下記にいづれかの場合　　※「仕訳カテゴリの必須チェック」シート参照
　855諸給与振替人員数登録　　857諸経費振替係数ＩＮＡ
　843金融費用附帯振替　　　　　844一般管理費附帯振替
　　[振替元_部門管理]が設定されている場合　　　　  →チェックNG
　　[振替元_部門管理]が設定されていない場合　　　　→チェックOK
上記の仕訳カテゴリ以外の場合　  　　※「仕訳カテゴリの必須チェック」シート参照
　→チェックOK</t>
    </r>
    <rPh sb="1" eb="3">
      <t>ヒッス</t>
    </rPh>
    <rPh sb="8" eb="10">
      <t>イッショ</t>
    </rPh>
    <rPh sb="15" eb="17">
      <t>デキ</t>
    </rPh>
    <phoneticPr fontId="9"/>
  </si>
  <si>
    <r>
      <rPr>
        <b/>
        <sz val="11"/>
        <rFont val="Meiryo UI"/>
        <family val="3"/>
        <charset val="128"/>
      </rPr>
      <t>■振替報告(振替係数・人員登録)-Excel取込</t>
    </r>
    <r>
      <rPr>
        <sz val="11"/>
        <rFont val="Meiryo UI"/>
        <family val="3"/>
        <charset val="128"/>
      </rPr>
      <t xml:space="preserve">
仕訳カテゴリ　⇒　ヘッダ．仕訳カテゴリー(SHWKKTGR)
[振替元_部門管理]　⇒　明細【振替元】．部門管理(TS階層のBMNKNR)
</t>
    </r>
    <phoneticPr fontId="9"/>
  </si>
  <si>
    <t>以下の条件でデータベースを検索して振替元_部門管理（null）(アトリビュート5)を取得する。
　【取得項目】
　　振替元_部門管理（null）(アトリビュート5)(ATTRIBUTE5)
　【参照テーブル】
　　必須チェック対象項目(TG_GL_ADDON_REQUIRED_ITEM)
　【抽出条件】
　　カテゴリ(アトリビュート1)(ATTRIBUTE1)＝'仕訳カテゴリ' AND
　　振替元_部門管理（null）(アトリビュート5)(ATTRIBUTE5)＝'2' AND
　　※1：有効の判定条件</t>
    <rPh sb="107" eb="109">
      <t>ヒッス</t>
    </rPh>
    <rPh sb="113" eb="115">
      <t>タイショウ</t>
    </rPh>
    <rPh sb="115" eb="117">
      <t>コウモク</t>
    </rPh>
    <phoneticPr fontId="9"/>
  </si>
  <si>
    <r>
      <rPr>
        <sz val="11"/>
        <color rgb="FF0070C0"/>
        <rFont val="Meiryo UI"/>
        <family val="3"/>
        <charset val="128"/>
      </rPr>
      <t>明細Noxx：</t>
    </r>
    <r>
      <rPr>
        <sz val="11"/>
        <rFont val="Meiryo UI"/>
        <family val="3"/>
        <charset val="128"/>
      </rPr>
      <t>振替元部門管理</t>
    </r>
    <r>
      <rPr>
        <strike/>
        <sz val="11"/>
        <rFont val="Meiryo UI"/>
        <family val="3"/>
        <charset val="128"/>
      </rPr>
      <t>(仕訳摘要)</t>
    </r>
    <r>
      <rPr>
        <sz val="11"/>
        <rFont val="Meiryo UI"/>
        <family val="3"/>
        <charset val="128"/>
      </rPr>
      <t>をクリアして下さい。</t>
    </r>
    <phoneticPr fontId="9"/>
  </si>
  <si>
    <t>2-17</t>
  </si>
  <si>
    <r>
      <rPr>
        <b/>
        <sz val="11"/>
        <rFont val="Meiryo UI"/>
        <family val="3"/>
        <charset val="128"/>
      </rPr>
      <t>■振替報告(振替係数・人員登録)-Excel取込</t>
    </r>
    <r>
      <rPr>
        <sz val="11"/>
        <rFont val="Meiryo UI"/>
        <family val="3"/>
        <charset val="128"/>
      </rPr>
      <t xml:space="preserve">
仕訳カテゴリが下記にいづれかの場合
　859諸経費振替係数浜松町　　　841建物関係費附帯振替
　　STAT指定仕訳摘要（振替元部門管理）マスタに存在する場合　 →チェックOK
　　STAT指定仕訳摘要（振替元部門管理）マスタに存在しない場合　 →チェックNG
上記の仕訳カテゴリ以外の場合　  →チェックOK
</t>
    </r>
    <phoneticPr fontId="9"/>
  </si>
  <si>
    <r>
      <t xml:space="preserve">■伝票共通
仕訳カテゴリ　⇒　ヘッダ．仕訳カテゴリー(SHWKKTGR)
</t>
    </r>
    <r>
      <rPr>
        <strike/>
        <sz val="11"/>
        <color rgb="FFFF0000"/>
        <rFont val="Meiryo UI"/>
        <family val="3"/>
        <charset val="128"/>
      </rPr>
      <t>STAT指定仕訳摘要（振替元部門管理）(TG_GL_ADDON_STAT_TEKIYOU)</t>
    </r>
    <r>
      <rPr>
        <sz val="11"/>
        <color rgb="FFFF0000"/>
        <rFont val="Meiryo UI"/>
        <family val="3"/>
        <charset val="128"/>
      </rPr>
      <t xml:space="preserve">
STAT指定振替元部門管理(TG_GL_ADDON_STAT_DIV_MNG_CD)</t>
    </r>
    <r>
      <rPr>
        <sz val="11"/>
        <rFont val="Meiryo UI"/>
        <family val="3"/>
        <charset val="128"/>
      </rPr>
      <t xml:space="preserve">
■振替報告(振替係数・人員登録)-Excel取込
[振替元_部門管理]　⇒　明細【振替元】．部門管理(TS階層のBMNKNR)
</t>
    </r>
    <phoneticPr fontId="9"/>
  </si>
  <si>
    <r>
      <t>以下の条件でデータベースを検索して仕訳摘要（振替元部門管理）(アトリビュート2)を取得する。
　【取得項目】
　　</t>
    </r>
    <r>
      <rPr>
        <strike/>
        <sz val="11"/>
        <color rgb="FFFF0000"/>
        <rFont val="Meiryo UI"/>
        <family val="3"/>
        <charset val="128"/>
      </rPr>
      <t>仕訳摘要（</t>
    </r>
    <r>
      <rPr>
        <sz val="11"/>
        <rFont val="Meiryo UI"/>
        <family val="3"/>
        <charset val="128"/>
      </rPr>
      <t xml:space="preserve">振替元部門管理(アトリビュート2)(ATTRIBUTE2)
　【参照テーブル】
</t>
    </r>
    <r>
      <rPr>
        <strike/>
        <sz val="11"/>
        <color rgb="FFFF0000"/>
        <rFont val="Meiryo UI"/>
        <family val="3"/>
        <charset val="128"/>
      </rPr>
      <t>　　STAT指定仕訳摘要（振替元部門管理）(TG_GL_ADDON_STAT_TEKIYOU)</t>
    </r>
    <r>
      <rPr>
        <sz val="11"/>
        <color rgb="FFFF0000"/>
        <rFont val="Meiryo UI"/>
        <family val="3"/>
        <charset val="128"/>
      </rPr>
      <t xml:space="preserve">
　　STAT指定振替元部門管理(TG_GL_ADDON_STAT_DIV_MNG_CD)
</t>
    </r>
    <r>
      <rPr>
        <sz val="11"/>
        <rFont val="Meiryo UI"/>
        <family val="3"/>
        <charset val="128"/>
      </rPr>
      <t>　【抽出条件】
　　カテゴリ(アトリビュート1)(ATTRIBUTE1)＝'仕訳カテゴリ' AND
　　※1：有効の判定条件</t>
    </r>
    <phoneticPr fontId="9"/>
  </si>
  <si>
    <r>
      <t>明細Noxx：</t>
    </r>
    <r>
      <rPr>
        <sz val="11"/>
        <rFont val="Meiryo UI"/>
        <family val="3"/>
        <charset val="128"/>
      </rPr>
      <t>振替元部門管理</t>
    </r>
    <r>
      <rPr>
        <strike/>
        <sz val="11"/>
        <rFont val="Meiryo UI"/>
        <family val="3"/>
        <charset val="128"/>
      </rPr>
      <t>(仕訳摘要)</t>
    </r>
    <r>
      <rPr>
        <sz val="11"/>
        <rFont val="Meiryo UI"/>
        <family val="3"/>
        <charset val="128"/>
      </rPr>
      <t>が不正です。</t>
    </r>
    <phoneticPr fontId="9"/>
  </si>
  <si>
    <t>2-18</t>
  </si>
  <si>
    <r>
      <rPr>
        <b/>
        <sz val="11"/>
        <rFont val="Meiryo UI"/>
        <family val="3"/>
        <charset val="128"/>
      </rPr>
      <t>■振替報告(振替係数・人員登録)-Excel取込</t>
    </r>
    <r>
      <rPr>
        <sz val="11"/>
        <rFont val="Meiryo UI"/>
        <family val="3"/>
        <charset val="128"/>
      </rPr>
      <t xml:space="preserve">
勘定科目コード　⇒　明細【振替先】．勘定科目コード(TD階層のKNJYKMK)
　　　　　　　　　　　　　明細【振替元】．勘定科目コード(TS階層のKNJYKMK)
事業　⇒　明細【振替先】．事業コード(TD階層のJGY)
　　　　　　　明細【振替元】．事業コード(TS階層のJGY)
勘定課所　⇒　明細【振替先】．勘定課所コード(TD階層のKNJYKSH)
　　　　　　　　　　明細【振替元】．勘定課所コード(TS階層のKNJYKSH)
・Y列の【抽出条件】
　基準日　⇒　システムデフォルト．基準日
■補足説明
</t>
    </r>
    <r>
      <rPr>
        <b/>
        <sz val="11"/>
        <rFont val="Meiryo UI"/>
        <family val="3"/>
        <charset val="128"/>
      </rPr>
      <t>【チェック区分】
　区分1を優先
　区分1で</t>
    </r>
    <r>
      <rPr>
        <strike/>
        <sz val="11"/>
        <rFont val="Meiryo UI"/>
        <family val="3"/>
        <charset val="128"/>
      </rPr>
      <t>NG、アラートが</t>
    </r>
    <r>
      <rPr>
        <b/>
        <sz val="11"/>
        <rFont val="Meiryo UI"/>
        <family val="3"/>
        <charset val="128"/>
      </rPr>
      <t>いずれの結果も当てはまらなかった場合は、区分2のチェック
　区分2でNG</t>
    </r>
    <r>
      <rPr>
        <strike/>
        <sz val="11"/>
        <rFont val="Meiryo UI"/>
        <family val="3"/>
        <charset val="128"/>
      </rPr>
      <t>、アラートが</t>
    </r>
    <r>
      <rPr>
        <b/>
        <sz val="11"/>
        <rFont val="Meiryo UI"/>
        <family val="3"/>
        <charset val="128"/>
      </rPr>
      <t>なかったら区分3のチェック</t>
    </r>
    <rPh sb="149" eb="150">
      <t>モト</t>
    </rPh>
    <rPh sb="220" eb="221">
      <t>モト</t>
    </rPh>
    <rPh sb="280" eb="284">
      <t>ホソクセツメイ</t>
    </rPh>
    <phoneticPr fontId="9"/>
  </si>
  <si>
    <r>
      <t xml:space="preserve">支払ー収入ー振替共通仕様No.005
※データベースから以下の条件でチェック結果を取得。
　【テーブル名】
　　事業×勘定課所×勘定科目マスタ(JIGYOKASYOKANJO)
　【取得項目】
　　チェック結果(CHECK_RESULT)
①チェック区分１(勘定科目×事業×勘定課所)の確認
　【条件】
　　チェック区分(CHECK_SESSION)　＝　'1'　AND
　　勘定コード(ACCOUNT_CODE)　＝　'勘定科目コード'　AND
　　利益センタ(PROFIT_CENTER)　＝　'勘定課所コード'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上記チェックで×もしくは△がない場合は、②をチェックする。</t>
    </r>
    <r>
      <rPr>
        <sz val="11"/>
        <color rgb="FFFF0000"/>
        <rFont val="Meiryo UI"/>
        <family val="3"/>
        <charset val="128"/>
      </rPr>
      <t xml:space="preserve">
　</t>
    </r>
    <r>
      <rPr>
        <b/>
        <sz val="11"/>
        <color rgb="FFFF0000"/>
        <rFont val="Meiryo UI"/>
        <family val="3"/>
        <charset val="128"/>
      </rPr>
      <t>　上記チェックで×、△、●のいずれも該当しない場合は、②をチェックする。</t>
    </r>
    <r>
      <rPr>
        <sz val="11"/>
        <color rgb="FFFF0000"/>
        <rFont val="Meiryo UI"/>
        <family val="3"/>
        <charset val="128"/>
      </rPr>
      <t xml:space="preserve">
</t>
    </r>
    <r>
      <rPr>
        <sz val="11"/>
        <rFont val="Meiryo UI"/>
        <family val="3"/>
        <charset val="128"/>
      </rPr>
      <t xml:space="preserve">
②チェック区分２(科目×事業)
　【条件】
　　チェック区分(CHECK_SESSION)　＝　'2'　AND
　　勘定コード(ACCOUNT_CODE)　＝　'勘定科目コード'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上記チェックで×もしくは△がない場合は、③をチェックする。</t>
    </r>
    <r>
      <rPr>
        <sz val="11"/>
        <color rgb="FFFF0000"/>
        <rFont val="Meiryo UI"/>
        <family val="3"/>
        <charset val="128"/>
      </rPr>
      <t xml:space="preserve">
　　</t>
    </r>
    <r>
      <rPr>
        <b/>
        <sz val="11"/>
        <color rgb="FFFF0000"/>
        <rFont val="Meiryo UI"/>
        <family val="3"/>
        <charset val="128"/>
      </rPr>
      <t>上記チェックで×</t>
    </r>
    <r>
      <rPr>
        <strike/>
        <sz val="11"/>
        <color rgb="FFFF0000"/>
        <rFont val="Meiryo UI"/>
        <family val="3"/>
        <charset val="128"/>
      </rPr>
      <t>もしくは△が</t>
    </r>
    <r>
      <rPr>
        <b/>
        <sz val="11"/>
        <color rgb="FFFF0000"/>
        <rFont val="Meiryo UI"/>
        <family val="3"/>
        <charset val="128"/>
      </rPr>
      <t>ない場合</t>
    </r>
    <r>
      <rPr>
        <strike/>
        <sz val="11"/>
        <color rgb="FFFF0000"/>
        <rFont val="Meiryo UI"/>
        <family val="3"/>
        <charset val="128"/>
      </rPr>
      <t>（●または該当なし）</t>
    </r>
    <r>
      <rPr>
        <b/>
        <sz val="11"/>
        <color rgb="FFFF0000"/>
        <rFont val="Meiryo UI"/>
        <family val="3"/>
        <charset val="128"/>
      </rPr>
      <t>は、③をチェックする。</t>
    </r>
    <r>
      <rPr>
        <sz val="11"/>
        <color rgb="FFFF0000"/>
        <rFont val="Meiryo UI"/>
        <family val="3"/>
        <charset val="128"/>
      </rPr>
      <t xml:space="preserve">
　</t>
    </r>
    <r>
      <rPr>
        <strike/>
        <sz val="11"/>
        <color rgb="FFFF0000"/>
        <rFont val="Meiryo UI"/>
        <family val="3"/>
        <charset val="128"/>
      </rPr>
      <t>　※大量データで△の場合は③をチェックする。</t>
    </r>
    <r>
      <rPr>
        <sz val="11"/>
        <color rgb="FFFF0000"/>
        <rFont val="Meiryo UI"/>
        <family val="3"/>
        <charset val="128"/>
      </rPr>
      <t xml:space="preserve">
</t>
    </r>
    <r>
      <rPr>
        <sz val="11"/>
        <rFont val="Meiryo UI"/>
        <family val="3"/>
        <charset val="128"/>
      </rPr>
      <t xml:space="preserve">
③チェック区分３(課所×事業)
　【条件】
　　チェック区分(CHECK_SESSION)　＝　'3'　AND
　　利益センタ(PROFIT_CENTER)　＝　'勘定課所コード'　AND
　　セグメント(SEGMENT)　＝　'事業コード'　AND
　　有効開始日(USE_START_DATE)　≦　基準日　≦
　　有効終了日(USE_END_DATE)
　　※ステータス＝無効は除く</t>
    </r>
    <rPh sb="0" eb="2">
      <t>シハライ</t>
    </rPh>
    <rPh sb="3" eb="5">
      <t>シュウニュウ</t>
    </rPh>
    <rPh sb="6" eb="8">
      <t>フリカエ</t>
    </rPh>
    <rPh sb="8" eb="10">
      <t>キョウツウ</t>
    </rPh>
    <rPh sb="10" eb="12">
      <t>シヨウ</t>
    </rPh>
    <phoneticPr fontId="9"/>
  </si>
  <si>
    <r>
      <t>新メッセージ：</t>
    </r>
    <r>
      <rPr>
        <b/>
        <sz val="11"/>
        <rFont val="Meiryo UI"/>
        <family val="3"/>
        <charset val="128"/>
      </rPr>
      <t>※チェック区分ごとにメッセージを表示</t>
    </r>
    <r>
      <rPr>
        <sz val="11"/>
        <rFont val="Meiryo UI"/>
        <family val="3"/>
        <charset val="128"/>
      </rPr>
      <t xml:space="preserve">
区分1判定時のエラー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勘定科目と事業と勘定課所の組み合わせが不正です。
区分1判定時の警告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勘定科目と事業と勘定課所の組み合わせが誤っている可能性があります。再度確認してください。このまま登録する場合は処理を継続してください。
区分2判定時のエラー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勘定科目と事業の組み合わせが不正です。
区分2判定時の警告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勘定科目と事業の組み合わせが誤っている可能性があります。再度確認してください。このまま登録する場合は処理を継続してください。
区分3判定時のエラー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勘定課所と事業の組み合わせが不正です。
区分3判定時の警告
　</t>
    </r>
    <r>
      <rPr>
        <sz val="11"/>
        <color rgb="FF0070C0"/>
        <rFont val="Meiryo UI"/>
        <family val="3"/>
        <charset val="128"/>
      </rPr>
      <t>明細Noxx：</t>
    </r>
    <r>
      <rPr>
        <b/>
        <sz val="11"/>
        <color rgb="FFFF0000"/>
        <rFont val="Meiryo UI"/>
        <family val="3"/>
        <charset val="128"/>
      </rPr>
      <t>＜振替先／振替元＞の</t>
    </r>
    <r>
      <rPr>
        <sz val="11"/>
        <rFont val="Meiryo UI"/>
        <family val="3"/>
        <charset val="128"/>
      </rPr>
      <t xml:space="preserve">勘定課所と事業の組み合わせが誤っている可能性があります。再度確認してください。このまま登録する場合は処理を継続してください。
</t>
    </r>
    <r>
      <rPr>
        <b/>
        <sz val="11"/>
        <color rgb="FFFF0000"/>
        <rFont val="Meiryo UI"/>
        <family val="3"/>
        <charset val="128"/>
      </rPr>
      <t>※＜振替先／振替元＞はどちらかエラーが発生したほうを記載する。</t>
    </r>
    <rPh sb="0" eb="1">
      <t>シン</t>
    </rPh>
    <rPh sb="12" eb="14">
      <t>クブン</t>
    </rPh>
    <rPh sb="23" eb="25">
      <t>ヒョウジ</t>
    </rPh>
    <rPh sb="26" eb="28">
      <t>クブン</t>
    </rPh>
    <rPh sb="29" eb="32">
      <t>ハンテイジ</t>
    </rPh>
    <rPh sb="46" eb="49">
      <t>フリカエサキ</t>
    </rPh>
    <rPh sb="50" eb="53">
      <t>フリカエモト</t>
    </rPh>
    <rPh sb="81" eb="83">
      <t>クブン</t>
    </rPh>
    <rPh sb="84" eb="87">
      <t>ハンテイジ</t>
    </rPh>
    <rPh sb="88" eb="90">
      <t>ケイコク</t>
    </rPh>
    <rPh sb="128" eb="129">
      <t>アヤマ</t>
    </rPh>
    <rPh sb="133" eb="136">
      <t>カノウセイ</t>
    </rPh>
    <rPh sb="142" eb="146">
      <t>サイドカクニン</t>
    </rPh>
    <rPh sb="157" eb="159">
      <t>トウロク</t>
    </rPh>
    <rPh sb="161" eb="163">
      <t>バアイ</t>
    </rPh>
    <rPh sb="164" eb="166">
      <t>ショリ</t>
    </rPh>
    <rPh sb="167" eb="169">
      <t>ケイゾク</t>
    </rPh>
    <rPh sb="178" eb="180">
      <t>クブン</t>
    </rPh>
    <rPh sb="181" eb="184">
      <t>ハンテイジ</t>
    </rPh>
    <rPh sb="207" eb="211">
      <t>カンジョウカモク</t>
    </rPh>
    <rPh sb="212" eb="214">
      <t>ジギョウ</t>
    </rPh>
    <rPh sb="215" eb="216">
      <t>ク</t>
    </rPh>
    <rPh sb="217" eb="218">
      <t>ア</t>
    </rPh>
    <rPh sb="221" eb="223">
      <t>フセイ</t>
    </rPh>
    <rPh sb="228" eb="230">
      <t>クブン</t>
    </rPh>
    <rPh sb="231" eb="234">
      <t>ハンテイジ</t>
    </rPh>
    <rPh sb="235" eb="237">
      <t>ケイコク</t>
    </rPh>
    <rPh sb="256" eb="260">
      <t>カンジョウカモク</t>
    </rPh>
    <rPh sb="261" eb="263">
      <t>ジギョウ</t>
    </rPh>
    <rPh sb="264" eb="265">
      <t>ク</t>
    </rPh>
    <rPh sb="266" eb="267">
      <t>ア</t>
    </rPh>
    <rPh sb="320" eb="322">
      <t>クブン</t>
    </rPh>
    <rPh sb="323" eb="326">
      <t>ハンテイジ</t>
    </rPh>
    <rPh sb="349" eb="353">
      <t>カンジョウカショ</t>
    </rPh>
    <rPh sb="354" eb="356">
      <t>ジギョウ</t>
    </rPh>
    <rPh sb="357" eb="358">
      <t>ク</t>
    </rPh>
    <rPh sb="359" eb="360">
      <t>ア</t>
    </rPh>
    <rPh sb="363" eb="365">
      <t>フセイ</t>
    </rPh>
    <rPh sb="370" eb="372">
      <t>クブン</t>
    </rPh>
    <rPh sb="373" eb="376">
      <t>ハンテイジ</t>
    </rPh>
    <rPh sb="377" eb="379">
      <t>ケイコク</t>
    </rPh>
    <phoneticPr fontId="9"/>
  </si>
  <si>
    <r>
      <t xml:space="preserve">Ver21
</t>
    </r>
    <r>
      <rPr>
        <sz val="11"/>
        <color theme="1"/>
        <rFont val="ＭＳ Ｐゴシック"/>
        <family val="2"/>
        <charset val="128"/>
      </rPr>
      <t>※</t>
    </r>
    <r>
      <rPr>
        <sz val="11"/>
        <color theme="1"/>
        <rFont val="Segoe UI Symbol"/>
        <family val="2"/>
      </rPr>
      <t>No10</t>
    </r>
    <r>
      <rPr>
        <sz val="11"/>
        <color theme="1"/>
        <rFont val="ＭＳ Ｐゴシック"/>
        <family val="2"/>
        <charset val="128"/>
      </rPr>
      <t>と同一仕様なので共通ロジックを使用</t>
    </r>
    <rPh sb="12" eb="14">
      <t>ドウイツ</t>
    </rPh>
    <rPh sb="14" eb="16">
      <t>シヨウ</t>
    </rPh>
    <rPh sb="19" eb="21">
      <t>キョウツウ</t>
    </rPh>
    <rPh sb="26" eb="28">
      <t>シヨウ</t>
    </rPh>
    <phoneticPr fontId="9"/>
  </si>
  <si>
    <t>11/20提出(★追加)
※修正
優先度高</t>
    <rPh sb="5" eb="7">
      <t>テイシュツ</t>
    </rPh>
    <rPh sb="9" eb="11">
      <t>ツイカ</t>
    </rPh>
    <rPh sb="14" eb="16">
      <t>シュウセイ</t>
    </rPh>
    <rPh sb="18" eb="21">
      <t>ユウセンド</t>
    </rPh>
    <rPh sb="21" eb="22">
      <t>コウ</t>
    </rPh>
    <phoneticPr fontId="9"/>
  </si>
  <si>
    <t>2-19</t>
  </si>
  <si>
    <t>勘定科目と建仮件名のチェック</t>
    <phoneticPr fontId="9"/>
  </si>
  <si>
    <r>
      <rPr>
        <sz val="11"/>
        <rFont val="Meiryo UI"/>
        <family val="3"/>
        <charset val="128"/>
      </rPr>
      <t xml:space="preserve">「項目Statusグループ」の上2桁が”Z2”で建仮を判断し、WBS（建仮件名）の必須チェックを行う
勘定科目が建仮科目の場合、
　建仮件名が空欄でない
　→チェックOK
　建仮件名が空欄
　　→チェックNG①
</t>
    </r>
    <r>
      <rPr>
        <b/>
        <sz val="11"/>
        <color rgb="FFFF0000"/>
        <rFont val="Meiryo UI"/>
        <family val="3"/>
        <charset val="128"/>
      </rPr>
      <t xml:space="preserve">
勘定科目が建仮科目でない場合
　建仮件名が空欄でない
　→チェックNG②
　建仮件名が空欄
　→チェックOK</t>
    </r>
    <phoneticPr fontId="9"/>
  </si>
  <si>
    <r>
      <rPr>
        <b/>
        <sz val="11"/>
        <rFont val="Meiryo UI"/>
        <family val="3"/>
        <charset val="128"/>
      </rPr>
      <t>■振替報告(振替係数・人員登録)-Excel取込</t>
    </r>
    <r>
      <rPr>
        <sz val="11"/>
        <rFont val="Meiryo UI"/>
        <family val="3"/>
        <charset val="128"/>
      </rPr>
      <t xml:space="preserve">
勘定科目コード　⇒　明細【振替先】．勘定科目コード(TD階層のKNJYKMK)
　　　　　　　　　　　　　明細【振替元】．勘定科目コード(TS階層のKNJYKMK)
建仮件名　⇒　明細【振替先】．建仮件名(TD階層のKNKRKNM)
　　　　　　　　　明細【振替元】．建仮件名(TS階層のKNKRKNM)
</t>
    </r>
    <rPh sb="82" eb="83">
      <t>モト</t>
    </rPh>
    <rPh sb="117" eb="120">
      <t>フリカエサキ</t>
    </rPh>
    <phoneticPr fontId="9"/>
  </si>
  <si>
    <r>
      <rPr>
        <strike/>
        <sz val="11"/>
        <color rgb="FFFF0000"/>
        <rFont val="Meiryo UI"/>
        <family val="3"/>
        <charset val="128"/>
      </rPr>
      <t xml:space="preserve">以下の条件でデータベースを検索して建仮科目を取得する。
　【取得項目】
　　　識別キー(IdentifyKey)　”建仮科目”
　【テーブル名】
　　　コードマスタ(MNZCDMST)
　【条件】
　　　コード種別(CdCls)　＝　'59'
</t>
    </r>
    <r>
      <rPr>
        <sz val="11"/>
        <color rgb="FFFF0000"/>
        <rFont val="Meiryo UI"/>
        <family val="3"/>
        <charset val="128"/>
      </rPr>
      <t xml:space="preserve">
以下の条件でデータベースを検索して項目Statusグループを取得する。
　【参照テーブル】
　　勘定科目関連マスタ(KANJOKM)
　【取得項目】
　　勘定科目関連マスタ.項目Statusグループ（FSTAG）
　【抽出条件】
　　勘定科目関連マスタ.G/L勘定(SAKNR)＝'勘定科目コード' AND
　　勘定科目関連マスタ.使用開始日(USE_START_DATE)≦基準日 AND
　　勘定科目関連マスタ.使用終了日(USE_END_DATE)≧基準日</t>
    </r>
    <rPh sb="58" eb="62">
      <t>ケンカリカモク</t>
    </rPh>
    <phoneticPr fontId="9"/>
  </si>
  <si>
    <r>
      <rPr>
        <b/>
        <sz val="11"/>
        <color rgb="FF0070C0"/>
        <rFont val="Meiryo UI"/>
        <family val="3"/>
        <charset val="128"/>
      </rPr>
      <t>明細Noxx：</t>
    </r>
    <r>
      <rPr>
        <b/>
        <sz val="11"/>
        <color rgb="FFFF0000"/>
        <rFont val="Meiryo UI"/>
        <family val="3"/>
        <charset val="128"/>
      </rPr>
      <t>＜振替先／振替元＞</t>
    </r>
    <r>
      <rPr>
        <b/>
        <sz val="11"/>
        <rFont val="Meiryo UI"/>
        <family val="3"/>
        <charset val="128"/>
      </rPr>
      <t xml:space="preserve">勘定科目が建仮科目のため、建仮件名を必ず入力してください。
</t>
    </r>
    <r>
      <rPr>
        <b/>
        <sz val="11"/>
        <color theme="8"/>
        <rFont val="Meiryo UI"/>
        <family val="3"/>
        <charset val="128"/>
      </rPr>
      <t>明細Noxx</t>
    </r>
    <r>
      <rPr>
        <b/>
        <sz val="11"/>
        <rFont val="Meiryo UI"/>
        <family val="3"/>
        <charset val="128"/>
      </rPr>
      <t xml:space="preserve">：＜借方/貸方＞勘定科目は建仮科目ではありません。建仮件名は空欄にしてください。
</t>
    </r>
    <r>
      <rPr>
        <b/>
        <sz val="11"/>
        <color rgb="FFFF0000"/>
        <rFont val="Meiryo UI"/>
        <family val="3"/>
        <charset val="128"/>
      </rPr>
      <t>※＜振替先／振替元＞はどちらかエラーが発生したほうを記載する。</t>
    </r>
    <rPh sb="16" eb="20">
      <t>カンジョウカモク</t>
    </rPh>
    <rPh sb="21" eb="23">
      <t>ケンカリ</t>
    </rPh>
    <rPh sb="23" eb="25">
      <t>カモク</t>
    </rPh>
    <rPh sb="29" eb="33">
      <t>ケンカリケンメイ</t>
    </rPh>
    <rPh sb="34" eb="35">
      <t>カナラ</t>
    </rPh>
    <rPh sb="36" eb="38">
      <t>ニュウリョク</t>
    </rPh>
    <phoneticPr fontId="9"/>
  </si>
  <si>
    <t>2-20</t>
    <phoneticPr fontId="9"/>
  </si>
  <si>
    <r>
      <t>■振</t>
    </r>
    <r>
      <rPr>
        <b/>
        <sz val="10"/>
        <rFont val="Meiryo UI"/>
        <family val="3"/>
        <charset val="128"/>
      </rPr>
      <t>替報告(振替係数・人員登録)-Excel取込</t>
    </r>
    <r>
      <rPr>
        <sz val="10"/>
        <rFont val="Meiryo UI"/>
        <family val="3"/>
        <charset val="128"/>
      </rPr>
      <t xml:space="preserve">
勘定科目コード　⇒　明細【振替先】．勘定科目コード(TD階層のKNJYKMK)
　　　　　　　　　　　　　明細【振替元】．勘定科目コード(TS階層のKNJYKMK)
・Y列の【抽出条件】
　基準日　⇒　システムデフォルト．基準日</t>
    </r>
    <phoneticPr fontId="9"/>
  </si>
  <si>
    <r>
      <t xml:space="preserve">以下の条件でデータベースを検索して勘定タイプの統制勘定を取得する。
　【参照テーブル】
　　勘定科目関連マスタ(KANJOKM)
　【取得項目】
　　勘定タイプの統制勘定（MITKZ）
　【抽出条件】
</t>
    </r>
    <r>
      <rPr>
        <b/>
        <strike/>
        <sz val="11"/>
        <rFont val="Meiryo UI"/>
        <family val="3"/>
        <charset val="128"/>
      </rPr>
      <t>　　勘定科目コード(KA_KNJYKMCD)＝'勘定科目コード' AND</t>
    </r>
    <r>
      <rPr>
        <b/>
        <sz val="11"/>
        <rFont val="Meiryo UI"/>
        <family val="3"/>
        <charset val="128"/>
      </rPr>
      <t xml:space="preserve">
　　G/L勘定(SAKNR)＝'勘定科目コード' AND
</t>
    </r>
    <r>
      <rPr>
        <b/>
        <strike/>
        <sz val="11"/>
        <rFont val="Meiryo UI"/>
        <family val="3"/>
        <charset val="128"/>
      </rPr>
      <t>　　使用開始年月日(KA_STRYMD)≦基準日 AND
　　使用終了年月日(KA_ENDYMD)≧基準日</t>
    </r>
    <r>
      <rPr>
        <b/>
        <sz val="11"/>
        <rFont val="Meiryo UI"/>
        <family val="3"/>
        <charset val="128"/>
      </rPr>
      <t xml:space="preserve">
　　使用開始日(USE_START_DATE)≦基準日 AND
　　使用終了日(USE_END_DATE)≧基準日</t>
    </r>
    <phoneticPr fontId="9"/>
  </si>
  <si>
    <r>
      <rPr>
        <b/>
        <sz val="11"/>
        <color rgb="FF0070C0"/>
        <rFont val="Meiryo UI"/>
        <family val="3"/>
        <charset val="128"/>
      </rPr>
      <t>明細Noxx：</t>
    </r>
    <r>
      <rPr>
        <b/>
        <sz val="11"/>
        <rFont val="Meiryo UI"/>
        <family val="3"/>
        <charset val="128"/>
      </rPr>
      <t>統制勘定を使用することはできません。</t>
    </r>
    <r>
      <rPr>
        <b/>
        <sz val="11"/>
        <color rgb="FFFF0000"/>
        <rFont val="Meiryo UI"/>
        <family val="3"/>
        <charset val="128"/>
      </rPr>
      <t>＜振替先／振替元＞</t>
    </r>
    <r>
      <rPr>
        <b/>
        <sz val="11"/>
        <rFont val="Meiryo UI"/>
        <family val="3"/>
        <charset val="128"/>
      </rPr>
      <t xml:space="preserve">勘定科目が正しいか見直しをしてください。
</t>
    </r>
    <r>
      <rPr>
        <b/>
        <sz val="11"/>
        <color rgb="FFFF0000"/>
        <rFont val="Meiryo UI"/>
        <family val="3"/>
        <charset val="128"/>
      </rPr>
      <t>※＜振替先／振替元＞はどちらかエラーが発生したほうを記載する。</t>
    </r>
    <rPh sb="7" eb="11">
      <t>トウセイカンジョウ</t>
    </rPh>
    <rPh sb="12" eb="14">
      <t>シヨウ</t>
    </rPh>
    <rPh sb="43" eb="47">
      <t>カンジョウカモク</t>
    </rPh>
    <rPh sb="48" eb="49">
      <t>タダ</t>
    </rPh>
    <rPh sb="52" eb="54">
      <t>ミナオ</t>
    </rPh>
    <phoneticPr fontId="9"/>
  </si>
  <si>
    <t>3-1</t>
    <phoneticPr fontId="9"/>
  </si>
  <si>
    <t>振替報告(売上原価計算)-Excel取込
例外申請-振替報告(売上原価計算)-Excel取込</t>
    <rPh sb="21" eb="25">
      <t>レイガイシンセイ</t>
    </rPh>
    <phoneticPr fontId="9"/>
  </si>
  <si>
    <r>
      <t xml:space="preserve">データチェックボタン押下時
</t>
    </r>
    <r>
      <rPr>
        <b/>
        <sz val="11"/>
        <color rgb="FFFF0000"/>
        <rFont val="Meiryo UI"/>
        <family val="3"/>
        <charset val="128"/>
      </rPr>
      <t>承認時</t>
    </r>
    <rPh sb="15" eb="18">
      <t>ショウニンジ</t>
    </rPh>
    <phoneticPr fontId="9"/>
  </si>
  <si>
    <t>会計年月</t>
    <rPh sb="0" eb="2">
      <t>カイケイ</t>
    </rPh>
    <rPh sb="2" eb="4">
      <t>ネンゲツ</t>
    </rPh>
    <phoneticPr fontId="9"/>
  </si>
  <si>
    <t>会計年月チェック</t>
    <rPh sb="0" eb="2">
      <t>カイケイ</t>
    </rPh>
    <rPh sb="2" eb="4">
      <t>ネンゲツ</t>
    </rPh>
    <phoneticPr fontId="9"/>
  </si>
  <si>
    <r>
      <rPr>
        <strike/>
        <sz val="11"/>
        <rFont val="Meiryo UI"/>
        <family val="3"/>
        <charset val="128"/>
      </rPr>
      <t xml:space="preserve">[期間]⇒会計年月日は決算期間中(※1)の先日付の入力を禁止する。
ただし、ソース、カテゴリが&lt;チェック対象外&gt;No.1に該当する場合、当チェックは不要
※1：決算期間中	
　通常月：前月最終営業日～第５営
　四半期：前月最終営業日～第７営 
&lt;チェック対象外&gt;No.1　⇒Y列参照
</t>
    </r>
    <r>
      <rPr>
        <b/>
        <sz val="11"/>
        <rFont val="Meiryo UI"/>
        <family val="3"/>
        <charset val="128"/>
      </rPr>
      <t xml:space="preserve">
</t>
    </r>
    <r>
      <rPr>
        <strike/>
        <sz val="11"/>
        <rFont val="Meiryo UI"/>
        <family val="3"/>
        <charset val="128"/>
      </rPr>
      <t xml:space="preserve">業務日付が下記日付範囲外の場合　⇒エラー②③
会計年月がN月でない場合　　⇒エラー①
</t>
    </r>
    <r>
      <rPr>
        <b/>
        <sz val="11"/>
        <rFont val="Meiryo UI"/>
        <family val="3"/>
        <charset val="128"/>
      </rPr>
      <t xml:space="preserve">
</t>
    </r>
    <r>
      <rPr>
        <b/>
        <sz val="11"/>
        <color rgb="FFFF0000"/>
        <rFont val="Meiryo UI"/>
        <family val="3"/>
        <charset val="128"/>
      </rPr>
      <t xml:space="preserve"> N月は業務日付ではなく、会計月となる。(ex: 業務日付 5/31も6/1もN月は5月)
[参考)会計年月の考え方]シートも参照下さい。
</t>
    </r>
    <r>
      <rPr>
        <b/>
        <sz val="11"/>
        <rFont val="Meiryo UI"/>
        <family val="3"/>
        <charset val="128"/>
      </rPr>
      <t xml:space="preserve">
</t>
    </r>
    <r>
      <rPr>
        <b/>
        <sz val="11"/>
        <color rgb="FFFF0000"/>
        <rFont val="Meiryo UI"/>
        <family val="3"/>
        <charset val="128"/>
      </rPr>
      <t>＜通常N月＞　2月、5月、8月、11月</t>
    </r>
    <r>
      <rPr>
        <b/>
        <sz val="11"/>
        <rFont val="Meiryo UI"/>
        <family val="3"/>
        <charset val="128"/>
      </rPr>
      <t xml:space="preserve">	
　　N月第6営≦業務日付（処理日）≦　(N+1)月第５営
　　　⇒会計年月にN月が入力されていること。それ以外の場合はエラー。
　　　　ただし入力されていない場合(空欄？)はチェック不要。(取込後に自動セット)		
</t>
    </r>
    <r>
      <rPr>
        <b/>
        <sz val="11"/>
        <color rgb="FFFF0000"/>
        <rFont val="Meiryo UI"/>
        <family val="3"/>
        <charset val="128"/>
      </rPr>
      <t>＜前月が四半期月の通常N月＞　4月、7月、10月、1月</t>
    </r>
    <r>
      <rPr>
        <b/>
        <sz val="11"/>
        <rFont val="Meiryo UI"/>
        <family val="3"/>
        <charset val="128"/>
      </rPr>
      <t xml:space="preserve">
　　N月第８営≦業務日付（処理日）≦　(N+1)月第５営
　　　⇒会計年月にN月が入力されていること。それ以外の場合はエラー。
　　　　ただし入力されていない場合(空欄？)はチェック不要。(取込後に自動セット)	
</t>
    </r>
    <r>
      <rPr>
        <b/>
        <sz val="11"/>
        <color rgb="FFFF0000"/>
        <rFont val="Meiryo UI"/>
        <family val="3"/>
        <charset val="128"/>
      </rPr>
      <t xml:space="preserve">＜四半期N月＞　3月、6月、9月、12月	</t>
    </r>
    <r>
      <rPr>
        <b/>
        <sz val="11"/>
        <rFont val="Meiryo UI"/>
        <family val="3"/>
        <charset val="128"/>
      </rPr>
      <t xml:space="preserve">
　　</t>
    </r>
    <r>
      <rPr>
        <b/>
        <sz val="11"/>
        <color rgb="FFFF0000"/>
        <rFont val="Meiryo UI"/>
        <family val="3"/>
        <charset val="128"/>
      </rPr>
      <t>N月第６営≦業務日付（処理日）≦　(N+1)第７営</t>
    </r>
    <r>
      <rPr>
        <b/>
        <sz val="11"/>
        <rFont val="Meiryo UI"/>
        <family val="3"/>
        <charset val="128"/>
      </rPr>
      <t xml:space="preserve">
　　　⇒会計年月にN月が入力されていること。それ以外の場合はエラー。
　　　　ただし入力されていない場合(空欄？)はチェック不要。(取込後に自動セット)	</t>
    </r>
    <rPh sb="598" eb="600">
      <t>イガイ</t>
    </rPh>
    <rPh sb="601" eb="603">
      <t>バアイ</t>
    </rPh>
    <rPh sb="627" eb="629">
      <t>クウラン</t>
    </rPh>
    <phoneticPr fontId="9"/>
  </si>
  <si>
    <t>会計年月　⇒　ヘッダ.会計年月(KKNNGTS)
第〇営業日　⇒　Y列参照</t>
    <rPh sb="11" eb="13">
      <t>カイケイ</t>
    </rPh>
    <rPh sb="13" eb="15">
      <t>ネンゲツ</t>
    </rPh>
    <phoneticPr fontId="9"/>
  </si>
  <si>
    <r>
      <t xml:space="preserve">以下の条件でデータベースを検索して、該当のTG営業日に相当する処理日付を取得する。
　【取得項目】
　　　日程マスタ．処理日付(DA_YMD)
　【テーブル名】
　　　日程マスタ(NITTEI)
　【条件】
　　　日程マスタ．本社営業日回分(DA_HOEIGYOCNT)＝第〇営業日　※'006'の形式
</t>
    </r>
    <r>
      <rPr>
        <b/>
        <strike/>
        <sz val="11"/>
        <rFont val="Meiryo UI"/>
        <family val="3"/>
        <charset val="128"/>
      </rPr>
      <t xml:space="preserve">
</t>
    </r>
    <r>
      <rPr>
        <strike/>
        <sz val="11"/>
        <rFont val="Meiryo UI"/>
        <family val="3"/>
        <charset val="128"/>
      </rPr>
      <t>1. 以下の条件でデータベースを検索してレコードを取得する。
【取得項目】
　　レコードを取得
【テーブル名】
　　値セット★★マスタ(TG_GL_ADDON_CALEN_CHK_OUT)
【条件】
・[対象外仕訳ソース名(アトリビュート1)] = 94：スプレッドシート　★この条件入れるか？
　[対象外仕訳カテゴリ名(アトリビュート2)] = 明細．仕訳カテゴリー(SHWKKTGR)
※[対象外仕訳ソース名(アトリビュート1)]がNULLの場合、[対象外仕訳カテゴリ名(アトリビュート2)]のみ確認
※[対象外仕訳カテゴリ名(アトリビュート2)]がNULLの場合、[対象外仕訳ソース名(アトリビュート1)] のみ確認
1.1. 取得できた場合
　　⇒　チェックOK（以降のチェックは不要）
1.2. 取得できなかった場合
　　以下の条件でデータベースを検索して★前月最終営業日を取得する。
　【取得項目】
　　　日程マスタ．本社営業日回分(DA_HOEIGYOCNT)の最終営業日
　【テーブル名】
　　　日程マスタ(NITTEI)
　【条件】
　　　日程マスタ．処理日付(DA_YMD)＝業務日付
　1.2.1. 会計年月日が決算期間中(※1)かチェックする
　　※１
　　　1.　例月(5月・6月・8月・9月・11月・12月・2月・3月) の場合
　　　　→　★前月最終営業日≦会計年月日≦第5営業日　⇒チェックOK
　　　2.　四半期(7月・1月) の場合
　　　　→　★前月最終営業日≦会計年月日≦第7営業日　⇒チェックOK
　　　3.　期末(4月・10月)の場合
　　　　→　★前月最終営業日≦会計年月日≦第7営業日　⇒チェックOK
　　　4.　上記以外の場合
　　　　⇒チェックNG</t>
    </r>
    <phoneticPr fontId="9"/>
  </si>
  <si>
    <r>
      <t xml:space="preserve">■申請時のメッセージ
会計年月に無効な日付が入力されています。現在申請できる会計年月はN月のみです。
</t>
    </r>
    <r>
      <rPr>
        <sz val="11"/>
        <color rgb="FFFF0000"/>
        <rFont val="Meiryo UI"/>
        <family val="3"/>
        <charset val="128"/>
      </rPr>
      <t>※N月は会計年月を示します。(ex: 業務日付 5/31も6/1もN月は5月)</t>
    </r>
    <r>
      <rPr>
        <sz val="11"/>
        <color theme="1"/>
        <rFont val="Meiryo UI"/>
        <family val="3"/>
        <charset val="128"/>
      </rPr>
      <t xml:space="preserve">
■承認時のメッセージ
</t>
    </r>
    <r>
      <rPr>
        <sz val="11"/>
        <color rgb="FFFF0000"/>
        <rFont val="Meiryo UI"/>
        <family val="3"/>
        <charset val="128"/>
      </rPr>
      <t>会計年月に無効な日付が入力されています。現在</t>
    </r>
    <r>
      <rPr>
        <b/>
        <sz val="11"/>
        <color rgb="FFFF0000"/>
        <rFont val="Meiryo UI"/>
        <family val="3"/>
        <charset val="128"/>
      </rPr>
      <t>承認</t>
    </r>
    <r>
      <rPr>
        <sz val="11"/>
        <color rgb="FFFF0000"/>
        <rFont val="Meiryo UI"/>
        <family val="3"/>
        <charset val="128"/>
      </rPr>
      <t>できる会計年月はN月のみです。</t>
    </r>
    <r>
      <rPr>
        <b/>
        <sz val="11"/>
        <color rgb="FFFF0000"/>
        <rFont val="Meiryo UI"/>
        <family val="3"/>
        <charset val="128"/>
      </rPr>
      <t>差戻して下さい。</t>
    </r>
    <r>
      <rPr>
        <sz val="11"/>
        <color rgb="FFFF0000"/>
        <rFont val="Meiryo UI"/>
        <family val="3"/>
        <charset val="128"/>
      </rPr>
      <t xml:space="preserve">
※N月は会計年月を示します。(ex: 業務日付 5/31も6/1もN月は5月)</t>
    </r>
    <rPh sb="1" eb="4">
      <t>シンセイジ</t>
    </rPh>
    <rPh sb="11" eb="13">
      <t>カイケイ</t>
    </rPh>
    <rPh sb="13" eb="15">
      <t>ネンゲツ</t>
    </rPh>
    <rPh sb="16" eb="18">
      <t>ムコウ</t>
    </rPh>
    <rPh sb="19" eb="21">
      <t>ヒヅケ</t>
    </rPh>
    <rPh sb="22" eb="24">
      <t>ニュウリョク</t>
    </rPh>
    <rPh sb="38" eb="40">
      <t>カイケイ</t>
    </rPh>
    <rPh sb="40" eb="42">
      <t>ネンゲツ</t>
    </rPh>
    <rPh sb="41" eb="42">
      <t>テキネン</t>
    </rPh>
    <rPh sb="44" eb="45">
      <t>ツキ</t>
    </rPh>
    <rPh sb="56" eb="60">
      <t>カイケイネンゲツ</t>
    </rPh>
    <rPh sb="61" eb="62">
      <t>シメ</t>
    </rPh>
    <rPh sb="71" eb="73">
      <t>ギョウム</t>
    </rPh>
    <rPh sb="73" eb="75">
      <t>ヒヅケ</t>
    </rPh>
    <rPh sb="86" eb="87">
      <t>ヅキ</t>
    </rPh>
    <rPh sb="89" eb="90">
      <t>ガツ</t>
    </rPh>
    <rPh sb="94" eb="97">
      <t>ショウニンジ</t>
    </rPh>
    <rPh sb="126" eb="128">
      <t>ショウニン</t>
    </rPh>
    <rPh sb="143" eb="145">
      <t>サシモドシ</t>
    </rPh>
    <rPh sb="147" eb="148">
      <t>クダ</t>
    </rPh>
    <phoneticPr fontId="9"/>
  </si>
  <si>
    <t>3-2</t>
  </si>
  <si>
    <t>振替報告(売上原価計算)-Excel取込</t>
    <phoneticPr fontId="9"/>
  </si>
  <si>
    <t>会計年月日</t>
    <rPh sb="0" eb="2">
      <t>カイケイ</t>
    </rPh>
    <rPh sb="2" eb="5">
      <t>ネンガッピ</t>
    </rPh>
    <phoneticPr fontId="9"/>
  </si>
  <si>
    <r>
      <rPr>
        <strike/>
        <sz val="11"/>
        <color theme="1"/>
        <rFont val="Meiryo UI"/>
        <family val="3"/>
        <charset val="128"/>
      </rPr>
      <t xml:space="preserve">業務日付の月が4月、10月、7月、1月の場合
　N-1月最終営業日　≦　業務日付　≦　N月第7営業日(TG営業日)における会計期間がN月以上の場合
　→チェックNG
業務日付の月がその他の月の場合
　N-1月最終営業日　≦　業務日付　≦　N月第5営業日(TG営業日)における会計期間がN月以上の場合
　→チェックNG
</t>
    </r>
    <r>
      <rPr>
        <sz val="11"/>
        <color theme="1"/>
        <rFont val="Meiryo UI"/>
        <family val="3"/>
        <charset val="128"/>
      </rPr>
      <t xml:space="preserve">
</t>
    </r>
    <r>
      <rPr>
        <sz val="11"/>
        <rFont val="Meiryo UI"/>
        <family val="3"/>
        <charset val="128"/>
      </rPr>
      <t>※③金額、数量のExcel取り込みにおいては、会計年月を「会計年月日」として日付までの入力が必要となる。
　マッピングへの影響およびチェックロジックへの影響を確認する。
※仕分けカテゴリにより預金関係かどうかの判別、および先日付の入力可/不可を区分する必要があるため、値セット要確認</t>
    </r>
    <r>
      <rPr>
        <sz val="11"/>
        <color rgb="FF00B050"/>
        <rFont val="Meiryo UI"/>
        <family val="3"/>
        <charset val="128"/>
      </rPr>
      <t xml:space="preserve">
</t>
    </r>
    <r>
      <rPr>
        <b/>
        <sz val="11"/>
        <color theme="0"/>
        <rFont val="Meiryo UI"/>
        <family val="3"/>
        <charset val="128"/>
      </rPr>
      <t>⇒N3-12にて合わせてチェック致します。</t>
    </r>
    <rPh sb="8" eb="9">
      <t>ガツ</t>
    </rPh>
    <rPh sb="12" eb="13">
      <t>ガツ</t>
    </rPh>
    <rPh sb="15" eb="16">
      <t>ガツ</t>
    </rPh>
    <rPh sb="18" eb="19">
      <t>ガツ</t>
    </rPh>
    <rPh sb="20" eb="22">
      <t>バアイ</t>
    </rPh>
    <rPh sb="27" eb="28">
      <t>ガツ</t>
    </rPh>
    <rPh sb="28" eb="33">
      <t>サイシュウエイギョウビ</t>
    </rPh>
    <rPh sb="36" eb="40">
      <t>ギョウムヒヅケ</t>
    </rPh>
    <rPh sb="44" eb="45">
      <t>ガツ</t>
    </rPh>
    <rPh sb="45" eb="46">
      <t>ダイ</t>
    </rPh>
    <rPh sb="47" eb="49">
      <t>エイギョウ</t>
    </rPh>
    <rPh sb="49" eb="50">
      <t>ビ</t>
    </rPh>
    <rPh sb="53" eb="56">
      <t>エイギョウビ</t>
    </rPh>
    <rPh sb="61" eb="63">
      <t>カイケイ</t>
    </rPh>
    <rPh sb="63" eb="65">
      <t>キカン</t>
    </rPh>
    <rPh sb="67" eb="68">
      <t>ヅキ</t>
    </rPh>
    <rPh sb="68" eb="70">
      <t>イジョウ</t>
    </rPh>
    <rPh sb="71" eb="73">
      <t>バアイ</t>
    </rPh>
    <rPh sb="93" eb="94">
      <t>タ</t>
    </rPh>
    <rPh sb="95" eb="96">
      <t>ツキ</t>
    </rPh>
    <rPh sb="97" eb="99">
      <t>バアイ</t>
    </rPh>
    <rPh sb="113" eb="117">
      <t>ギョウムヒヅケ</t>
    </rPh>
    <rPh sb="121" eb="122">
      <t>ツキ</t>
    </rPh>
    <rPh sb="122" eb="123">
      <t>ダイ</t>
    </rPh>
    <rPh sb="124" eb="127">
      <t>エイギョウビ</t>
    </rPh>
    <rPh sb="130" eb="133">
      <t>エイギョウビ</t>
    </rPh>
    <rPh sb="138" eb="140">
      <t>カイケイ</t>
    </rPh>
    <rPh sb="140" eb="142">
      <t>キカン</t>
    </rPh>
    <rPh sb="144" eb="145">
      <t>ツキ</t>
    </rPh>
    <rPh sb="145" eb="147">
      <t>イジョウ</t>
    </rPh>
    <rPh sb="148" eb="150">
      <t>バアイ</t>
    </rPh>
    <rPh sb="312" eb="313">
      <t>ア</t>
    </rPh>
    <rPh sb="320" eb="321">
      <t>イタ</t>
    </rPh>
    <phoneticPr fontId="9"/>
  </si>
  <si>
    <t>3-3</t>
  </si>
  <si>
    <r>
      <rPr>
        <b/>
        <sz val="11"/>
        <rFont val="Meiryo UI"/>
        <family val="3"/>
        <charset val="128"/>
      </rPr>
      <t>■振替報告(売上原価計算)-Excel取込</t>
    </r>
    <r>
      <rPr>
        <sz val="11"/>
        <rFont val="Meiryo UI"/>
        <family val="3"/>
        <charset val="128"/>
      </rPr>
      <t xml:space="preserve">
振替先の勘定科目についてチェックする
カテゴリが、下記のいづれかの場合
　365製品ガス月末たな卸高　　368製造ガス製造原価　　　370製品買入
　仕訳カテゴリ×勘定科目マスタに勘定科目が定義されている場合
　　→チェックOK
　仕訳カテゴリ×勘定科目マスタに勘定科目が定義されていない場合
　　→チェックNG</t>
    </r>
    <phoneticPr fontId="9"/>
  </si>
  <si>
    <r>
      <rPr>
        <b/>
        <sz val="11"/>
        <rFont val="Meiryo UI"/>
        <family val="3"/>
        <charset val="128"/>
      </rPr>
      <t>■振替報告(売上原価計算)-Excel取込</t>
    </r>
    <r>
      <rPr>
        <sz val="11"/>
        <rFont val="Meiryo UI"/>
        <family val="3"/>
        <charset val="128"/>
      </rPr>
      <t xml:space="preserve">
仕訳カテゴリ　⇒　</t>
    </r>
    <r>
      <rPr>
        <sz val="11"/>
        <color rgb="FFFF0000"/>
        <rFont val="Meiryo UI"/>
        <family val="3"/>
        <charset val="128"/>
      </rPr>
      <t>明細</t>
    </r>
    <r>
      <rPr>
        <strike/>
        <sz val="11"/>
        <color rgb="FFFF0000"/>
        <rFont val="Meiryo UI"/>
        <family val="3"/>
        <charset val="128"/>
      </rPr>
      <t>ヘッダ</t>
    </r>
    <r>
      <rPr>
        <sz val="11"/>
        <rFont val="Meiryo UI"/>
        <family val="3"/>
        <charset val="128"/>
      </rPr>
      <t xml:space="preserve">．仕訳カテゴリー(SHWKKTGR)
仕訳カテゴリ×勘定科目マスタ　⇒　STAT指定科目(TG_GL_ADDON_STAT_KAMOKU)
勘定科目コード　⇒　明細【借方】．勘定科目コード(DR階層のKNJYKMK)
</t>
    </r>
    <rPh sb="31" eb="33">
      <t>メイサイ</t>
    </rPh>
    <phoneticPr fontId="9"/>
  </si>
  <si>
    <r>
      <rPr>
        <b/>
        <sz val="11"/>
        <color rgb="FF0070C0"/>
        <rFont val="Meiryo UI"/>
        <family val="3"/>
        <charset val="128"/>
      </rPr>
      <t>明細Noxx：</t>
    </r>
    <r>
      <rPr>
        <b/>
        <sz val="11"/>
        <color rgb="FFFF0000"/>
        <rFont val="Meiryo UI"/>
        <family val="3"/>
        <charset val="128"/>
      </rPr>
      <t>借方</t>
    </r>
    <r>
      <rPr>
        <sz val="11"/>
        <color theme="1"/>
        <rFont val="Meiryo UI"/>
        <family val="3"/>
        <charset val="128"/>
      </rPr>
      <t>勘定科目が不正です。</t>
    </r>
    <rPh sb="7" eb="9">
      <t>カリカタ</t>
    </rPh>
    <rPh sb="9" eb="11">
      <t>カンジョウ</t>
    </rPh>
    <rPh sb="11" eb="13">
      <t>カモク</t>
    </rPh>
    <rPh sb="14" eb="16">
      <t>フセイ</t>
    </rPh>
    <phoneticPr fontId="9"/>
  </si>
  <si>
    <t>3-4</t>
  </si>
  <si>
    <r>
      <rPr>
        <b/>
        <sz val="11"/>
        <rFont val="Meiryo UI"/>
        <family val="3"/>
        <charset val="128"/>
      </rPr>
      <t>■振替報告(売上原価計算)-Excel取込</t>
    </r>
    <r>
      <rPr>
        <sz val="11"/>
        <rFont val="Meiryo UI"/>
        <family val="3"/>
        <charset val="128"/>
      </rPr>
      <t xml:space="preserve">
振替先の部門管理についてチェックする
カテゴリが、下記のいづれかの場合
　365製品ガス月末たな卸高　　368製造ガス製造原価　　　370製品買入
　仕訳カテゴリ×部門管理マスタに部門管理が定義されている場合　　　→チェックOK
　仕訳カテゴリ×部門管理マスタに部門管理が定義されていない場合　　→チェックNG</t>
    </r>
    <phoneticPr fontId="9"/>
  </si>
  <si>
    <r>
      <rPr>
        <b/>
        <sz val="11"/>
        <rFont val="Meiryo UI"/>
        <family val="3"/>
        <charset val="128"/>
      </rPr>
      <t>■振替報告(売上原価計算)-Excel取込</t>
    </r>
    <r>
      <rPr>
        <sz val="11"/>
        <rFont val="Meiryo UI"/>
        <family val="3"/>
        <charset val="128"/>
      </rPr>
      <t xml:space="preserve">
仕訳カテゴリ　⇒　</t>
    </r>
    <r>
      <rPr>
        <sz val="11"/>
        <color rgb="FFFF0000"/>
        <rFont val="Meiryo UI"/>
        <family val="3"/>
        <charset val="128"/>
      </rPr>
      <t>明細</t>
    </r>
    <r>
      <rPr>
        <strike/>
        <sz val="11"/>
        <color rgb="FFFF0000"/>
        <rFont val="Meiryo UI"/>
        <family val="3"/>
        <charset val="128"/>
      </rPr>
      <t>ヘッダ</t>
    </r>
    <r>
      <rPr>
        <sz val="11"/>
        <rFont val="Meiryo UI"/>
        <family val="3"/>
        <charset val="128"/>
      </rPr>
      <t>．仕訳カテゴリー(SHWKKTGR)
仕訳カテゴリ×部門管理マスタ　⇒　STAT指定部門(TG_GL_ADDON_STAT_BUMON)
部門管理コード　⇒　明細【借方】．部門管理コード(DR階層のBMNKNR)</t>
    </r>
    <rPh sb="62" eb="66">
      <t>ブモンカンリ</t>
    </rPh>
    <phoneticPr fontId="9"/>
  </si>
  <si>
    <r>
      <rPr>
        <b/>
        <sz val="11"/>
        <color rgb="FF0070C0"/>
        <rFont val="Meiryo UI"/>
        <family val="3"/>
        <charset val="128"/>
      </rPr>
      <t>明細Noxx：</t>
    </r>
    <r>
      <rPr>
        <b/>
        <sz val="11"/>
        <color rgb="FFFF0000"/>
        <rFont val="Meiryo UI"/>
        <family val="3"/>
        <charset val="128"/>
      </rPr>
      <t>借方</t>
    </r>
    <r>
      <rPr>
        <sz val="11"/>
        <rFont val="Meiryo UI"/>
        <family val="3"/>
        <charset val="128"/>
      </rPr>
      <t>部門管理が不正です。</t>
    </r>
    <rPh sb="9" eb="11">
      <t>ブモン</t>
    </rPh>
    <rPh sb="11" eb="13">
      <t>カンリ</t>
    </rPh>
    <rPh sb="14" eb="16">
      <t>フセイ</t>
    </rPh>
    <phoneticPr fontId="9"/>
  </si>
  <si>
    <t>3-5</t>
  </si>
  <si>
    <t>仕訳カテゴリ
数量</t>
    <rPh sb="0" eb="2">
      <t>シワケ</t>
    </rPh>
    <rPh sb="8" eb="10">
      <t>スウリョウ</t>
    </rPh>
    <phoneticPr fontId="9"/>
  </si>
  <si>
    <r>
      <rPr>
        <b/>
        <sz val="11"/>
        <rFont val="Meiryo UI"/>
        <family val="3"/>
        <charset val="128"/>
      </rPr>
      <t>■振替報告(売上原価計算)-Excel取込</t>
    </r>
    <r>
      <rPr>
        <sz val="11"/>
        <rFont val="Meiryo UI"/>
        <family val="3"/>
        <charset val="128"/>
      </rPr>
      <t xml:space="preserve">
カテゴリが、下記のいづれかの場合
　365製品ガス月末たな卸高　　368製造ガス製造原価　　　370製品買入
　  </t>
    </r>
    <r>
      <rPr>
        <sz val="11"/>
        <color rgb="FFFF0000"/>
        <rFont val="Meiryo UI"/>
        <family val="3"/>
        <charset val="128"/>
      </rPr>
      <t>数量が</t>
    </r>
    <r>
      <rPr>
        <sz val="11"/>
        <rFont val="Meiryo UI"/>
        <family val="3"/>
        <charset val="128"/>
      </rPr>
      <t>整数１０桁以内（小数点以下の使用は禁止）　　　　　　　　→チェックOK
　　</t>
    </r>
    <r>
      <rPr>
        <sz val="11"/>
        <color rgb="FFFF0000"/>
        <rFont val="Meiryo UI"/>
        <family val="3"/>
        <charset val="128"/>
      </rPr>
      <t>数量が</t>
    </r>
    <r>
      <rPr>
        <sz val="11"/>
        <rFont val="Meiryo UI"/>
        <family val="3"/>
        <charset val="128"/>
      </rPr>
      <t>整数１０桁より大きい（小数点以下の使用は禁止）　 　　　 →チェックNG
※小数点以下は必須ではない。また、小数点以下の桁数は指定桁まで任意
※小数点(ピリオド)のみで前後に数字がないのは禁止</t>
    </r>
    <rPh sb="81" eb="83">
      <t>スウリョウ</t>
    </rPh>
    <rPh sb="87" eb="89">
      <t>シヨウ</t>
    </rPh>
    <rPh sb="90" eb="92">
      <t>キンシ</t>
    </rPh>
    <phoneticPr fontId="9"/>
  </si>
  <si>
    <r>
      <rPr>
        <b/>
        <sz val="11"/>
        <rFont val="Meiryo UI"/>
        <family val="3"/>
        <charset val="128"/>
      </rPr>
      <t>■振替報告(売上原価計算)-Excel取込</t>
    </r>
    <r>
      <rPr>
        <sz val="11"/>
        <rFont val="Meiryo UI"/>
        <family val="3"/>
        <charset val="128"/>
      </rPr>
      <t xml:space="preserve">
仕訳カテゴリ　⇒　</t>
    </r>
    <r>
      <rPr>
        <sz val="11"/>
        <color rgb="FFFF0000"/>
        <rFont val="Meiryo UI"/>
        <family val="3"/>
        <charset val="128"/>
      </rPr>
      <t>明細</t>
    </r>
    <r>
      <rPr>
        <strike/>
        <sz val="11"/>
        <color rgb="FFFF0000"/>
        <rFont val="Meiryo UI"/>
        <family val="3"/>
        <charset val="128"/>
      </rPr>
      <t>ヘッダ</t>
    </r>
    <r>
      <rPr>
        <sz val="11"/>
        <rFont val="Meiryo UI"/>
        <family val="3"/>
        <charset val="128"/>
      </rPr>
      <t>．仕訳カテゴリー(SHWKKTGR)
数量　⇒　明細【借方】．数量(DR階層のSRY)
　　　　　　　明細【貸方】．数量(CR階層のSRY)
勘定科目コード　⇒　明細【借方】．勘定科目コード(DR階層のKNJYKMK)
　　　　　　　　　　　　　明細【貸方】．勘定科目コード(CR階層のKNJYKMK)</t>
    </r>
    <rPh sb="94" eb="96">
      <t>スウリョウ</t>
    </rPh>
    <phoneticPr fontId="9"/>
  </si>
  <si>
    <t>以下の条件でデータベースを検索して対象の仕訳カテゴリを取得する。
【取得項目】
　　　識別キー(IdentifyKey)　”仕訳カテゴリ”
【テーブル名】
　　　コードマスタ(MNZCDMST)
【条件】
　　　コード種別(CdCls)　＝　'62'</t>
    <rPh sb="17" eb="19">
      <t>タイショウ</t>
    </rPh>
    <rPh sb="62" eb="64">
      <t>シワケ</t>
    </rPh>
    <phoneticPr fontId="9"/>
  </si>
  <si>
    <r>
      <rPr>
        <strike/>
        <sz val="11"/>
        <rFont val="Meiryo UI"/>
        <family val="3"/>
        <charset val="128"/>
      </rPr>
      <t>正しい部門管理が設定されていません。振替元_部門管理(or振替先_部門管理or両方)を修正してください。</t>
    </r>
    <r>
      <rPr>
        <sz val="11"/>
        <rFont val="Meiryo UI"/>
        <family val="3"/>
        <charset val="128"/>
      </rPr>
      <t xml:space="preserve">
</t>
    </r>
    <r>
      <rPr>
        <strike/>
        <sz val="11"/>
        <rFont val="Meiryo UI"/>
        <family val="3"/>
        <charset val="128"/>
      </rPr>
      <t xml:space="preserve">借方または貸方は9999999999.9999の書式で入力して下さい。
※エラー発生箇所についてメッセージを出す。
</t>
    </r>
    <r>
      <rPr>
        <b/>
        <sz val="11"/>
        <color rgb="FFFF0000"/>
        <rFont val="Meiryo UI"/>
        <family val="3"/>
        <charset val="128"/>
      </rPr>
      <t>★Spendia標準チェックが先に実施されるため、メッセージは以下となります。
『数量の整数桁数は最大10桁で、端数桁数は最大0桁です』</t>
    </r>
    <rPh sb="0" eb="1">
      <t>タダ</t>
    </rPh>
    <rPh sb="3" eb="7">
      <t>ブモンカンリ</t>
    </rPh>
    <rPh sb="8" eb="10">
      <t>セッテイ</t>
    </rPh>
    <rPh sb="18" eb="21">
      <t>フリカエモト</t>
    </rPh>
    <rPh sb="22" eb="26">
      <t>ブモンカンリ</t>
    </rPh>
    <rPh sb="29" eb="32">
      <t>フリカエサキ</t>
    </rPh>
    <rPh sb="33" eb="37">
      <t>ブモンカンリ</t>
    </rPh>
    <rPh sb="39" eb="41">
      <t>リョウホウ</t>
    </rPh>
    <rPh sb="43" eb="45">
      <t>シュウセイ</t>
    </rPh>
    <rPh sb="93" eb="95">
      <t>ハッセイ</t>
    </rPh>
    <rPh sb="95" eb="97">
      <t>カショ</t>
    </rPh>
    <rPh sb="107" eb="108">
      <t>ダ</t>
    </rPh>
    <rPh sb="120" eb="122">
      <t>ヒョウジュン</t>
    </rPh>
    <rPh sb="127" eb="128">
      <t>サキ</t>
    </rPh>
    <rPh sb="129" eb="131">
      <t>ジッシ</t>
    </rPh>
    <rPh sb="143" eb="145">
      <t>イカ</t>
    </rPh>
    <phoneticPr fontId="9"/>
  </si>
  <si>
    <t>11/5提出
※削除
No3-10のロジック修正に伴い、内容が矛盾するためチェック削除</t>
    <rPh sb="4" eb="6">
      <t>テイシュツ</t>
    </rPh>
    <rPh sb="8" eb="10">
      <t>サクジョ</t>
    </rPh>
    <rPh sb="23" eb="25">
      <t>シュウセイ</t>
    </rPh>
    <rPh sb="26" eb="27">
      <t>トモナ</t>
    </rPh>
    <rPh sb="29" eb="31">
      <t>ナイヨウ</t>
    </rPh>
    <rPh sb="32" eb="33">
      <t>タテ</t>
    </rPh>
    <rPh sb="41" eb="43">
      <t>サクジョ</t>
    </rPh>
    <phoneticPr fontId="9"/>
  </si>
  <si>
    <t>3-6</t>
  </si>
  <si>
    <t>仕訳カテゴリ×係数のマイナス値チェック</t>
    <rPh sb="0" eb="2">
      <t>シワケ</t>
    </rPh>
    <rPh sb="7" eb="9">
      <t>ケイスウ</t>
    </rPh>
    <rPh sb="14" eb="15">
      <t>チ</t>
    </rPh>
    <phoneticPr fontId="9"/>
  </si>
  <si>
    <r>
      <rPr>
        <b/>
        <strike/>
        <sz val="11"/>
        <rFont val="Meiryo UI"/>
        <family val="3"/>
        <charset val="128"/>
      </rPr>
      <t xml:space="preserve">■振替報告(売上原価計算)-Excel取込
</t>
    </r>
    <r>
      <rPr>
        <strike/>
        <sz val="11"/>
        <rFont val="Meiryo UI"/>
        <family val="3"/>
        <charset val="128"/>
      </rPr>
      <t>数量がマイナス値（0以下）の場合
　 →チェックNG</t>
    </r>
    <rPh sb="22" eb="24">
      <t>スウリョウ</t>
    </rPh>
    <phoneticPr fontId="9"/>
  </si>
  <si>
    <r>
      <rPr>
        <b/>
        <sz val="11"/>
        <rFont val="Meiryo UI"/>
        <family val="3"/>
        <charset val="128"/>
      </rPr>
      <t>■振替報告(売上原価計算)-Excel取込</t>
    </r>
    <r>
      <rPr>
        <sz val="11"/>
        <rFont val="Meiryo UI"/>
        <family val="3"/>
        <charset val="128"/>
      </rPr>
      <t xml:space="preserve">
数量　⇒　明細【借方】．数量(DR階層のSRY)
　　　　　　 明細【貸方】．数量(CR階層のSRY)</t>
    </r>
    <phoneticPr fontId="9"/>
  </si>
  <si>
    <r>
      <rPr>
        <b/>
        <sz val="11"/>
        <color rgb="FFFF0000"/>
        <rFont val="Meiryo UI"/>
        <family val="3"/>
        <charset val="128"/>
      </rPr>
      <t>＜借方/貸方＞の数量</t>
    </r>
    <r>
      <rPr>
        <sz val="11"/>
        <rFont val="Meiryo UI"/>
        <family val="3"/>
        <charset val="128"/>
      </rPr>
      <t xml:space="preserve">はプラスの値を入力してください。
</t>
    </r>
    <r>
      <rPr>
        <b/>
        <sz val="11"/>
        <color rgb="FFFF0000"/>
        <rFont val="Meiryo UI"/>
        <family val="3"/>
        <charset val="128"/>
      </rPr>
      <t>※＜借方／貸方＞はどちらかエラーが発生したほうを記載する。</t>
    </r>
    <rPh sb="1" eb="3">
      <t>カリカタ</t>
    </rPh>
    <rPh sb="4" eb="6">
      <t>カシカタ</t>
    </rPh>
    <rPh sb="8" eb="10">
      <t>スウリョウ</t>
    </rPh>
    <rPh sb="15" eb="16">
      <t>アタイ</t>
    </rPh>
    <rPh sb="17" eb="19">
      <t>ニュウリョク</t>
    </rPh>
    <phoneticPr fontId="9"/>
  </si>
  <si>
    <t>11/5提出
※削除
TOBE要件では、No3-4チェックと矛盾するため削除</t>
    <rPh sb="4" eb="6">
      <t>テイシュツ</t>
    </rPh>
    <rPh sb="8" eb="10">
      <t>サクジョ</t>
    </rPh>
    <rPh sb="16" eb="18">
      <t>ヨウケン</t>
    </rPh>
    <rPh sb="31" eb="33">
      <t>ムジュン</t>
    </rPh>
    <rPh sb="37" eb="39">
      <t>サクジョ</t>
    </rPh>
    <phoneticPr fontId="9"/>
  </si>
  <si>
    <t>3-7</t>
  </si>
  <si>
    <t>仕訳カテゴリ
貸方_部門管理</t>
    <rPh sb="0" eb="2">
      <t>シワケ</t>
    </rPh>
    <phoneticPr fontId="9"/>
  </si>
  <si>
    <r>
      <t>※必須チェックと一緒にチェック出来ればマージする。</t>
    </r>
    <r>
      <rPr>
        <b/>
        <sz val="11"/>
        <rFont val="Meiryo UI"/>
        <family val="3"/>
        <charset val="128"/>
      </rPr>
      <t xml:space="preserve">
■振替報告(売上原価計算)-Excel取込</t>
    </r>
    <r>
      <rPr>
        <sz val="11"/>
        <rFont val="Meiryo UI"/>
        <family val="3"/>
        <charset val="128"/>
      </rPr>
      <t xml:space="preserve">
カテゴリが、下記のいづれかの場合
　365製品ガス月末たな卸高　　368製造ガス製造原価　　　370製品買入
　　[貸方_部門管理]が設定されている場合　　　　  →チェックNG
　　[貸方_部門管理]が設定されていない場合　　　　→チェックOK
上記の仕訳カテゴリ以外の場合　  →チェックOK
</t>
    </r>
    <rPh sb="1" eb="3">
      <t>ヒッス</t>
    </rPh>
    <rPh sb="8" eb="10">
      <t>イッショ</t>
    </rPh>
    <rPh sb="15" eb="17">
      <t>デキ</t>
    </rPh>
    <rPh sb="107" eb="109">
      <t>カシカタ</t>
    </rPh>
    <phoneticPr fontId="9"/>
  </si>
  <si>
    <r>
      <rPr>
        <b/>
        <sz val="11"/>
        <rFont val="Meiryo UI"/>
        <family val="3"/>
        <charset val="128"/>
      </rPr>
      <t>■振替報告(売上原価計算)-Excel取込</t>
    </r>
    <r>
      <rPr>
        <sz val="11"/>
        <rFont val="Meiryo UI"/>
        <family val="3"/>
        <charset val="128"/>
      </rPr>
      <t xml:space="preserve">
仕訳カテゴリ　⇒　明細</t>
    </r>
    <r>
      <rPr>
        <strike/>
        <sz val="11"/>
        <rFont val="Meiryo UI"/>
        <family val="3"/>
        <charset val="128"/>
      </rPr>
      <t>ヘッダ</t>
    </r>
    <r>
      <rPr>
        <sz val="11"/>
        <rFont val="Meiryo UI"/>
        <family val="3"/>
        <charset val="128"/>
      </rPr>
      <t>．仕訳カテゴリー(SHWKKTGR)
[貸方_部門管理]　⇒　明細【貸方】．部門管理(CR階層のBMNKNR)</t>
    </r>
    <rPh sb="56" eb="58">
      <t>カシカタ</t>
    </rPh>
    <rPh sb="70" eb="72">
      <t>カシカタ</t>
    </rPh>
    <phoneticPr fontId="9"/>
  </si>
  <si>
    <r>
      <rPr>
        <b/>
        <sz val="11"/>
        <color rgb="FFFF0000"/>
        <rFont val="Meiryo UI"/>
        <family val="3"/>
        <charset val="128"/>
      </rPr>
      <t>貸方</t>
    </r>
    <r>
      <rPr>
        <strike/>
        <sz val="11"/>
        <rFont val="Meiryo UI"/>
        <family val="3"/>
        <charset val="128"/>
      </rPr>
      <t>振替元</t>
    </r>
    <r>
      <rPr>
        <sz val="11"/>
        <rFont val="Meiryo UI"/>
        <family val="3"/>
        <charset val="128"/>
      </rPr>
      <t>部門管理</t>
    </r>
    <r>
      <rPr>
        <strike/>
        <sz val="11"/>
        <rFont val="Meiryo UI"/>
        <family val="3"/>
        <charset val="128"/>
      </rPr>
      <t>(仕訳摘要)</t>
    </r>
    <r>
      <rPr>
        <sz val="11"/>
        <rFont val="Meiryo UI"/>
        <family val="3"/>
        <charset val="128"/>
      </rPr>
      <t>をクリアして下さい。</t>
    </r>
    <rPh sb="0" eb="2">
      <t>カシカタ</t>
    </rPh>
    <phoneticPr fontId="9"/>
  </si>
  <si>
    <t>3-8</t>
  </si>
  <si>
    <r>
      <rPr>
        <b/>
        <sz val="11"/>
        <rFont val="Meiryo UI"/>
        <family val="3"/>
        <charset val="128"/>
      </rPr>
      <t>■振替報告(売上原価計算)-Excel取込</t>
    </r>
    <r>
      <rPr>
        <sz val="11"/>
        <rFont val="Meiryo UI"/>
        <family val="3"/>
        <charset val="128"/>
      </rPr>
      <t xml:space="preserve">
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■補足説明
</t>
    </r>
    <r>
      <rPr>
        <b/>
        <sz val="11"/>
        <rFont val="Meiryo UI"/>
        <family val="3"/>
        <charset val="128"/>
      </rPr>
      <t>【チェック区分】
　区分1を優先
　区分1で</t>
    </r>
    <r>
      <rPr>
        <strike/>
        <sz val="11"/>
        <rFont val="Meiryo UI"/>
        <family val="3"/>
        <charset val="128"/>
      </rPr>
      <t>NG、アラートが</t>
    </r>
    <r>
      <rPr>
        <b/>
        <sz val="11"/>
        <rFont val="Meiryo UI"/>
        <family val="3"/>
        <charset val="128"/>
      </rPr>
      <t>いずれの結果も当てはまらなかった場合は、区分2のチェック
　区分2でNG</t>
    </r>
    <r>
      <rPr>
        <strike/>
        <sz val="11"/>
        <rFont val="Meiryo UI"/>
        <family val="3"/>
        <charset val="128"/>
      </rPr>
      <t>、アラート</t>
    </r>
    <r>
      <rPr>
        <b/>
        <sz val="11"/>
        <rFont val="Meiryo UI"/>
        <family val="3"/>
        <charset val="128"/>
      </rPr>
      <t>がなかったら区分3のチェック</t>
    </r>
    <rPh sb="118" eb="120">
      <t>ジギョウ</t>
    </rPh>
    <rPh sb="147" eb="148">
      <t>カシ</t>
    </rPh>
    <rPh sb="283" eb="287">
      <t>ホソクセツメイ</t>
    </rPh>
    <phoneticPr fontId="9"/>
  </si>
  <si>
    <r>
      <t xml:space="preserve">支払ー収入ー振替共通仕様No.005
※データベースから以下の条件でチェック結果を取得。
　【テーブル名】
　　事業×勘定課所×勘定科目マスタ(JIGYOKASYOKANJO)
　【取得項目】
　　チェック結果(CHECK_RESULT)
①チェック区分１(勘定科目×事業×勘定課所)の確認
　【条件】
　　チェック区分(CHECK_SESSION)　＝　'1'　AND
　　勘定コード(ACCOUNT_CODE)　＝　'勘定科目コード'　AND
　　利益センタ(PROFIT_CENTER)　＝　'勘定課所コード'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上記チェックで×もしくは△がない場合は、②をチェックする。</t>
    </r>
    <r>
      <rPr>
        <sz val="11"/>
        <color rgb="FFFF0000"/>
        <rFont val="Meiryo UI"/>
        <family val="3"/>
        <charset val="128"/>
      </rPr>
      <t xml:space="preserve">
</t>
    </r>
    <r>
      <rPr>
        <b/>
        <sz val="11"/>
        <color rgb="FFFF0000"/>
        <rFont val="Meiryo UI"/>
        <family val="3"/>
        <charset val="128"/>
      </rPr>
      <t>　　上記チェックで×、△、●のいずれも該当しない場合は、②をチェックする。</t>
    </r>
    <r>
      <rPr>
        <sz val="11"/>
        <color rgb="FFFF0000"/>
        <rFont val="Meiryo UI"/>
        <family val="3"/>
        <charset val="128"/>
      </rPr>
      <t xml:space="preserve">
</t>
    </r>
    <r>
      <rPr>
        <sz val="11"/>
        <rFont val="Meiryo UI"/>
        <family val="3"/>
        <charset val="128"/>
      </rPr>
      <t xml:space="preserve">
②チェック区分２(科目×事業)
　【条件】
　　チェック区分(CHECK_SESSION)　＝　'2'　AND
　　勘定コード(ACCOUNT_CODE)　＝　'勘定科目コード'　AND
　　セグメント(SEGMENT)　＝　'事業コード'　AND
　　有効開始日(USE_START_DATE)　≦　基準日　≦
　　有効終了日(USE_END_DATE)
　　※ステータス＝無効は除く
</t>
    </r>
    <r>
      <rPr>
        <strike/>
        <sz val="11"/>
        <color rgb="FFFF0000"/>
        <rFont val="Meiryo UI"/>
        <family val="3"/>
        <charset val="128"/>
      </rPr>
      <t>　　上記チェックで×もしくは△がない場合は、③をチェックする。</t>
    </r>
    <r>
      <rPr>
        <sz val="11"/>
        <color rgb="FFFF0000"/>
        <rFont val="Meiryo UI"/>
        <family val="3"/>
        <charset val="128"/>
      </rPr>
      <t xml:space="preserve">
</t>
    </r>
    <r>
      <rPr>
        <b/>
        <sz val="11"/>
        <color rgb="FFFF0000"/>
        <rFont val="Meiryo UI"/>
        <family val="3"/>
        <charset val="128"/>
      </rPr>
      <t>　　上記チェックで×</t>
    </r>
    <r>
      <rPr>
        <strike/>
        <sz val="11"/>
        <color rgb="FFFF0000"/>
        <rFont val="Meiryo UI"/>
        <family val="3"/>
        <charset val="128"/>
      </rPr>
      <t>もしくは△</t>
    </r>
    <r>
      <rPr>
        <b/>
        <sz val="11"/>
        <color rgb="FFFF0000"/>
        <rFont val="Meiryo UI"/>
        <family val="3"/>
        <charset val="128"/>
      </rPr>
      <t>がない場合</t>
    </r>
    <r>
      <rPr>
        <strike/>
        <sz val="11"/>
        <color rgb="FFFF0000"/>
        <rFont val="Meiryo UI"/>
        <family val="3"/>
        <charset val="128"/>
      </rPr>
      <t>（●または該当なし）</t>
    </r>
    <r>
      <rPr>
        <b/>
        <sz val="11"/>
        <color rgb="FFFF0000"/>
        <rFont val="Meiryo UI"/>
        <family val="3"/>
        <charset val="128"/>
      </rPr>
      <t>は、③をチェックする。</t>
    </r>
    <r>
      <rPr>
        <b/>
        <sz val="11"/>
        <rFont val="Meiryo UI"/>
        <family val="3"/>
        <charset val="128"/>
      </rPr>
      <t xml:space="preserve">
</t>
    </r>
    <r>
      <rPr>
        <strike/>
        <sz val="11"/>
        <color rgb="FFFF0000"/>
        <rFont val="Meiryo UI"/>
        <family val="3"/>
        <charset val="128"/>
      </rPr>
      <t>　　※大量データで△の場合は③をチェックする。</t>
    </r>
    <r>
      <rPr>
        <sz val="11"/>
        <color rgb="FFFF0000"/>
        <rFont val="Meiryo UI"/>
        <family val="3"/>
        <charset val="128"/>
      </rPr>
      <t xml:space="preserve">
</t>
    </r>
    <r>
      <rPr>
        <sz val="11"/>
        <rFont val="Meiryo UI"/>
        <family val="3"/>
        <charset val="128"/>
      </rPr>
      <t xml:space="preserve">
③チェック区分３(課所×事業)
　【条件】
　　チェック区分(CHECK_SESSION)　＝　'3'　AND
　　利益センタ(PROFIT_CENTER)　＝　'勘定課所コード'　AND
　　セグメント(SEGMENT)　＝　'事業コード'　AND
　　有効開始日(USE_START_DATE)　≦　基準日　≦
　　有効終了日(USE_END_DATE)
　　※ステータス＝無効は除く</t>
    </r>
    <rPh sb="0" eb="2">
      <t>シハライ</t>
    </rPh>
    <rPh sb="3" eb="5">
      <t>シュウニュウ</t>
    </rPh>
    <rPh sb="6" eb="8">
      <t>フリカエ</t>
    </rPh>
    <rPh sb="8" eb="10">
      <t>キョウツウ</t>
    </rPh>
    <rPh sb="10" eb="12">
      <t>シヨウ</t>
    </rPh>
    <phoneticPr fontId="9"/>
  </si>
  <si>
    <r>
      <t>新メッセージ：</t>
    </r>
    <r>
      <rPr>
        <b/>
        <sz val="11"/>
        <rFont val="Meiryo UI"/>
        <family val="3"/>
        <charset val="128"/>
      </rPr>
      <t>※チェック区分ごとにメッセージを表示</t>
    </r>
    <r>
      <rPr>
        <sz val="11"/>
        <rFont val="Meiryo UI"/>
        <family val="3"/>
        <charset val="128"/>
      </rPr>
      <t xml:space="preserve">
区分1判定時のエラー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勘定科目と事業と勘定課所の組み合わせが不正です。
区分1判定時の警告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勘定科目と事業と勘定課所の組み合わせが誤っている可能性があります。再度確認してください。このまま登録する場合は処理を継続してください。
区分2判定時のエラー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 xml:space="preserve">勘定科目と事業の組み合わせが不正です。
区分2判定時の警告
</t>
    </r>
    <r>
      <rPr>
        <b/>
        <sz val="11"/>
        <color rgb="FFFF0000"/>
        <rFont val="Meiryo UI"/>
        <family val="3"/>
        <charset val="128"/>
      </rPr>
      <t>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勘定科目と事業の組み合わせが誤っている可能性があります。再度確認してください。このまま登録する場合は処理を継続してください。
区分3判定時のエラー
　</t>
    </r>
    <r>
      <rPr>
        <sz val="11"/>
        <color rgb="FF0070C0"/>
        <rFont val="Meiryo UI"/>
        <family val="3"/>
        <charset val="128"/>
      </rPr>
      <t>明細Noxx：</t>
    </r>
    <r>
      <rPr>
        <b/>
        <sz val="11"/>
        <color rgb="FFFF0000"/>
        <rFont val="Meiryo UI"/>
        <family val="3"/>
        <charset val="128"/>
      </rPr>
      <t>＜借方／貸方＞の</t>
    </r>
    <r>
      <rPr>
        <sz val="11"/>
        <rFont val="Meiryo UI"/>
        <family val="3"/>
        <charset val="128"/>
      </rPr>
      <t>勘定課所と事業の組み合わせが不正です。
区分3判定時の警告
　</t>
    </r>
    <r>
      <rPr>
        <sz val="11"/>
        <color rgb="FF0070C0"/>
        <rFont val="Meiryo UI"/>
        <family val="3"/>
        <charset val="128"/>
      </rPr>
      <t>明細Noxx：</t>
    </r>
    <r>
      <rPr>
        <b/>
        <sz val="11"/>
        <color rgb="FFFF0000"/>
        <rFont val="Meiryo UI"/>
        <family val="3"/>
        <charset val="128"/>
      </rPr>
      <t>＜借方／貸方＞の</t>
    </r>
    <r>
      <rPr>
        <sz val="11"/>
        <rFont val="Meiryo UI"/>
        <family val="3"/>
        <charset val="128"/>
      </rPr>
      <t xml:space="preserve">勘定課所と事業の組み合わせが誤っている可能性があります。再度確認してください。このまま登録する場合は処理を継続してください。
</t>
    </r>
    <r>
      <rPr>
        <b/>
        <sz val="11"/>
        <color rgb="FFFF0000"/>
        <rFont val="Meiryo UI"/>
        <family val="3"/>
        <charset val="128"/>
      </rPr>
      <t>※＜借方／貸方＞はどちらかエラーが発生したほうを記載する。</t>
    </r>
    <rPh sb="0" eb="1">
      <t>シン</t>
    </rPh>
    <rPh sb="12" eb="14">
      <t>クブン</t>
    </rPh>
    <rPh sb="23" eb="25">
      <t>ヒョウジ</t>
    </rPh>
    <rPh sb="26" eb="28">
      <t>クブン</t>
    </rPh>
    <rPh sb="29" eb="32">
      <t>ハンテイジ</t>
    </rPh>
    <rPh sb="46" eb="48">
      <t>カリカタ</t>
    </rPh>
    <rPh sb="49" eb="51">
      <t>カシカタ</t>
    </rPh>
    <rPh sb="79" eb="81">
      <t>クブン</t>
    </rPh>
    <rPh sb="82" eb="85">
      <t>ハンテイジ</t>
    </rPh>
    <rPh sb="86" eb="88">
      <t>ケイコク</t>
    </rPh>
    <rPh sb="124" eb="125">
      <t>アヤマ</t>
    </rPh>
    <rPh sb="129" eb="132">
      <t>カノウセイ</t>
    </rPh>
    <rPh sb="138" eb="142">
      <t>サイドカクニン</t>
    </rPh>
    <rPh sb="153" eb="155">
      <t>トウロク</t>
    </rPh>
    <rPh sb="157" eb="159">
      <t>バアイ</t>
    </rPh>
    <rPh sb="160" eb="162">
      <t>ショリ</t>
    </rPh>
    <rPh sb="163" eb="165">
      <t>ケイゾク</t>
    </rPh>
    <rPh sb="174" eb="176">
      <t>クブン</t>
    </rPh>
    <rPh sb="177" eb="180">
      <t>ハンテイジ</t>
    </rPh>
    <rPh sb="201" eb="205">
      <t>カンジョウカモク</t>
    </rPh>
    <rPh sb="206" eb="208">
      <t>ジギョウ</t>
    </rPh>
    <rPh sb="209" eb="210">
      <t>ク</t>
    </rPh>
    <rPh sb="211" eb="212">
      <t>ア</t>
    </rPh>
    <rPh sb="215" eb="217">
      <t>フセイ</t>
    </rPh>
    <rPh sb="222" eb="224">
      <t>クブン</t>
    </rPh>
    <rPh sb="225" eb="228">
      <t>ハンテイジ</t>
    </rPh>
    <rPh sb="229" eb="231">
      <t>ケイコク</t>
    </rPh>
    <rPh sb="248" eb="252">
      <t>カンジョウカモク</t>
    </rPh>
    <rPh sb="253" eb="255">
      <t>ジギョウ</t>
    </rPh>
    <rPh sb="256" eb="257">
      <t>ク</t>
    </rPh>
    <rPh sb="258" eb="259">
      <t>ア</t>
    </rPh>
    <rPh sb="312" eb="314">
      <t>クブン</t>
    </rPh>
    <rPh sb="315" eb="318">
      <t>ハンテイジ</t>
    </rPh>
    <rPh sb="339" eb="343">
      <t>カンジョウカショ</t>
    </rPh>
    <rPh sb="344" eb="346">
      <t>ジギョウ</t>
    </rPh>
    <rPh sb="347" eb="348">
      <t>ク</t>
    </rPh>
    <rPh sb="349" eb="350">
      <t>ア</t>
    </rPh>
    <rPh sb="353" eb="355">
      <t>フセイ</t>
    </rPh>
    <rPh sb="360" eb="362">
      <t>クブン</t>
    </rPh>
    <rPh sb="363" eb="366">
      <t>ハンテイジ</t>
    </rPh>
    <rPh sb="367" eb="369">
      <t>ケイコク</t>
    </rPh>
    <phoneticPr fontId="9"/>
  </si>
  <si>
    <t>3-9</t>
  </si>
  <si>
    <r>
      <rPr>
        <b/>
        <sz val="11"/>
        <rFont val="Meiryo UI"/>
        <family val="3"/>
        <charset val="128"/>
      </rPr>
      <t xml:space="preserve">「項目Statusグループ」の上2桁が”Z2”で建仮を判断し、WBS（建仮件名）の必須チェックを行う
勘定科目が建仮科目の場合、
　建仮件名が空欄でない
　→チェックOK
　建仮件名が空欄
　　→チェックNG①
</t>
    </r>
    <r>
      <rPr>
        <b/>
        <sz val="11"/>
        <color rgb="FFFF0000"/>
        <rFont val="Meiryo UI"/>
        <family val="3"/>
        <charset val="128"/>
      </rPr>
      <t xml:space="preserve">
勘定科目が建仮科目でない場合
　建仮件名が空欄でない
　→チェックNG②
　建仮件名が空欄
　→チェックOK</t>
    </r>
    <phoneticPr fontId="9"/>
  </si>
  <si>
    <t>11/5提出
※修正
W列の赤字部分について0以上の整数でのチェックとなっていれば修正不要。No3-6のマイナス値NGの条件が含まれていない場合は、ロジック修正必要</t>
    <rPh sb="4" eb="6">
      <t>テイシュツ</t>
    </rPh>
    <rPh sb="8" eb="10">
      <t>シュウセイ</t>
    </rPh>
    <rPh sb="13" eb="14">
      <t>レツ</t>
    </rPh>
    <rPh sb="15" eb="17">
      <t>アカジ</t>
    </rPh>
    <rPh sb="17" eb="19">
      <t>ブブン</t>
    </rPh>
    <rPh sb="24" eb="26">
      <t>イジョウ</t>
    </rPh>
    <rPh sb="27" eb="29">
      <t>セイスウ</t>
    </rPh>
    <rPh sb="42" eb="44">
      <t>シュウセイ</t>
    </rPh>
    <rPh sb="44" eb="46">
      <t>フヨウ</t>
    </rPh>
    <rPh sb="57" eb="58">
      <t>チ</t>
    </rPh>
    <rPh sb="61" eb="63">
      <t>ジョウケン</t>
    </rPh>
    <rPh sb="64" eb="65">
      <t>フク</t>
    </rPh>
    <rPh sb="71" eb="73">
      <t>バアイ</t>
    </rPh>
    <rPh sb="79" eb="81">
      <t>シュウセイ</t>
    </rPh>
    <rPh sb="81" eb="83">
      <t>ヒツヨウ</t>
    </rPh>
    <phoneticPr fontId="9"/>
  </si>
  <si>
    <t>3-10</t>
  </si>
  <si>
    <r>
      <rPr>
        <b/>
        <sz val="11"/>
        <rFont val="Meiryo UI"/>
        <family val="3"/>
        <charset val="128"/>
      </rPr>
      <t>1.借方_数値 且つ　貸方_数量が両方とも未入力*
　　　　→チェックNG_3
　 上記以外の場合
　　　　→チェックOK
※貸借どちらかの数量項目が</t>
    </r>
    <r>
      <rPr>
        <b/>
        <sz val="11"/>
        <color rgb="FFFF0000"/>
        <rFont val="Meiryo UI"/>
        <family val="3"/>
        <charset val="128"/>
      </rPr>
      <t>0を含む整数</t>
    </r>
    <r>
      <rPr>
        <b/>
        <sz val="11"/>
        <rFont val="Meiryo UI"/>
        <family val="3"/>
        <charset val="128"/>
      </rPr>
      <t xml:space="preserve">で入力されていることをチェックする。
　 (0として報告することはあり得るので、0は未入力ではない)
＊未入力＝ブランク状態を示す。
</t>
    </r>
    <r>
      <rPr>
        <sz val="11"/>
        <rFont val="Meiryo UI"/>
        <family val="3"/>
        <charset val="128"/>
      </rPr>
      <t xml:space="preserve">
</t>
    </r>
    <r>
      <rPr>
        <strike/>
        <sz val="11"/>
        <rFont val="Meiryo UI"/>
        <family val="3"/>
        <charset val="128"/>
      </rPr>
      <t>1.借方勘定科目関連マスタの単位欄がブランクではない場合
　且つ 貸方勘定科目関連マスタの単位欄がブランクではない場合
　1.1.借方_数値 もしくは　貸方_数量が未入力
　　　　→チェックNG_1
　1.1.借方_数値 且つ 貸方_数量が入力済み
　　　　→　チェックOK。
2.借方勘定科目関連マスタの単位欄がブランクではない場合
　且つ 貸方勘定科目関連マスタの単位欄がブランクの場合
　2.1.借方_数値 が未入力
　　　　→チェックNG_1
  2.2.貸方_数量が入力済み
　　　　→チェックNG_2
　2.3.借方_数値が入力済み 且つ 貸方_数量が未入力
　　　　→チェックOK。
3.借方勘定科目関連マスタの単位欄がブランクの場合
　且つ 貸方勘定科目関連マスタの単位欄がブランクではない場合
　3.1.借方_数値 が入力済み
　　　　→チェックNG_1
  3.2.貸方_数量が未入力
　　　　→チェックNG_2
　3.3.借方_数値が未入力 且つ 貸方_数量が入力済み
　　　　→チェックOK。
4.借方勘定科目関連マスタの単位欄がブランクの場合
　且つ 貸方勘定科目関連マスタの単位欄がブランクの場合
　1.1.借方_数値 もしくは　貸方_数量が入力済み
　　　　→チェックNG_2
　1.1.借方_数値 且つ 貸方_数量が未入力
　　　　→　チェックNG_3</t>
    </r>
    <rPh sb="8" eb="9">
      <t>カ</t>
    </rPh>
    <rPh sb="17" eb="19">
      <t>リョウホウ</t>
    </rPh>
    <rPh sb="42" eb="46">
      <t>ジョウキイガイ</t>
    </rPh>
    <rPh sb="47" eb="49">
      <t>バアイ</t>
    </rPh>
    <rPh sb="78" eb="79">
      <t>フク</t>
    </rPh>
    <rPh sb="80" eb="82">
      <t>セイスウ</t>
    </rPh>
    <rPh sb="108" eb="110">
      <t>ホウコク</t>
    </rPh>
    <rPh sb="117" eb="118">
      <t>ウ</t>
    </rPh>
    <rPh sb="124" eb="127">
      <t>ミニュウリョク</t>
    </rPh>
    <rPh sb="134" eb="137">
      <t>ミニュウリョク</t>
    </rPh>
    <rPh sb="142" eb="144">
      <t>ジョウタイ</t>
    </rPh>
    <rPh sb="145" eb="146">
      <t>シメ</t>
    </rPh>
    <phoneticPr fontId="9"/>
  </si>
  <si>
    <r>
      <rPr>
        <strike/>
        <sz val="11"/>
        <rFont val="Meiryo UI"/>
        <family val="3"/>
        <charset val="128"/>
      </rPr>
      <t xml:space="preserve">勘定科目の数量要不要サイン　⇒　Y列参照
勘定科目の数量単位　⇒　Y列参照
</t>
    </r>
    <r>
      <rPr>
        <sz val="11"/>
        <rFont val="Meiryo UI"/>
        <family val="3"/>
        <charset val="128"/>
      </rPr>
      <t xml:space="preserve">
数量　⇒　明細【借方】．数量(DR階層のSRY)
　　　　　　 明細【貸方】．数量(CR階層のSRY)
</t>
    </r>
    <r>
      <rPr>
        <strike/>
        <sz val="11"/>
        <rFont val="Meiryo UI"/>
        <family val="3"/>
        <charset val="128"/>
      </rPr>
      <t>・Y列の【抽出条件】
　基準日　⇒　システムデフォルト．基準日</t>
    </r>
    <rPh sb="28" eb="30">
      <t>タンイ</t>
    </rPh>
    <rPh sb="104" eb="107">
      <t>キジュンビ</t>
    </rPh>
    <rPh sb="120" eb="123">
      <t>キジュンビ</t>
    </rPh>
    <phoneticPr fontId="9"/>
  </si>
  <si>
    <t>支払ー収入ー振替共通仕様No.002
勘定科目マスタ用カスタムテーブルを検索し数量要不要サイン 単位欄の値の有無を確認し、OKかNGか判定する。
&lt;参考 現行まね～ずの抽出条件&gt;
　※データベースから以下の条件で数量要不要サインを取得。
　　【テーブル名】
　　　勘定科目関連マスタ(KANJOKM)
　　【取得項目】
　　　数量要不要サイン(KA_SURYOSIN)
　　　数量単位（UNIT_OF_QUANTITY）
　　【条件】
　　　レベル(KA_LEVEL)　＝　'3'　AND
　　　勘定科目コード(KA_KNJYKMCD)　＝　'勘定科目コード'　AND
　　　G/L勘定(SAKNR)＝'勘定科目コード' AND
　　　使用開始年月日(KA_STRYMD)　≦　基準日　≦
　　　使用終了年月日(KA_ENDYMD)
　　　使用開始日(USE_START_DATE)≦基準日 AND
　　　使用終了日(USE_END_DATE)≧基準日</t>
    <rPh sb="0" eb="2">
      <t>シハライ</t>
    </rPh>
    <rPh sb="3" eb="5">
      <t>シュウニュウ</t>
    </rPh>
    <rPh sb="6" eb="8">
      <t>フリカエ</t>
    </rPh>
    <rPh sb="8" eb="10">
      <t>キョウツウ</t>
    </rPh>
    <rPh sb="10" eb="12">
      <t>シヨウ</t>
    </rPh>
    <rPh sb="19" eb="23">
      <t>カンジョウカモク</t>
    </rPh>
    <rPh sb="26" eb="27">
      <t>ヨウ</t>
    </rPh>
    <rPh sb="36" eb="38">
      <t>ケンサク</t>
    </rPh>
    <rPh sb="67" eb="69">
      <t>ハンテイ</t>
    </rPh>
    <rPh sb="340" eb="343">
      <t>キジュンビ</t>
    </rPh>
    <phoneticPr fontId="9"/>
  </si>
  <si>
    <t>勘定科目マスタ用カスタムテーブルを利用
勘定科目マスタIFはSAP⇒Spendiaの流れの時に、
勘定科目マスタと勘定科目用カスタムテーブルに連携する
・数量要不要サインがあるかを念のため確認
・数量単位があり、そこがブランクでない場合は要</t>
    <rPh sb="17" eb="19">
      <t>リヨウ</t>
    </rPh>
    <rPh sb="20" eb="24">
      <t>カンジョウカモク</t>
    </rPh>
    <rPh sb="42" eb="43">
      <t>ナガ</t>
    </rPh>
    <rPh sb="45" eb="46">
      <t>トキ</t>
    </rPh>
    <rPh sb="49" eb="53">
      <t>カンジョウカモク</t>
    </rPh>
    <rPh sb="57" eb="61">
      <t>カンジョウカモク</t>
    </rPh>
    <rPh sb="61" eb="62">
      <t>ヨウ</t>
    </rPh>
    <rPh sb="71" eb="73">
      <t>レンケイ</t>
    </rPh>
    <rPh sb="92" eb="93">
      <t>ネン</t>
    </rPh>
    <rPh sb="96" eb="98">
      <t>カクニン</t>
    </rPh>
    <rPh sb="100" eb="102">
      <t>スウリョウ</t>
    </rPh>
    <rPh sb="102" eb="104">
      <t>タンイ</t>
    </rPh>
    <rPh sb="118" eb="120">
      <t>バアイ</t>
    </rPh>
    <rPh sb="121" eb="122">
      <t>ヨウ</t>
    </rPh>
    <phoneticPr fontId="9"/>
  </si>
  <si>
    <r>
      <rPr>
        <strike/>
        <sz val="11"/>
        <color theme="1"/>
        <rFont val="Meiryo UI"/>
        <family val="3"/>
        <charset val="128"/>
      </rPr>
      <t xml:space="preserve">【チェックNG_1】
＜借方／貸方＞は数量要の勘定科目なので、数量を入力して下さい。
※＜借方／貸方＞はどちらかエラーが発生したほうを記載する。
【チェックNG_2】
＜借方／貸方＞は数量不要の勘定科目なので、数量は入力しないで下さい。
※＜借方／貸方＞はどちらかエラーが発生したほうを記載する。
</t>
    </r>
    <r>
      <rPr>
        <sz val="11"/>
        <color theme="1"/>
        <rFont val="Meiryo UI"/>
        <family val="2"/>
        <charset val="128"/>
      </rPr>
      <t xml:space="preserve">
【チェックNG_3】
</t>
    </r>
    <r>
      <rPr>
        <sz val="11"/>
        <color rgb="FF0070C0"/>
        <rFont val="Meiryo UI"/>
        <family val="3"/>
        <charset val="128"/>
      </rPr>
      <t>明細Noxx：</t>
    </r>
    <r>
      <rPr>
        <sz val="11"/>
        <color theme="1"/>
        <rFont val="Meiryo UI"/>
        <family val="2"/>
        <charset val="128"/>
      </rPr>
      <t>借方数量、貸方数量のどちらかは必須入力です。</t>
    </r>
    <rPh sb="95" eb="97">
      <t>フヨウ</t>
    </rPh>
    <rPh sb="109" eb="111">
      <t>ニュウリョク</t>
    </rPh>
    <rPh sb="115" eb="116">
      <t>クダ</t>
    </rPh>
    <rPh sb="169" eb="171">
      <t>カリカタ</t>
    </rPh>
    <rPh sb="171" eb="173">
      <t>スウリョウ</t>
    </rPh>
    <rPh sb="174" eb="176">
      <t>カシカタ</t>
    </rPh>
    <rPh sb="176" eb="178">
      <t>スウリョウ</t>
    </rPh>
    <rPh sb="184" eb="186">
      <t>ヒッス</t>
    </rPh>
    <rPh sb="186" eb="188">
      <t>ニュウリョク</t>
    </rPh>
    <phoneticPr fontId="9"/>
  </si>
  <si>
    <t>3-11</t>
    <phoneticPr fontId="9"/>
  </si>
  <si>
    <t>■振替報告(売上原価計算)-Excel取込
勘定科目コード　⇒　明細【借方】．勘定科目コード(DR階層のKNJYKMK)
　　　　　　　　　　　　　明細【貸方】．勘定科目コード(CR階層のKNJYKMK)</t>
    <phoneticPr fontId="9"/>
  </si>
  <si>
    <r>
      <rPr>
        <sz val="11"/>
        <color rgb="FF0070C0"/>
        <rFont val="Meiryo UI"/>
        <family val="3"/>
        <charset val="128"/>
      </rPr>
      <t>明細Noxx：</t>
    </r>
    <r>
      <rPr>
        <strike/>
        <sz val="11"/>
        <rFont val="Meiryo UI"/>
        <family val="3"/>
        <charset val="128"/>
      </rPr>
      <t>代表勘定コード</t>
    </r>
    <r>
      <rPr>
        <b/>
        <sz val="11"/>
        <rFont val="Meiryo UI"/>
        <family val="3"/>
        <charset val="128"/>
      </rPr>
      <t>他科目振替設定用勘定コード</t>
    </r>
    <r>
      <rPr>
        <sz val="11"/>
        <rFont val="Meiryo UI"/>
        <family val="3"/>
        <charset val="128"/>
      </rPr>
      <t>が含まれています。</t>
    </r>
    <r>
      <rPr>
        <b/>
        <sz val="11"/>
        <rFont val="Meiryo UI"/>
        <family val="3"/>
        <charset val="128"/>
      </rPr>
      <t>他科目振替設定用勘定コード</t>
    </r>
    <r>
      <rPr>
        <sz val="11"/>
        <rFont val="Meiryo UI"/>
        <family val="3"/>
        <charset val="128"/>
      </rPr>
      <t>は利用できません。</t>
    </r>
    <r>
      <rPr>
        <b/>
        <sz val="11"/>
        <color rgb="FFFF0000"/>
        <rFont val="Meiryo UI"/>
        <family val="3"/>
        <charset val="128"/>
      </rPr>
      <t>＜借方／貸方＞には</t>
    </r>
    <r>
      <rPr>
        <sz val="11"/>
        <rFont val="Meiryo UI"/>
        <family val="3"/>
        <charset val="128"/>
      </rPr>
      <t xml:space="preserve">正しい勘定コードを設定してください。
</t>
    </r>
    <r>
      <rPr>
        <b/>
        <sz val="11"/>
        <color rgb="FFFF0000"/>
        <rFont val="Meiryo UI"/>
        <family val="3"/>
        <charset val="128"/>
      </rPr>
      <t>※＜借方／貸方＞はどちらかエラーが発生したほうを記載する。</t>
    </r>
    <rPh sb="7" eb="11">
      <t>ダイヒョウカンジョウ</t>
    </rPh>
    <rPh sb="28" eb="29">
      <t>フク</t>
    </rPh>
    <rPh sb="36" eb="37">
      <t>タ</t>
    </rPh>
    <rPh sb="37" eb="39">
      <t>カモク</t>
    </rPh>
    <rPh sb="39" eb="41">
      <t>フリカエ</t>
    </rPh>
    <rPh sb="41" eb="43">
      <t>セッテイ</t>
    </rPh>
    <rPh sb="43" eb="44">
      <t>ヨウ</t>
    </rPh>
    <rPh sb="44" eb="46">
      <t>カンジョウ</t>
    </rPh>
    <rPh sb="50" eb="52">
      <t>リヨウ</t>
    </rPh>
    <rPh sb="67" eb="68">
      <t>タダ</t>
    </rPh>
    <rPh sb="70" eb="72">
      <t>カンジョウ</t>
    </rPh>
    <rPh sb="76" eb="78">
      <t>セッテイ</t>
    </rPh>
    <phoneticPr fontId="9"/>
  </si>
  <si>
    <t>3-12</t>
    <phoneticPr fontId="9"/>
  </si>
  <si>
    <t>勘定タイプの統制勘定タイプ(K、D)が使用されていない
　→チェックOK
勘定タイプの統制勘定タイプ(K、D)が使用されている
　→チェックNG
※欄外表２のとおりであること</t>
    <rPh sb="37" eb="39">
      <t>カンジョウ</t>
    </rPh>
    <rPh sb="43" eb="47">
      <t>トウセイカンジョウ</t>
    </rPh>
    <rPh sb="56" eb="58">
      <t>シヨウ</t>
    </rPh>
    <phoneticPr fontId="9"/>
  </si>
  <si>
    <r>
      <rPr>
        <b/>
        <sz val="10"/>
        <color theme="1"/>
        <rFont val="Meiryo UI"/>
        <family val="3"/>
        <charset val="128"/>
      </rPr>
      <t>■振替報告(売上原価計算)-Excel取込</t>
    </r>
    <r>
      <rPr>
        <sz val="10"/>
        <color theme="1"/>
        <rFont val="Meiryo UI"/>
        <family val="3"/>
        <charset val="128"/>
      </rPr>
      <t xml:space="preserve">
勘定科目コード　⇒　明細【借方】．勘定科目コード(DR階層のKNJYKMK)
　　　　　　　　　　　　　明細【貸方】．勘定科目コード(CR階層のKNJYKMK)</t>
    </r>
    <phoneticPr fontId="9"/>
  </si>
  <si>
    <r>
      <t xml:space="preserve">以下の条件でデータベースを検索して勘定タイプの統制勘定を取得する。
　【参照テーブル】
　　勘定科目関連マスタ(KANJOKM)
　【取得項目】
　　勘定タイプの統制勘定（MITKZ）
　【抽出条件】
</t>
    </r>
    <r>
      <rPr>
        <b/>
        <strike/>
        <sz val="11"/>
        <rFont val="Meiryo UI"/>
        <family val="3"/>
        <charset val="128"/>
      </rPr>
      <t>　　勘定科目コード(KA_KNJYKMCD)＝'勘定科目コード' AND</t>
    </r>
    <r>
      <rPr>
        <b/>
        <sz val="11"/>
        <rFont val="Meiryo UI"/>
        <family val="3"/>
        <charset val="128"/>
      </rPr>
      <t xml:space="preserve">
　　G/L勘定(SAKNR)＝'勘定科目コード' AND
</t>
    </r>
    <r>
      <rPr>
        <b/>
        <strike/>
        <sz val="11"/>
        <rFont val="Meiryo UI"/>
        <family val="3"/>
        <charset val="128"/>
      </rPr>
      <t>　　使用開始年月日(KA_STRYMD)≦基準日 AND
　　使用終了年月日(KA_ENDYMD)≧基準</t>
    </r>
    <r>
      <rPr>
        <b/>
        <sz val="11"/>
        <rFont val="Meiryo UI"/>
        <family val="3"/>
        <charset val="128"/>
      </rPr>
      <t>日
　　使用開始日(USE_START_DATE)≦基準日 AND
　　使用終了日(USE_END_DATE)≧基準日</t>
    </r>
    <phoneticPr fontId="9"/>
  </si>
  <si>
    <r>
      <rPr>
        <b/>
        <sz val="11"/>
        <color rgb="FF0070C0"/>
        <rFont val="Meiryo UI"/>
        <family val="3"/>
        <charset val="128"/>
      </rPr>
      <t>明細Noxx：</t>
    </r>
    <r>
      <rPr>
        <b/>
        <sz val="11"/>
        <rFont val="Meiryo UI"/>
        <family val="3"/>
        <charset val="128"/>
      </rPr>
      <t>統制勘定を使用することはできません。</t>
    </r>
    <r>
      <rPr>
        <b/>
        <sz val="11"/>
        <color rgb="FFFF0000"/>
        <rFont val="Meiryo UI"/>
        <family val="3"/>
        <charset val="128"/>
      </rPr>
      <t>＜借方／貸方＞</t>
    </r>
    <r>
      <rPr>
        <b/>
        <sz val="11"/>
        <rFont val="Meiryo UI"/>
        <family val="3"/>
        <charset val="128"/>
      </rPr>
      <t xml:space="preserve">勘定科目が正しいか見直しをしてください。
</t>
    </r>
    <r>
      <rPr>
        <b/>
        <sz val="11"/>
        <color rgb="FFFF0000"/>
        <rFont val="Meiryo UI"/>
        <family val="3"/>
        <charset val="128"/>
      </rPr>
      <t>※＜借方／貸方＞はどちらかエラーが発生したほうを記載する。</t>
    </r>
    <rPh sb="7" eb="11">
      <t>トウセイカンジョウ</t>
    </rPh>
    <rPh sb="12" eb="14">
      <t>シヨウ</t>
    </rPh>
    <rPh sb="48" eb="52">
      <t>カンジョウカモク</t>
    </rPh>
    <rPh sb="53" eb="54">
      <t>タダ</t>
    </rPh>
    <rPh sb="57" eb="59">
      <t>ミナオ</t>
    </rPh>
    <phoneticPr fontId="9"/>
  </si>
  <si>
    <t>4-1</t>
    <phoneticPr fontId="9"/>
  </si>
  <si>
    <t>大量データ-入金証票報告</t>
    <phoneticPr fontId="9"/>
  </si>
  <si>
    <t>計上年月日</t>
    <phoneticPr fontId="9"/>
  </si>
  <si>
    <t>計上年月日チェック</t>
    <phoneticPr fontId="9"/>
  </si>
  <si>
    <r>
      <rPr>
        <strike/>
        <sz val="11"/>
        <color rgb="FFFF0000"/>
        <rFont val="Meiryo UI"/>
        <family val="3"/>
        <charset val="128"/>
      </rPr>
      <t>[計上年月日]=業務日付 または　[計上年月日]= 前営業日以降の金融機関営業日</t>
    </r>
    <r>
      <rPr>
        <sz val="11"/>
        <color rgb="FFFF0000"/>
        <rFont val="Meiryo UI"/>
        <family val="3"/>
        <charset val="128"/>
      </rPr>
      <t xml:space="preserve">
[計上年月日]=前営業日以降の金融機関営業日　且つ　[計上年月日]≦業務日付</t>
    </r>
    <r>
      <rPr>
        <sz val="11"/>
        <rFont val="Meiryo UI"/>
        <family val="3"/>
        <charset val="128"/>
      </rPr>
      <t xml:space="preserve">
　→チェックOK
上記以外の場合
　→チェックNG⓪
*前営業日以降の金融機関営業日は日程テーブルより取得。
</t>
    </r>
    <r>
      <rPr>
        <b/>
        <sz val="11"/>
        <rFont val="Meiryo UI"/>
        <family val="3"/>
        <charset val="128"/>
      </rPr>
      <t xml:space="preserve">
1. 月初≦業務日付≦第３営業日昼12:00の場合
　1.1 [計上年月]＜業務日付の月分－１の場合
　　→チェックNG①
　1.2　[計上年月]＞業務日付の月分＋１
　　→チェックNG②
　1.3　上記以外
　　→チェックOK
2．第３営業日昼12:00＜業務日付≦末日
　2.1 [計上年月]＜業務日付の月分－１の場合
　　→チェックNG③
　2.2　[計上年月]＝業務日付の月分－１
　　→チェックNG④
　2.3　[計上年月]＞業務日付の月分＋１
　　→チェックNG⑤
　2.4　上記以外
　　→チェックOK　</t>
    </r>
    <rPh sb="169" eb="173">
      <t>ケイジョウネンゲツ</t>
    </rPh>
    <phoneticPr fontId="9"/>
  </si>
  <si>
    <t>[計上年月日]　⇒　ヘッダ．計上年月日（KKNNGTS）
[計上年月]　⇒　ヘッダ．計上年月日（KKNNGTS）の年月
業務日付　⇒　システム日付
前営業日　⇒　Y列参照
金融機関営業日　⇒　Y列参照
第〇営業日　⇒　Y列参照</t>
    <rPh sb="1" eb="5">
      <t>ケイジョウネンゲツ</t>
    </rPh>
    <rPh sb="5" eb="6">
      <t>ヒ</t>
    </rPh>
    <rPh sb="57" eb="59">
      <t>ネンゲツ</t>
    </rPh>
    <rPh sb="75" eb="76">
      <t>ゼン</t>
    </rPh>
    <rPh sb="87" eb="91">
      <t>キンユウキカン</t>
    </rPh>
    <rPh sb="102" eb="103">
      <t>ダイ</t>
    </rPh>
    <phoneticPr fontId="9"/>
  </si>
  <si>
    <r>
      <t xml:space="preserve">①以下の条件でデータベースを検索して前営業日を取得する。
【取得項目】
　　日程マスタ．処理日付(DA_YMD)　の最新日
【テーブル名】
　　日程マスタ(NITTEI)
【条件】
</t>
    </r>
    <r>
      <rPr>
        <strike/>
        <sz val="11"/>
        <color rgb="FFFF0000"/>
        <rFont val="Meiryo UI"/>
        <family val="3"/>
        <charset val="128"/>
      </rPr>
      <t>　　処理日付(DA_YMD)≦[計上年月日]　AND</t>
    </r>
    <r>
      <rPr>
        <sz val="11"/>
        <color rgb="FFFF0000"/>
        <rFont val="Meiryo UI"/>
        <family val="3"/>
        <charset val="128"/>
      </rPr>
      <t xml:space="preserve">
　　処理日付(DA_YMD)＜業務日付　AND</t>
    </r>
    <r>
      <rPr>
        <sz val="11"/>
        <rFont val="Meiryo UI"/>
        <family val="3"/>
        <charset val="128"/>
      </rPr>
      <t xml:space="preserve">
　　本社営業日回分(DA_HOEIGYOCNT)≠</t>
    </r>
    <r>
      <rPr>
        <strike/>
        <sz val="11"/>
        <color rgb="FFFF0000"/>
        <rFont val="Meiryo UI"/>
        <family val="3"/>
        <charset val="128"/>
      </rPr>
      <t>'000'</t>
    </r>
    <r>
      <rPr>
        <sz val="11"/>
        <color rgb="FFFF0000"/>
        <rFont val="Meiryo UI"/>
        <family val="3"/>
        <charset val="128"/>
      </rPr>
      <t>　'0'</t>
    </r>
    <r>
      <rPr>
        <sz val="11"/>
        <rFont val="Meiryo UI"/>
        <family val="3"/>
        <charset val="128"/>
      </rPr>
      <t xml:space="preserve">
②以下の条件でデータベースを検索して上記①以降の金融機関営業日を取得する。
【取得項目】
　　処理日付(DA_YMD)　
【テーブル名】
　　日程マスタ(NITTEI)
【条件】
　　処理日付(DA_YMD)≧前営業日（上記①）　AND
　　処理日付(DA_YMD)＝[計上年月日]　AND
　　金融機関営業日回分（DA_KINEIGCNT）≠'</t>
    </r>
    <r>
      <rPr>
        <strike/>
        <sz val="11"/>
        <color rgb="FFFF0000"/>
        <rFont val="Meiryo UI"/>
        <family val="3"/>
        <charset val="128"/>
      </rPr>
      <t>000'</t>
    </r>
    <r>
      <rPr>
        <sz val="11"/>
        <color rgb="FFFF0000"/>
        <rFont val="Meiryo UI"/>
        <family val="3"/>
        <charset val="128"/>
      </rPr>
      <t>　'0'</t>
    </r>
    <r>
      <rPr>
        <sz val="11"/>
        <rFont val="Meiryo UI"/>
        <family val="3"/>
        <charset val="128"/>
      </rPr>
      <t xml:space="preserve">
③以下の条件でデータベースを検索して、該当のTG営業日に相当する処理日付を取得する。
　【取得項目】
　　　処理日付(DA_YMD)
　【テーブル名】
　　　日程マスタ(NITTEI)
　【条件】
　　　本社営業日回分(DA_HOEIGYOCNT)＝第〇営業日　</t>
    </r>
    <r>
      <rPr>
        <strike/>
        <sz val="11"/>
        <color rgb="FFFF0000"/>
        <rFont val="Meiryo UI"/>
        <family val="3"/>
        <charset val="128"/>
      </rPr>
      <t>※'003'の形式</t>
    </r>
    <rPh sb="18" eb="19">
      <t>ゼン</t>
    </rPh>
    <rPh sb="58" eb="61">
      <t>サイシンビ</t>
    </rPh>
    <rPh sb="133" eb="137">
      <t>ギョウムヒヅケ</t>
    </rPh>
    <rPh sb="196" eb="198">
      <t>ジョウキ</t>
    </rPh>
    <rPh sb="199" eb="201">
      <t>イコウ</t>
    </rPh>
    <rPh sb="283" eb="284">
      <t>ゼン</t>
    </rPh>
    <rPh sb="284" eb="287">
      <t>エイギョウビ</t>
    </rPh>
    <rPh sb="288" eb="290">
      <t>ジョウキ</t>
    </rPh>
    <phoneticPr fontId="9"/>
  </si>
  <si>
    <r>
      <t xml:space="preserve">NG⓪
計上年月日は、申請日もしくは金融機関営業日を指定してください。
</t>
    </r>
    <r>
      <rPr>
        <b/>
        <sz val="11"/>
        <rFont val="Meiryo UI"/>
        <family val="3"/>
        <charset val="128"/>
      </rPr>
      <t>NG①
この計上月分は報告可能日をすぎています。（計上月分が本月から2ヶ月以上前です）
NG②
この計上月分はまだ報告可能ではありません。（計上月分が本月から2ヶ月以上後です）
NG③
この計上月分は報告可能日をすぎています。（計上月分が本月から2ヶ月以上前です）
NG④
この計上月分は報告可能日をすぎています。（３営業日12:00を越えたためＡＲカレンダーがクローズされました）
NG⑤
この計上月分はまだ報告可能ではありません。（計上月分が本月から2ヶ月以上後です）</t>
    </r>
    <rPh sb="43" eb="45">
      <t>ケイジョウ</t>
    </rPh>
    <phoneticPr fontId="9"/>
  </si>
  <si>
    <t>11/20提出(★追加)
※修正</t>
    <rPh sb="5" eb="7">
      <t>テイシュツ</t>
    </rPh>
    <rPh sb="9" eb="11">
      <t>ツイカ</t>
    </rPh>
    <rPh sb="14" eb="16">
      <t>シュウセイ</t>
    </rPh>
    <phoneticPr fontId="9"/>
  </si>
  <si>
    <t>4-2</t>
  </si>
  <si>
    <t>入金日</t>
    <rPh sb="0" eb="3">
      <t>ニュウキンビ</t>
    </rPh>
    <phoneticPr fontId="9"/>
  </si>
  <si>
    <t>入金日チェック</t>
    <rPh sb="0" eb="3">
      <t>ニュウキンビ</t>
    </rPh>
    <phoneticPr fontId="9"/>
  </si>
  <si>
    <r>
      <t>&lt;現行&gt;
新規以外：入金証票データ　入金年月日
　・種別コードの入力が01、11の場合、日程テーブルの入金年月日を出力
入力チェック
　a.日付であること
　b.金融機関営業日であること（日程テーブルの金融機関営業日回分≠0）
　c.種別コードが01、11の場合、日程テーブルの入金年月日と同じか、または日程テーブルの預金預入年月日2以下であること
　d.種別コードが02、12、22の場合、日程テーブルの預金預入年月日2　以下であること
　e.種別コードが03、13で課所コードが942（千葉支店）または962（埼玉支店）の場合、日程テーブルの預金預入年月日2　以下であること
　f.その他（種別コードが03、04、05、13、14、15、24）の場合、日程テーブルの預金預入年月日1　以下であること
＜TOBE＞
新規以外→対象外
入力チェック
　a)日付であること→標準対応</t>
    </r>
    <r>
      <rPr>
        <sz val="11"/>
        <rFont val="Meiryo UI"/>
        <family val="3"/>
        <charset val="128"/>
      </rPr>
      <t xml:space="preserve">
</t>
    </r>
    <r>
      <rPr>
        <b/>
        <sz val="11"/>
        <rFont val="Meiryo UI"/>
        <family val="3"/>
        <charset val="128"/>
      </rPr>
      <t>　b)金融機関営業日であること→日程テーブル(GNS_CMN_SCHEDULE_CALENDER)の金融機関営業日回分≠0</t>
    </r>
    <r>
      <rPr>
        <sz val="11"/>
        <rFont val="Meiryo UI"/>
        <family val="3"/>
        <charset val="128"/>
      </rPr>
      <t>　</t>
    </r>
    <r>
      <rPr>
        <b/>
        <sz val="11"/>
        <color rgb="FFFF0000"/>
        <rFont val="Meiryo UI"/>
        <family val="3"/>
        <charset val="128"/>
      </rPr>
      <t>且つ　[入金日]≦業務日付</t>
    </r>
    <r>
      <rPr>
        <strike/>
        <sz val="11"/>
        <rFont val="Meiryo UI"/>
        <family val="3"/>
        <charset val="128"/>
      </rPr>
      <t xml:space="preserve">
  c)種別コード→Spendiaでは仕訳カテゴリで判断？</t>
    </r>
    <rPh sb="1" eb="3">
      <t>ゲンコウ</t>
    </rPh>
    <rPh sb="360" eb="364">
      <t>シンキイガイ</t>
    </rPh>
    <rPh sb="365" eb="368">
      <t>タイショウガイ</t>
    </rPh>
    <rPh sb="369" eb="371">
      <t>ニュウリョク</t>
    </rPh>
    <rPh sb="379" eb="381">
      <t>ヒヅケ</t>
    </rPh>
    <rPh sb="387" eb="389">
      <t>ヒョウジュン</t>
    </rPh>
    <rPh sb="389" eb="391">
      <t>タイオウ</t>
    </rPh>
    <rPh sb="395" eb="399">
      <t>キンユウキカン</t>
    </rPh>
    <rPh sb="399" eb="402">
      <t>エイギョウビ</t>
    </rPh>
    <rPh sb="408" eb="410">
      <t>ニッテイ</t>
    </rPh>
    <rPh sb="442" eb="446">
      <t>キンユウキカン</t>
    </rPh>
    <rPh sb="446" eb="449">
      <t>エイギョウビ</t>
    </rPh>
    <rPh sb="449" eb="450">
      <t>カイ</t>
    </rPh>
    <rPh sb="450" eb="451">
      <t>ブン</t>
    </rPh>
    <rPh sb="458" eb="461">
      <t>ニュウキンビ</t>
    </rPh>
    <rPh sb="472" eb="474">
      <t>シュベツ</t>
    </rPh>
    <rPh sb="487" eb="489">
      <t>シワケ</t>
    </rPh>
    <rPh sb="494" eb="496">
      <t>ハンダン</t>
    </rPh>
    <phoneticPr fontId="9"/>
  </si>
  <si>
    <t>入金日　⇒　明細．入金日（NYKNB）
日程テーブル(GNS_CMN_SCHEDULE_CALENDER)　⇒　日程マスタ(NITTEI)</t>
    <rPh sb="0" eb="2">
      <t>ニュウキン</t>
    </rPh>
    <rPh sb="2" eb="3">
      <t>ビ</t>
    </rPh>
    <rPh sb="6" eb="8">
      <t>メイサイ</t>
    </rPh>
    <phoneticPr fontId="9"/>
  </si>
  <si>
    <r>
      <t>以下の条件でデータベースを検索して金融機関営業日を取得する。
【取得項目】
　　処理日付(DA_YMD)　
【テーブル名】
　　日程マスタ(NITTEI)
【条件】
　　処理日付(DA_YMD)＝[入金日]　AND
　　金融機関営業日回分（DA_KINEIGCNT）≠</t>
    </r>
    <r>
      <rPr>
        <strike/>
        <sz val="11"/>
        <color rgb="FFFF0000"/>
        <rFont val="Meiryo UI"/>
        <family val="3"/>
        <charset val="128"/>
      </rPr>
      <t>'000'</t>
    </r>
    <r>
      <rPr>
        <sz val="11"/>
        <color rgb="FFFF0000"/>
        <rFont val="Meiryo UI"/>
        <family val="3"/>
        <charset val="128"/>
      </rPr>
      <t>　'0'</t>
    </r>
    <r>
      <rPr>
        <sz val="11"/>
        <rFont val="Meiryo UI"/>
        <family val="3"/>
        <charset val="128"/>
      </rPr>
      <t xml:space="preserve">
</t>
    </r>
    <rPh sb="99" eb="102">
      <t>ニュウキンビ</t>
    </rPh>
    <phoneticPr fontId="9"/>
  </si>
  <si>
    <r>
      <t xml:space="preserve">チェックNG
</t>
    </r>
    <r>
      <rPr>
        <sz val="11"/>
        <color rgb="FF0070C0"/>
        <rFont val="Meiryo UI"/>
        <family val="3"/>
        <charset val="128"/>
      </rPr>
      <t>明細Noxx：</t>
    </r>
    <r>
      <rPr>
        <sz val="11"/>
        <rFont val="Meiryo UI"/>
        <family val="3"/>
        <charset val="128"/>
      </rPr>
      <t>入金日は金融機関営業日を指定してください。</t>
    </r>
    <rPh sb="14" eb="17">
      <t>ニュウキンビ</t>
    </rPh>
    <phoneticPr fontId="9"/>
  </si>
  <si>
    <t>11/20提出(★追加)
※削除
小切手サインについてはカテゴリに影響なく「1」か空欄かどちらかの定義(値セットで対応可能)であることを確認致しました。</t>
    <rPh sb="5" eb="7">
      <t>テイシュツ</t>
    </rPh>
    <rPh sb="9" eb="11">
      <t>ツイカ</t>
    </rPh>
    <rPh sb="14" eb="16">
      <t>サクジョ</t>
    </rPh>
    <rPh sb="18" eb="21">
      <t>コギッテ</t>
    </rPh>
    <rPh sb="34" eb="36">
      <t>エイキョウ</t>
    </rPh>
    <rPh sb="42" eb="44">
      <t>クウラン</t>
    </rPh>
    <rPh sb="50" eb="52">
      <t>テイギ</t>
    </rPh>
    <rPh sb="53" eb="54">
      <t>アタイ</t>
    </rPh>
    <rPh sb="58" eb="60">
      <t>タイオウ</t>
    </rPh>
    <rPh sb="60" eb="62">
      <t>カノウ</t>
    </rPh>
    <rPh sb="69" eb="71">
      <t>カクニン</t>
    </rPh>
    <rPh sb="71" eb="72">
      <t>イタ</t>
    </rPh>
    <phoneticPr fontId="9"/>
  </si>
  <si>
    <t>4-3</t>
  </si>
  <si>
    <t>小切手サイン</t>
    <phoneticPr fontId="9"/>
  </si>
  <si>
    <t>小切手サインチェック</t>
    <phoneticPr fontId="9"/>
  </si>
  <si>
    <r>
      <t>仕訳カテゴリが以下の場合　　※「仕訳カテゴリの必須チェック」シート参照
　001振込金受取証－ガス 　002当座勘定入金－ガス
　003ガス料金受入通知書 　004経理部発行受入通知書 
　005郵便振替入金票－ガス　006口座振替－ＣＩＳ分
  007ＯＣＲ読取－ＣＩＳ分 
　小切手サインが1であること
　　→チェックOK
　小切手サインが空欄であること
　　→チェックNG①
上記以外の仕訳カテゴリが選択された場合　　※「仕訳カテゴリの必須チェック」シート参照
　小切手サインが1であること
　　→チェックNG②
　小切手サインが</t>
    </r>
    <r>
      <rPr>
        <sz val="11"/>
        <color rgb="FFFF0000"/>
        <rFont val="Meiryo UI"/>
        <family val="3"/>
        <charset val="128"/>
      </rPr>
      <t>空欄　</t>
    </r>
    <r>
      <rPr>
        <strike/>
        <sz val="11"/>
        <color rgb="FFFF0000"/>
        <rFont val="Meiryo UI"/>
        <family val="3"/>
        <charset val="128"/>
      </rPr>
      <t>0　</t>
    </r>
    <r>
      <rPr>
        <sz val="11"/>
        <rFont val="Meiryo UI"/>
        <family val="3"/>
        <charset val="128"/>
      </rPr>
      <t>であること
　　→チェックOK</t>
    </r>
    <rPh sb="0" eb="2">
      <t>シワケ</t>
    </rPh>
    <rPh sb="7" eb="9">
      <t>イカ</t>
    </rPh>
    <rPh sb="10" eb="12">
      <t>バアイ</t>
    </rPh>
    <rPh sb="193" eb="195">
      <t>ジョウキ</t>
    </rPh>
    <rPh sb="195" eb="197">
      <t>イガイ</t>
    </rPh>
    <rPh sb="198" eb="200">
      <t>シワケ</t>
    </rPh>
    <rPh sb="205" eb="207">
      <t>センタク</t>
    </rPh>
    <rPh sb="210" eb="212">
      <t>バアイ</t>
    </rPh>
    <phoneticPr fontId="9"/>
  </si>
  <si>
    <t>仕訳カテゴリー　⇒　明細．仕訳カテゴリー（SHWKKTGR）
小切手サイン　⇒　明細．小切手サイン（KGTSN）</t>
    <rPh sb="10" eb="12">
      <t>メイサイ</t>
    </rPh>
    <rPh sb="40" eb="42">
      <t>メイサイ</t>
    </rPh>
    <phoneticPr fontId="9"/>
  </si>
  <si>
    <t>NG①
選択したカテゴリの場合、小切手サインは必ず1を指定してください。</t>
    <rPh sb="4" eb="6">
      <t>センタク</t>
    </rPh>
    <rPh sb="13" eb="15">
      <t>バアイ</t>
    </rPh>
    <rPh sb="16" eb="19">
      <t>コギッテ</t>
    </rPh>
    <rPh sb="23" eb="24">
      <t>カナラ</t>
    </rPh>
    <rPh sb="27" eb="29">
      <t>シテイ</t>
    </rPh>
    <phoneticPr fontId="9"/>
  </si>
  <si>
    <r>
      <t xml:space="preserve">チェックNG①
</t>
    </r>
    <r>
      <rPr>
        <sz val="11"/>
        <color rgb="FF0070C0"/>
        <rFont val="Meiryo UI"/>
        <family val="3"/>
        <charset val="128"/>
      </rPr>
      <t>明細Noxx：</t>
    </r>
    <r>
      <rPr>
        <sz val="11"/>
        <rFont val="Meiryo UI"/>
        <family val="3"/>
        <charset val="128"/>
      </rPr>
      <t>指定したカテゴリ「XXX」は料金分の処理です。小切手サインを指定してください。
(XXXは入力したカテゴリ</t>
    </r>
    <r>
      <rPr>
        <sz val="11"/>
        <color rgb="FFFF0000"/>
        <rFont val="Meiryo UI"/>
        <family val="3"/>
        <charset val="128"/>
      </rPr>
      <t>コード＋" "＋カテゴリ名称</t>
    </r>
    <r>
      <rPr>
        <sz val="11"/>
        <rFont val="Meiryo UI"/>
        <family val="3"/>
        <charset val="128"/>
      </rPr>
      <t xml:space="preserve">を表示)
チェックNG②
</t>
    </r>
    <r>
      <rPr>
        <sz val="11"/>
        <color rgb="FF0070C0"/>
        <rFont val="Meiryo UI"/>
        <family val="3"/>
        <charset val="128"/>
      </rPr>
      <t>明細Noxx：</t>
    </r>
    <r>
      <rPr>
        <sz val="11"/>
        <rFont val="Meiryo UI"/>
        <family val="3"/>
        <charset val="128"/>
      </rPr>
      <t>指定したカテゴリ「XXX」の場合は、小切手サインは空欄で申請してください。
(XXXは入力したカテゴリ</t>
    </r>
    <r>
      <rPr>
        <sz val="11"/>
        <color rgb="FFFF0000"/>
        <rFont val="Meiryo UI"/>
        <family val="3"/>
        <charset val="128"/>
      </rPr>
      <t>コード＋" "＋カテゴリ名称</t>
    </r>
    <r>
      <rPr>
        <sz val="11"/>
        <rFont val="Meiryo UI"/>
        <family val="3"/>
        <charset val="128"/>
      </rPr>
      <t>を表示)</t>
    </r>
    <rPh sb="15" eb="17">
      <t>シテイ</t>
    </rPh>
    <rPh sb="29" eb="32">
      <t>リョウキンブン</t>
    </rPh>
    <rPh sb="33" eb="35">
      <t>ショリ</t>
    </rPh>
    <rPh sb="38" eb="41">
      <t>コギッテ</t>
    </rPh>
    <rPh sb="45" eb="47">
      <t>シテイ</t>
    </rPh>
    <rPh sb="60" eb="62">
      <t>ニュウリョク</t>
    </rPh>
    <rPh sb="80" eb="82">
      <t>メイショウ</t>
    </rPh>
    <rPh sb="83" eb="85">
      <t>ヒョウジ</t>
    </rPh>
    <rPh sb="103" eb="105">
      <t>シテイ</t>
    </rPh>
    <rPh sb="117" eb="119">
      <t>バアイ</t>
    </rPh>
    <rPh sb="121" eb="124">
      <t>コギッテ</t>
    </rPh>
    <rPh sb="128" eb="130">
      <t>クウラン</t>
    </rPh>
    <rPh sb="131" eb="133">
      <t>シンセイ</t>
    </rPh>
    <phoneticPr fontId="9"/>
  </si>
  <si>
    <t>11/20提出(★追加)
※削除
件数欄については、0を含む数値か空欄かの判断をする必要がある。且つロジックの内容が要件を満たせておらず、修正させて下さい。</t>
    <rPh sb="5" eb="7">
      <t>テイシュツ</t>
    </rPh>
    <rPh sb="9" eb="11">
      <t>ツイカ</t>
    </rPh>
    <rPh sb="14" eb="16">
      <t>サクジョ</t>
    </rPh>
    <rPh sb="18" eb="21">
      <t>ケンスウラン</t>
    </rPh>
    <rPh sb="29" eb="30">
      <t>フク</t>
    </rPh>
    <rPh sb="31" eb="33">
      <t>スウチ</t>
    </rPh>
    <rPh sb="34" eb="36">
      <t>クウラン</t>
    </rPh>
    <rPh sb="38" eb="40">
      <t>ハンダン</t>
    </rPh>
    <rPh sb="43" eb="45">
      <t>ヒツヨウ</t>
    </rPh>
    <rPh sb="49" eb="50">
      <t>カ</t>
    </rPh>
    <rPh sb="56" eb="58">
      <t>ナイヨウ</t>
    </rPh>
    <rPh sb="59" eb="61">
      <t>ヨウケン</t>
    </rPh>
    <rPh sb="62" eb="63">
      <t>ミ</t>
    </rPh>
    <rPh sb="70" eb="72">
      <t>シュウセイ</t>
    </rPh>
    <rPh sb="75" eb="76">
      <t>クダ</t>
    </rPh>
    <phoneticPr fontId="9"/>
  </si>
  <si>
    <t>4-4</t>
  </si>
  <si>
    <t>件数</t>
    <rPh sb="0" eb="2">
      <t>ケンスウ</t>
    </rPh>
    <phoneticPr fontId="9"/>
  </si>
  <si>
    <t>カテゴリ別件数チェック</t>
    <phoneticPr fontId="9"/>
  </si>
  <si>
    <r>
      <t>仕訳カテゴリが以下の場合　　※「仕訳カテゴリの必須チェック」シート参照
　001振込金受取証－ガス 　002当座勘定入金－ガス
　003ガス料金受入通知書 　004経理部発行受入通知書 
　005郵便振替入金票－ガス　006口座振替－ＣＩＳ分
  007ＯＣＲ読取－ＣＩＳ分 
　件数欄が</t>
    </r>
    <r>
      <rPr>
        <b/>
        <strike/>
        <sz val="11"/>
        <color rgb="FFFF0000"/>
        <rFont val="Meiryo UI"/>
        <family val="3"/>
        <charset val="128"/>
      </rPr>
      <t xml:space="preserve">0 </t>
    </r>
    <r>
      <rPr>
        <b/>
        <sz val="11"/>
        <color rgb="FFFF0000"/>
        <rFont val="Meiryo UI"/>
        <family val="3"/>
        <charset val="128"/>
      </rPr>
      <t>空欄(null)以外(0を含む数値が入っている)</t>
    </r>
    <r>
      <rPr>
        <sz val="11"/>
        <rFont val="Meiryo UI"/>
        <family val="3"/>
        <charset val="128"/>
      </rPr>
      <t>である
　　→チェックOK
　件数欄が</t>
    </r>
    <r>
      <rPr>
        <b/>
        <strike/>
        <sz val="11"/>
        <color rgb="FFFF0000"/>
        <rFont val="Meiryo UI"/>
        <family val="3"/>
        <charset val="128"/>
      </rPr>
      <t>0以外</t>
    </r>
    <r>
      <rPr>
        <b/>
        <sz val="11"/>
        <color rgb="FFFF0000"/>
        <rFont val="Meiryo UI"/>
        <family val="3"/>
        <charset val="128"/>
      </rPr>
      <t>空欄(null)</t>
    </r>
    <r>
      <rPr>
        <sz val="11"/>
        <rFont val="Meiryo UI"/>
        <family val="3"/>
        <charset val="128"/>
      </rPr>
      <t xml:space="preserve">であること
　　→チェックNG①
</t>
    </r>
    <r>
      <rPr>
        <b/>
        <u/>
        <sz val="11"/>
        <color rgb="FFFF0000"/>
        <rFont val="Meiryo UI"/>
        <family val="3"/>
        <charset val="128"/>
      </rPr>
      <t>　※カテゴリが上記の場合、件数欄が空欄(null)だったらNG。0を含む数値が入っていたらOK.</t>
    </r>
    <r>
      <rPr>
        <sz val="11"/>
        <rFont val="Meiryo UI"/>
        <family val="3"/>
        <charset val="128"/>
      </rPr>
      <t xml:space="preserve">
上記以外の仕訳カテゴリが選択された場合　　※「仕訳カテゴリの必須チェック」シート参照
　件数欄が</t>
    </r>
    <r>
      <rPr>
        <b/>
        <sz val="11"/>
        <color rgb="FFFF0000"/>
        <rFont val="Meiryo UI"/>
        <family val="3"/>
        <charset val="128"/>
      </rPr>
      <t>空欄(null)以外(0を含む数値が入っている)</t>
    </r>
    <r>
      <rPr>
        <sz val="11"/>
        <rFont val="Meiryo UI"/>
        <family val="3"/>
        <charset val="128"/>
      </rPr>
      <t>であること
　　→チェックNG②
　件数欄が</t>
    </r>
    <r>
      <rPr>
        <b/>
        <sz val="11"/>
        <color rgb="FFFF0000"/>
        <rFont val="Meiryo UI"/>
        <family val="3"/>
        <charset val="128"/>
      </rPr>
      <t xml:space="preserve"> 空欄(null)</t>
    </r>
    <r>
      <rPr>
        <b/>
        <strike/>
        <sz val="11"/>
        <color rgb="FFFF0000"/>
        <rFont val="Meiryo UI"/>
        <family val="3"/>
        <charset val="128"/>
      </rPr>
      <t>0以外</t>
    </r>
    <r>
      <rPr>
        <sz val="11"/>
        <rFont val="Meiryo UI"/>
        <family val="3"/>
        <charset val="128"/>
      </rPr>
      <t xml:space="preserve">であること
　　→チェックOK
</t>
    </r>
    <rPh sb="33" eb="35">
      <t>サンショウ</t>
    </rPh>
    <rPh sb="147" eb="149">
      <t>クウラン</t>
    </rPh>
    <rPh sb="155" eb="157">
      <t>イガイ</t>
    </rPh>
    <rPh sb="226" eb="228">
      <t>ジョウキ</t>
    </rPh>
    <rPh sb="229" eb="231">
      <t>バアイ</t>
    </rPh>
    <rPh sb="232" eb="235">
      <t>ケンスウラン</t>
    </rPh>
    <rPh sb="236" eb="238">
      <t>クウラン</t>
    </rPh>
    <rPh sb="253" eb="254">
      <t>フク</t>
    </rPh>
    <rPh sb="255" eb="257">
      <t>スウチ</t>
    </rPh>
    <rPh sb="258" eb="259">
      <t>ハイ</t>
    </rPh>
    <rPh sb="331" eb="332">
      <t>フク</t>
    </rPh>
    <rPh sb="333" eb="335">
      <t>スウチ</t>
    </rPh>
    <rPh sb="336" eb="337">
      <t>ハイ</t>
    </rPh>
    <phoneticPr fontId="9"/>
  </si>
  <si>
    <r>
      <t>仕訳カテゴリー　⇒　明細．仕訳カテゴリー（SHWKKTGR）
件数　⇒　明細．件数（</t>
    </r>
    <r>
      <rPr>
        <sz val="11"/>
        <color rgb="FFFF0000"/>
        <rFont val="Meiryo UI"/>
        <family val="3"/>
        <charset val="128"/>
      </rPr>
      <t>KNS</t>
    </r>
    <r>
      <rPr>
        <sz val="11"/>
        <rFont val="Meiryo UI"/>
        <family val="3"/>
        <charset val="128"/>
      </rPr>
      <t>）</t>
    </r>
    <rPh sb="10" eb="12">
      <t>メイサイ</t>
    </rPh>
    <rPh sb="31" eb="33">
      <t>ケンスウ</t>
    </rPh>
    <rPh sb="36" eb="38">
      <t>メイサイ</t>
    </rPh>
    <phoneticPr fontId="9"/>
  </si>
  <si>
    <r>
      <rPr>
        <b/>
        <sz val="11"/>
        <color rgb="FFFF0000"/>
        <rFont val="Meiryo UI"/>
        <family val="3"/>
        <charset val="128"/>
      </rPr>
      <t>2025/2/5メッセージ変更</t>
    </r>
    <r>
      <rPr>
        <strike/>
        <sz val="11"/>
        <rFont val="Meiryo UI"/>
        <family val="3"/>
        <charset val="128"/>
      </rPr>
      <t xml:space="preserve">
チェックNG①
</t>
    </r>
    <r>
      <rPr>
        <strike/>
        <sz val="11"/>
        <color rgb="FF0070C0"/>
        <rFont val="Meiryo UI"/>
        <family val="3"/>
        <charset val="128"/>
      </rPr>
      <t>明細Noxx：</t>
    </r>
    <r>
      <rPr>
        <strike/>
        <sz val="11"/>
        <rFont val="Meiryo UI"/>
        <family val="3"/>
        <charset val="128"/>
      </rPr>
      <t>指定したカテゴリ「XXX」は料金分の処理です。件数は0件で申請してください。
(XXXは入力したカテゴリ</t>
    </r>
    <r>
      <rPr>
        <strike/>
        <sz val="11"/>
        <color rgb="FFFF0000"/>
        <rFont val="Meiryo UI"/>
        <family val="3"/>
        <charset val="128"/>
      </rPr>
      <t>コード＋" "＋カテゴリ名称</t>
    </r>
    <r>
      <rPr>
        <strike/>
        <sz val="11"/>
        <rFont val="Meiryo UI"/>
        <family val="3"/>
        <charset val="128"/>
      </rPr>
      <t xml:space="preserve">を表示)
チェックNG②
</t>
    </r>
    <r>
      <rPr>
        <strike/>
        <sz val="11"/>
        <color rgb="FF0070C0"/>
        <rFont val="Meiryo UI"/>
        <family val="3"/>
        <charset val="128"/>
      </rPr>
      <t>明細Noxx：</t>
    </r>
    <r>
      <rPr>
        <strike/>
        <sz val="11"/>
        <rFont val="Meiryo UI"/>
        <family val="3"/>
        <charset val="128"/>
      </rPr>
      <t>指定したカテゴリ「XXX」の場合は、件数を入力してください。
(XXXは入力したカテゴリ</t>
    </r>
    <r>
      <rPr>
        <strike/>
        <sz val="11"/>
        <color rgb="FFFF0000"/>
        <rFont val="Meiryo UI"/>
        <family val="3"/>
        <charset val="128"/>
      </rPr>
      <t>コード＋" "＋カテゴリ名称</t>
    </r>
    <r>
      <rPr>
        <strike/>
        <sz val="11"/>
        <rFont val="Meiryo UI"/>
        <family val="3"/>
        <charset val="128"/>
      </rPr>
      <t xml:space="preserve">を表示)
</t>
    </r>
    <r>
      <rPr>
        <sz val="11"/>
        <rFont val="Meiryo UI"/>
        <family val="3"/>
        <charset val="128"/>
      </rPr>
      <t xml:space="preserve">
</t>
    </r>
    <r>
      <rPr>
        <b/>
        <sz val="11"/>
        <color rgb="FFFF0000"/>
        <rFont val="Meiryo UI"/>
        <family val="3"/>
        <charset val="128"/>
      </rPr>
      <t>↓変更後</t>
    </r>
    <r>
      <rPr>
        <sz val="11"/>
        <rFont val="Meiryo UI"/>
        <family val="3"/>
        <charset val="128"/>
      </rPr>
      <t xml:space="preserve">
チェックNG①
明細Noxx：指定したカテゴリ「XXX」は料金分の処理です。</t>
    </r>
    <r>
      <rPr>
        <b/>
        <sz val="11"/>
        <color rgb="FFFF0000"/>
        <rFont val="Meiryo UI"/>
        <family val="3"/>
        <charset val="128"/>
      </rPr>
      <t xml:space="preserve"> 件数を入力してください。</t>
    </r>
    <r>
      <rPr>
        <sz val="11"/>
        <rFont val="Meiryo UI"/>
        <family val="3"/>
        <charset val="128"/>
      </rPr>
      <t xml:space="preserve">
(XXXは入力したカテゴリコード＋" "＋カテゴリ名称を表示)
チェックNG②
明細Noxx：指定したカテゴリ「XXX」の場合は、 </t>
    </r>
    <r>
      <rPr>
        <b/>
        <sz val="11"/>
        <color rgb="FFFF0000"/>
        <rFont val="Meiryo UI"/>
        <family val="3"/>
        <charset val="128"/>
      </rPr>
      <t>件数を空欄にしてください。</t>
    </r>
    <r>
      <rPr>
        <sz val="11"/>
        <rFont val="Meiryo UI"/>
        <family val="3"/>
        <charset val="128"/>
      </rPr>
      <t xml:space="preserve">
(XXXは入力したカテゴリコード＋" "＋カテゴリ名称を表示)</t>
    </r>
    <rPh sb="13" eb="15">
      <t>ヘンコウ</t>
    </rPh>
    <rPh sb="31" eb="33">
      <t>シテイ</t>
    </rPh>
    <rPh sb="45" eb="48">
      <t>リョウキンブン</t>
    </rPh>
    <rPh sb="49" eb="51">
      <t>ショリ</t>
    </rPh>
    <rPh sb="75" eb="77">
      <t>ニュウリョク</t>
    </rPh>
    <rPh sb="98" eb="100">
      <t>ヒョウジ</t>
    </rPh>
    <rPh sb="118" eb="120">
      <t>シテイ</t>
    </rPh>
    <rPh sb="132" eb="134">
      <t>バアイ</t>
    </rPh>
    <rPh sb="136" eb="138">
      <t>ケンスウ</t>
    </rPh>
    <rPh sb="139" eb="141">
      <t>ニュウリョク</t>
    </rPh>
    <rPh sb="183" eb="186">
      <t>ヘンコウゴ</t>
    </rPh>
    <phoneticPr fontId="9"/>
  </si>
  <si>
    <t>4-5</t>
  </si>
  <si>
    <t>借方
　取引先
　勘定科目
貸方
　取引先
　勘定科目</t>
    <rPh sb="0" eb="2">
      <t>カリカタ</t>
    </rPh>
    <rPh sb="4" eb="7">
      <t>トリヒキサキ</t>
    </rPh>
    <rPh sb="9" eb="13">
      <t>カンジョウカモク</t>
    </rPh>
    <rPh sb="14" eb="16">
      <t>カシカタ</t>
    </rPh>
    <rPh sb="18" eb="21">
      <t>トリヒキサキ</t>
    </rPh>
    <rPh sb="23" eb="27">
      <t>カンジョウカモク</t>
    </rPh>
    <phoneticPr fontId="9"/>
  </si>
  <si>
    <t>取引先必須チェック</t>
    <rPh sb="0" eb="3">
      <t>トリヒキサキ</t>
    </rPh>
    <rPh sb="3" eb="5">
      <t>ヒッス</t>
    </rPh>
    <phoneticPr fontId="9"/>
  </si>
  <si>
    <t xml:space="preserve">＜TOBE＞
貸借それぞれでチェックする。
　[勘定科目]が預金科目の場合
　　[取引先]が金融機関コードであること
　　→OK
　　[取引先]が金融期間コード以外を指定されている
　　→NG
</t>
    <rPh sb="7" eb="9">
      <t>タイシャク</t>
    </rPh>
    <rPh sb="68" eb="71">
      <t>トリヒキサキ</t>
    </rPh>
    <rPh sb="73" eb="75">
      <t>キンユウ</t>
    </rPh>
    <rPh sb="75" eb="77">
      <t>キカン</t>
    </rPh>
    <rPh sb="80" eb="82">
      <t>イガイ</t>
    </rPh>
    <rPh sb="83" eb="85">
      <t>シテイ</t>
    </rPh>
    <phoneticPr fontId="9"/>
  </si>
  <si>
    <t>[勘定科目]　⇒　明細【借方】．勘定科目（DR階層のKNJYKMK）
　　　　　　　　　　　明細【貸方】．勘定科目（CR階層のKNJYKMK）
[取引先]　⇒　明細【借方】．取引先（DR階層のKNKGSYTRHKSK）
　　　　　　　　　　明細【貸方】．取引先（CR階層のKNKGSYTRHKSK）</t>
    <rPh sb="9" eb="11">
      <t>メイサイ</t>
    </rPh>
    <rPh sb="49" eb="50">
      <t>カシ</t>
    </rPh>
    <rPh sb="73" eb="76">
      <t>トリヒキサキ</t>
    </rPh>
    <rPh sb="80" eb="82">
      <t>メイサイ</t>
    </rPh>
    <rPh sb="83" eb="85">
      <t>カリカタ</t>
    </rPh>
    <rPh sb="123" eb="124">
      <t>カシ</t>
    </rPh>
    <phoneticPr fontId="9"/>
  </si>
  <si>
    <t>以下の条件でデータベースを検索して預金科目 の一覧を取得する。
【取得項目】
　　　識別キー(IdentifyKey)＝預金科目コード
【テーブル名】
　　　カスタムテーブル(MNZCDMST)　⇒　コードマスタ(MNZCDMST)
【条件】
　　　コード種別(CdCls)＝'58'</t>
  </si>
  <si>
    <t>勘定科目に預金科目を指定しています。その場合、取引先は金融機関コードを指定してください。</t>
    <rPh sb="0" eb="4">
      <t>カンジョウカモク</t>
    </rPh>
    <rPh sb="5" eb="9">
      <t>ヨキンカモク</t>
    </rPh>
    <rPh sb="10" eb="12">
      <t>シテイ</t>
    </rPh>
    <rPh sb="20" eb="22">
      <t>バアイ</t>
    </rPh>
    <rPh sb="23" eb="26">
      <t>トリヒキサキ</t>
    </rPh>
    <rPh sb="27" eb="31">
      <t>キンユウキカン</t>
    </rPh>
    <rPh sb="35" eb="37">
      <t>シテイ</t>
    </rPh>
    <phoneticPr fontId="9"/>
  </si>
  <si>
    <t>振替報告(金額、数量)-Excel取込：WT-2-L-010
振替報告(売上原価計算)-Excel取込：WT-2-L-030
振替報告(売上原価計算)2-Excel取込：WT-2-L-040</t>
    <phoneticPr fontId="9"/>
  </si>
  <si>
    <t>伝票</t>
    <rPh sb="0" eb="2">
      <t>デンピョウ</t>
    </rPh>
    <phoneticPr fontId="9"/>
  </si>
  <si>
    <t>アップロード時</t>
    <rPh sb="6" eb="7">
      <t>ジ</t>
    </rPh>
    <phoneticPr fontId="9"/>
  </si>
  <si>
    <t>伝票提出チェック</t>
    <rPh sb="0" eb="2">
      <t>デンピョウ</t>
    </rPh>
    <rPh sb="2" eb="4">
      <t>テイシュツ</t>
    </rPh>
    <phoneticPr fontId="9"/>
  </si>
  <si>
    <t>一括申請用の以下伝票について、例外期間中に提出された場合にエラーとする。
　　　・振替報告(金額、数量)-Excel取込：WT-2-L-010
　　　・振替報告(売上原価計算)-Excel取込：WT-2-L-030
　　　・振替報告(売上原価計算)2-Excel取込：WT-2-L-040
　・例外申請期間中は以下のとおり。
　　-2/3/5/6/8/9/11/12月 ：n月第4営業日13:00～n月第5営業日
　　-4/7/10/1月　　　　　　　  ：n月第4営業日13:00～n月第7営業日
　　※営業日については、本社営業日を参照する。
※一括申請対象の伝票は、そもそも「新規作成」ボタンから選択できない必要があります。</t>
    <rPh sb="0" eb="2">
      <t>イッカツ</t>
    </rPh>
    <rPh sb="2" eb="4">
      <t>シンセイ</t>
    </rPh>
    <rPh sb="4" eb="5">
      <t>ヨウ</t>
    </rPh>
    <rPh sb="6" eb="8">
      <t>イカ</t>
    </rPh>
    <rPh sb="8" eb="10">
      <t>デンピョウ</t>
    </rPh>
    <rPh sb="15" eb="19">
      <t>レイガイキカン</t>
    </rPh>
    <rPh sb="19" eb="20">
      <t>チュウ</t>
    </rPh>
    <rPh sb="21" eb="23">
      <t>テイシュツ</t>
    </rPh>
    <rPh sb="26" eb="28">
      <t>バアイ</t>
    </rPh>
    <rPh sb="277" eb="279">
      <t>イッカツ</t>
    </rPh>
    <rPh sb="279" eb="281">
      <t>シンセイ</t>
    </rPh>
    <rPh sb="281" eb="283">
      <t>タイショウ</t>
    </rPh>
    <rPh sb="284" eb="286">
      <t>デンピョウ</t>
    </rPh>
    <phoneticPr fontId="9"/>
  </si>
  <si>
    <t>例外申請期間中のため、伝票の提出ができません。例外申請が必要な場合は、決算G担当へご連絡ください。</t>
    <phoneticPr fontId="9"/>
  </si>
  <si>
    <t>10/8提出予定
※追加
優先度中</t>
    <rPh sb="4" eb="6">
      <t>テイシュツ</t>
    </rPh>
    <rPh sb="6" eb="8">
      <t>ヨテイ</t>
    </rPh>
    <rPh sb="10" eb="12">
      <t>ツイカ</t>
    </rPh>
    <rPh sb="14" eb="17">
      <t>ユウセンド</t>
    </rPh>
    <rPh sb="17" eb="18">
      <t>チュウ</t>
    </rPh>
    <phoneticPr fontId="9"/>
  </si>
  <si>
    <t>振替報告(金額、数量)ー画面申請
例外申請-振替報告(金額、数量)-画面申請
※Excel取込の場合は必ず取込ファイルが添付される前提のため、チェック対象としない。</t>
    <rPh sb="46" eb="48">
      <t>トリコミ</t>
    </rPh>
    <rPh sb="49" eb="51">
      <t>バアイ</t>
    </rPh>
    <rPh sb="52" eb="53">
      <t>カナラ</t>
    </rPh>
    <rPh sb="54" eb="56">
      <t>トリコミ</t>
    </rPh>
    <rPh sb="61" eb="63">
      <t>テンプ</t>
    </rPh>
    <rPh sb="66" eb="68">
      <t>ゼンテイ</t>
    </rPh>
    <rPh sb="76" eb="78">
      <t>タイショウ</t>
    </rPh>
    <phoneticPr fontId="9"/>
  </si>
  <si>
    <t>通常伝票の場合：
1)  申請時の伝票保存
2）申請時の伝票提出</t>
    <rPh sb="0" eb="2">
      <t>ツウジョウ</t>
    </rPh>
    <rPh sb="2" eb="4">
      <t>デンピョウ</t>
    </rPh>
    <rPh sb="5" eb="7">
      <t>バアイ</t>
    </rPh>
    <rPh sb="13" eb="16">
      <t>シンセイジ</t>
    </rPh>
    <rPh sb="17" eb="19">
      <t>デンピョウ</t>
    </rPh>
    <rPh sb="19" eb="21">
      <t>ホゾン</t>
    </rPh>
    <rPh sb="24" eb="27">
      <t>シンセイジ</t>
    </rPh>
    <rPh sb="28" eb="30">
      <t>デンピョウ</t>
    </rPh>
    <rPh sb="30" eb="32">
      <t>テイシュツ</t>
    </rPh>
    <phoneticPr fontId="9"/>
  </si>
  <si>
    <t>添付ファイル有無
添付ファイル</t>
    <rPh sb="0" eb="2">
      <t>テンプ</t>
    </rPh>
    <rPh sb="6" eb="8">
      <t>ウム</t>
    </rPh>
    <rPh sb="9" eb="11">
      <t>テンプ</t>
    </rPh>
    <phoneticPr fontId="9"/>
  </si>
  <si>
    <t>添付ファイル必須チェック</t>
    <rPh sb="0" eb="2">
      <t>テンプ</t>
    </rPh>
    <rPh sb="6" eb="8">
      <t>ヒッス</t>
    </rPh>
    <phoneticPr fontId="9"/>
  </si>
  <si>
    <t>添付ファイル有無が「はい」の場合
　添付ファイルが設定されていない：NG
　添付ファイルが設定されている：OK
添付ファイル有無が「いいえ」の場合
　添付ファイルが設定されていない：OK
　添付ファイルが設定されている：NG</t>
    <rPh sb="6" eb="8">
      <t>ウム</t>
    </rPh>
    <rPh sb="14" eb="16">
      <t>バアイ</t>
    </rPh>
    <rPh sb="18" eb="20">
      <t>テンプ</t>
    </rPh>
    <rPh sb="25" eb="27">
      <t>セッテイ</t>
    </rPh>
    <rPh sb="38" eb="40">
      <t>テンプ</t>
    </rPh>
    <rPh sb="45" eb="47">
      <t>セッテイ</t>
    </rPh>
    <rPh sb="108" eb="110">
      <t>テンプウムバアイ</t>
    </rPh>
    <phoneticPr fontId="9"/>
  </si>
  <si>
    <t>添付ファイル　⇒　ヘッダ．添付ファイル(TNPFR)
添付ファイル有無⇒ヘッダ．添付ファイル有無(TNPFRM)</t>
    <rPh sb="0" eb="2">
      <t>テンプ</t>
    </rPh>
    <rPh sb="27" eb="29">
      <t>テンプ</t>
    </rPh>
    <rPh sb="33" eb="35">
      <t>ウム</t>
    </rPh>
    <rPh sb="40" eb="42">
      <t>テンプ</t>
    </rPh>
    <rPh sb="46" eb="48">
      <t>ウム</t>
    </rPh>
    <phoneticPr fontId="9"/>
  </si>
  <si>
    <t>添付ファイル有無と実際の添付状態が正しくありません。添付ファイル有無を「はい」に設定した場合は、ファイルを添付してください。「いいえ」にした場合は添付ファイルを削除してください。</t>
    <phoneticPr fontId="9"/>
  </si>
  <si>
    <t>振替報告(金額、数量)ー画面申請
例外申請-振替報告(金額、数量)-画面申請
振替報告(金額、数量)-Excel取込
例外申請-振替報告(金額、数量)-Excel取込
振替報告(売上原価計算)2-Excel取込
例外申請-振替報告(売上原価計算)2-Excel取込
大量データ-入金証票報告</t>
    <phoneticPr fontId="9"/>
  </si>
  <si>
    <r>
      <rPr>
        <b/>
        <strike/>
        <sz val="11"/>
        <color rgb="FFFF0000"/>
        <rFont val="Meiryo UI"/>
        <family val="3"/>
        <charset val="128"/>
      </rPr>
      <t>ヘッダ</t>
    </r>
    <r>
      <rPr>
        <b/>
        <sz val="11"/>
        <color rgb="FFFF0000"/>
        <rFont val="Meiryo UI"/>
        <family val="3"/>
        <charset val="128"/>
      </rPr>
      <t xml:space="preserve">
明細</t>
    </r>
    <rPh sb="4" eb="6">
      <t>メイサイ</t>
    </rPh>
    <phoneticPr fontId="9"/>
  </si>
  <si>
    <r>
      <t xml:space="preserve">通常伝票の場合：
</t>
    </r>
    <r>
      <rPr>
        <b/>
        <strike/>
        <sz val="11"/>
        <color rgb="FFFF0000"/>
        <rFont val="Meiryo UI"/>
        <family val="3"/>
        <charset val="128"/>
      </rPr>
      <t xml:space="preserve">1)  申請時の伝票保存
2）申請時の伝票提出
</t>
    </r>
    <r>
      <rPr>
        <b/>
        <sz val="11"/>
        <color rgb="FFFF0000"/>
        <rFont val="Meiryo UI"/>
        <family val="3"/>
        <charset val="128"/>
      </rPr>
      <t>明細保存ボタン押下時
大量データ：UL時</t>
    </r>
    <rPh sb="0" eb="2">
      <t>ツウジョウ</t>
    </rPh>
    <rPh sb="2" eb="4">
      <t>デンピョウ</t>
    </rPh>
    <rPh sb="5" eb="7">
      <t>バアイ</t>
    </rPh>
    <rPh sb="13" eb="16">
      <t>シンセイジ</t>
    </rPh>
    <rPh sb="17" eb="19">
      <t>デンピョウ</t>
    </rPh>
    <rPh sb="19" eb="21">
      <t>ホゾン</t>
    </rPh>
    <rPh sb="24" eb="27">
      <t>シンセイジ</t>
    </rPh>
    <rPh sb="28" eb="30">
      <t>デンピョウ</t>
    </rPh>
    <rPh sb="30" eb="32">
      <t>テイシュツ</t>
    </rPh>
    <phoneticPr fontId="9"/>
  </si>
  <si>
    <r>
      <rPr>
        <b/>
        <strike/>
        <sz val="11"/>
        <color rgb="FFFF0000"/>
        <rFont val="Meiryo UI"/>
        <family val="3"/>
        <charset val="128"/>
      </rPr>
      <t>合計金額</t>
    </r>
    <r>
      <rPr>
        <b/>
        <sz val="11"/>
        <color rgb="FFFF0000"/>
        <rFont val="Meiryo UI"/>
        <family val="3"/>
        <charset val="128"/>
      </rPr>
      <t xml:space="preserve">
金額</t>
    </r>
    <rPh sb="0" eb="4">
      <t>ゴウケイキンガク</t>
    </rPh>
    <rPh sb="5" eb="7">
      <t>キンガク</t>
    </rPh>
    <phoneticPr fontId="9"/>
  </si>
  <si>
    <r>
      <rPr>
        <b/>
        <strike/>
        <sz val="11"/>
        <color rgb="FFFF0000"/>
        <rFont val="Meiryo UI"/>
        <family val="3"/>
        <charset val="128"/>
      </rPr>
      <t>合計金額/</t>
    </r>
    <r>
      <rPr>
        <b/>
        <sz val="11"/>
        <color rgb="FFFF0000"/>
        <rFont val="Meiryo UI"/>
        <family val="3"/>
        <charset val="128"/>
      </rPr>
      <t>明細金額</t>
    </r>
    <r>
      <rPr>
        <b/>
        <strike/>
        <sz val="11"/>
        <color rgb="FFFF0000"/>
        <rFont val="Meiryo UI"/>
        <family val="3"/>
        <charset val="128"/>
      </rPr>
      <t>合計</t>
    </r>
    <r>
      <rPr>
        <b/>
        <sz val="11"/>
        <color rgb="FFFF0000"/>
        <rFont val="Meiryo UI"/>
        <family val="3"/>
        <charset val="128"/>
      </rPr>
      <t>　整合性チェック</t>
    </r>
    <phoneticPr fontId="9"/>
  </si>
  <si>
    <t>伝票明細の金額欄が0円以下(金額≦0)の場合
　チェックNG
伝票明細の金額欄が0円より大きい(金額＞0)場合
　チェックOK</t>
    <rPh sb="14" eb="16">
      <t>キンガク</t>
    </rPh>
    <rPh sb="48" eb="50">
      <t>キンガク</t>
    </rPh>
    <phoneticPr fontId="9"/>
  </si>
  <si>
    <t>明細の金額　⇒　明細．金額(KNGK)</t>
    <phoneticPr fontId="9"/>
  </si>
  <si>
    <r>
      <rPr>
        <b/>
        <sz val="11"/>
        <color rgb="FF0070C0"/>
        <rFont val="Meiryo UI"/>
        <family val="3"/>
        <charset val="128"/>
      </rPr>
      <t>明細Noxx：</t>
    </r>
    <r>
      <rPr>
        <b/>
        <sz val="11"/>
        <color rgb="FFFF0000"/>
        <rFont val="Meiryo UI"/>
        <family val="3"/>
        <charset val="128"/>
      </rPr>
      <t xml:space="preserve">明細金額は1円以上で申請して下さい。
</t>
    </r>
    <r>
      <rPr>
        <b/>
        <sz val="11"/>
        <color rgb="FF0070C0"/>
        <rFont val="Meiryo UI"/>
        <family val="3"/>
        <charset val="128"/>
      </rPr>
      <t xml:space="preserve">
※個別ダイアログ、明細保存の場合は明細No出力は不要</t>
    </r>
    <phoneticPr fontId="9"/>
  </si>
  <si>
    <t>10/8提出予定
※追加
優先度高</t>
    <rPh sb="4" eb="6">
      <t>テイシュツ</t>
    </rPh>
    <rPh sb="6" eb="8">
      <t>ヨテイ</t>
    </rPh>
    <rPh sb="10" eb="12">
      <t>ツイカ</t>
    </rPh>
    <rPh sb="14" eb="17">
      <t>ユウセンド</t>
    </rPh>
    <rPh sb="17" eb="18">
      <t>コウ</t>
    </rPh>
    <phoneticPr fontId="9"/>
  </si>
  <si>
    <t>振替報告(金額、数量)ー画面申請
例外申請-振替報告(金額、数量)-画面申請
振替報告(金額、数量)-Excel取込
例外申請-振替報告(金額、数量)-Excel取込</t>
    <phoneticPr fontId="9"/>
  </si>
  <si>
    <t>通常伝票の場合：
勘定科目選択後の確定時
大量データ：UL時</t>
    <rPh sb="9" eb="11">
      <t>カンジョウ</t>
    </rPh>
    <rPh sb="11" eb="13">
      <t>カモク</t>
    </rPh>
    <rPh sb="13" eb="15">
      <t>センタク</t>
    </rPh>
    <rPh sb="15" eb="16">
      <t>ゴ</t>
    </rPh>
    <rPh sb="17" eb="19">
      <t>カクテイ</t>
    </rPh>
    <rPh sb="19" eb="20">
      <t>ジ</t>
    </rPh>
    <phoneticPr fontId="9"/>
  </si>
  <si>
    <t>借方_勘定科目
貸方_勘定科目</t>
    <rPh sb="0" eb="2">
      <t>カリカタ</t>
    </rPh>
    <rPh sb="3" eb="7">
      <t>カンジョウカモク</t>
    </rPh>
    <rPh sb="8" eb="10">
      <t>カシカタ</t>
    </rPh>
    <rPh sb="11" eb="15">
      <t>カンジョウカモク</t>
    </rPh>
    <phoneticPr fontId="9"/>
  </si>
  <si>
    <t>勘定科目　整合性チェック</t>
    <rPh sb="0" eb="4">
      <t>カンジョウカモク</t>
    </rPh>
    <rPh sb="5" eb="8">
      <t>セイゴウセイ</t>
    </rPh>
    <phoneticPr fontId="9"/>
  </si>
  <si>
    <t>勘定科目が製品ガスの場合：チェックNG
※製品ガスの科目については、コードマスタに保持して修正可能とする</t>
    <phoneticPr fontId="9"/>
  </si>
  <si>
    <t>勘定科目コード　⇒　明細【借方】．勘定科目コード(DR階層のKNJYKMK)
　　　　　　　　　　　　　明細【貸方】．勘定科目コード(CR階層のKNJYKMK)</t>
    <phoneticPr fontId="9"/>
  </si>
  <si>
    <t>以下の条件でデータベースを検索して勘定科目を取得する。
【取得項目】
　　識別キー(IdentifyKey)　※「製品ガス」勘定科目
【テーブル名】
　　コードマスタ(MNZCDMST)
【条件】
　　コード種別(CdCls)＝'65'</t>
    <rPh sb="57" eb="59">
      <t>セイヒン</t>
    </rPh>
    <phoneticPr fontId="9"/>
  </si>
  <si>
    <r>
      <rPr>
        <b/>
        <sz val="11"/>
        <color rgb="FF0070C0"/>
        <rFont val="Meiryo UI"/>
        <family val="3"/>
        <charset val="128"/>
      </rPr>
      <t>明細Noxx：</t>
    </r>
    <r>
      <rPr>
        <b/>
        <sz val="11"/>
        <color rgb="FFFF0000"/>
        <rFont val="Meiryo UI"/>
        <family val="3"/>
        <charset val="128"/>
      </rPr>
      <t xml:space="preserve">&lt;借方・貸方＞に入力された科目はこの伝票で利用できない科目となります。申請内容を修正してください。
※＜借方／貸方＞はどちらかエラーが発生したほうを記載する。
</t>
    </r>
    <r>
      <rPr>
        <b/>
        <sz val="11"/>
        <color rgb="FF0070C0"/>
        <rFont val="Meiryo UI"/>
        <family val="3"/>
        <charset val="128"/>
      </rPr>
      <t xml:space="preserve">
※個別ダイアログ、明細保存の場合は明細No出力は不要</t>
    </r>
    <phoneticPr fontId="9"/>
  </si>
  <si>
    <t>11/5提出
※修正
No14のチェックロジックを変更。外貨の運用に対応するため。
優先度高</t>
    <rPh sb="4" eb="6">
      <t>テイシュツ</t>
    </rPh>
    <rPh sb="8" eb="10">
      <t>シュウセイ</t>
    </rPh>
    <rPh sb="25" eb="27">
      <t>ヘンコウ</t>
    </rPh>
    <rPh sb="28" eb="30">
      <t>ガイカ</t>
    </rPh>
    <rPh sb="31" eb="33">
      <t>ウンヨウ</t>
    </rPh>
    <rPh sb="34" eb="36">
      <t>タイオウ</t>
    </rPh>
    <rPh sb="44" eb="47">
      <t>ユウセンド</t>
    </rPh>
    <rPh sb="47" eb="48">
      <t>コウ</t>
    </rPh>
    <phoneticPr fontId="9"/>
  </si>
  <si>
    <t>通常伝票の場合：
②伝票保存ボタン
③伝票提出ボタン</t>
    <rPh sb="0" eb="2">
      <t>ツウジョウ</t>
    </rPh>
    <rPh sb="2" eb="4">
      <t>デンピョウ</t>
    </rPh>
    <rPh sb="5" eb="7">
      <t>バアイ</t>
    </rPh>
    <phoneticPr fontId="9"/>
  </si>
  <si>
    <r>
      <rPr>
        <strike/>
        <sz val="9"/>
        <color theme="1"/>
        <rFont val="Meiryo UI"/>
        <family val="3"/>
        <charset val="128"/>
      </rPr>
      <t xml:space="preserve">　1.　合計金額 ＝ 全明細の金額を合算した値の場合
　　→　チェックOK
　2.　合計金額 ≠ 全明細の金額を合算した値の場合
　　　→　チェックNG
</t>
    </r>
    <r>
      <rPr>
        <sz val="9"/>
        <color theme="1"/>
        <rFont val="Meiryo UI"/>
        <family val="2"/>
        <charset val="128"/>
      </rPr>
      <t xml:space="preserve">
</t>
    </r>
    <r>
      <rPr>
        <b/>
        <sz val="10"/>
        <color rgb="FFFF0000"/>
        <rFont val="Meiryo UI"/>
        <family val="3"/>
        <charset val="128"/>
      </rPr>
      <t>伝票通貨がJPYの場合
　1.　合計金額 ＝ 全明細の金額を合算した値(明細合計金額</t>
    </r>
    <r>
      <rPr>
        <b/>
        <sz val="10"/>
        <color theme="8"/>
        <rFont val="Meiryo UI"/>
        <family val="3"/>
        <charset val="128"/>
      </rPr>
      <t>*</t>
    </r>
    <r>
      <rPr>
        <b/>
        <sz val="10"/>
        <color rgb="FFFF0000"/>
        <rFont val="Meiryo UI"/>
        <family val="3"/>
        <charset val="128"/>
      </rPr>
      <t>)の場合
　　→　チェックOK
　2.　合計金額 ≠ 全明細の金額を合算した値(明細合計金額)の場合
　　　→　チェックNG
　</t>
    </r>
    <r>
      <rPr>
        <b/>
        <sz val="10"/>
        <color theme="8"/>
        <rFont val="Meiryo UI"/>
        <family val="3"/>
        <charset val="128"/>
      </rPr>
      <t>*伝票通貨がJPYの場合は明細に外貨が含まれる場合を想定して明細合計金額を算出する</t>
    </r>
    <r>
      <rPr>
        <b/>
        <sz val="10"/>
        <color rgb="FFFF0000"/>
        <rFont val="Meiryo UI"/>
        <family val="3"/>
        <charset val="128"/>
      </rPr>
      <t xml:space="preserve">
  　　明細の金額通貨がJPYの場合
　　　　　そのまま明細金額を明細合計金額として足す
　　　明細の金額通貨がJPY以外の場合
　　　　　明細のレートに設定されたレート値で円換算した明細金額を算出し、明細合計金額として足す
　　　　　円換算時、小数点以下は明細合計金額で四捨五入する。
通貨がJPY以外の場合
　1.　合計金額 ＝ 全明細の金額を合算した値の場合
　　→　チェックOK
　2.　合計金額 ≠ 全明細の金額を合算した値の場合
　　　→　チェックNG</t>
    </r>
    <rPh sb="79" eb="81">
      <t>デンピョウ</t>
    </rPh>
    <rPh sb="81" eb="83">
      <t>ツウカ</t>
    </rPh>
    <rPh sb="88" eb="90">
      <t>バアイ</t>
    </rPh>
    <rPh sb="115" eb="117">
      <t>メイサイ</t>
    </rPh>
    <rPh sb="117" eb="119">
      <t>ゴウケイ</t>
    </rPh>
    <rPh sb="119" eb="121">
      <t>キンガク</t>
    </rPh>
    <rPh sb="188" eb="190">
      <t>デンピョウ</t>
    </rPh>
    <rPh sb="190" eb="192">
      <t>ツウカ</t>
    </rPh>
    <rPh sb="197" eb="199">
      <t>バアイ</t>
    </rPh>
    <rPh sb="200" eb="202">
      <t>メイサイ</t>
    </rPh>
    <rPh sb="203" eb="205">
      <t>ガイカ</t>
    </rPh>
    <rPh sb="206" eb="207">
      <t>フク</t>
    </rPh>
    <rPh sb="210" eb="212">
      <t>バアイ</t>
    </rPh>
    <rPh sb="213" eb="215">
      <t>ソウテイ</t>
    </rPh>
    <rPh sb="217" eb="223">
      <t>メイサイゴウケイキンガク</t>
    </rPh>
    <rPh sb="224" eb="226">
      <t>サンシュツ</t>
    </rPh>
    <rPh sb="347" eb="350">
      <t>エンカンサン</t>
    </rPh>
    <rPh sb="350" eb="351">
      <t>ジ</t>
    </rPh>
    <rPh sb="352" eb="355">
      <t>ショウスウテン</t>
    </rPh>
    <rPh sb="355" eb="357">
      <t>イカ</t>
    </rPh>
    <rPh sb="358" eb="364">
      <t>メイサイゴウケイキンガク</t>
    </rPh>
    <rPh sb="365" eb="369">
      <t>シシャゴニュウ</t>
    </rPh>
    <rPh sb="374" eb="376">
      <t>ツウカ</t>
    </rPh>
    <rPh sb="380" eb="382">
      <t>イガイ</t>
    </rPh>
    <rPh sb="383" eb="385">
      <t>バアイ</t>
    </rPh>
    <phoneticPr fontId="9"/>
  </si>
  <si>
    <r>
      <t>合計金額　⇒　ヘッダ．合計金額(</t>
    </r>
    <r>
      <rPr>
        <b/>
        <sz val="11"/>
        <color rgb="FFFF0000"/>
        <rFont val="Meiryo UI"/>
        <family val="3"/>
        <charset val="128"/>
      </rPr>
      <t>GUKKNGK</t>
    </r>
    <r>
      <rPr>
        <sz val="11"/>
        <color theme="1"/>
        <rFont val="Meiryo UI"/>
        <family val="2"/>
        <charset val="128"/>
      </rPr>
      <t>)
全明細の金額を合算した値　⇒　明細．金額(KNGK)　の合計</t>
    </r>
    <r>
      <rPr>
        <b/>
        <sz val="11"/>
        <color rgb="FFFF0000"/>
        <rFont val="Meiryo UI"/>
        <family val="3"/>
        <charset val="128"/>
      </rPr>
      <t>※</t>
    </r>
    <r>
      <rPr>
        <sz val="11"/>
        <color theme="1"/>
        <rFont val="Meiryo UI"/>
        <family val="2"/>
        <charset val="128"/>
      </rPr>
      <t xml:space="preserve">
</t>
    </r>
    <r>
      <rPr>
        <b/>
        <sz val="11"/>
        <color rgb="FFFF0000"/>
        <rFont val="Meiryo UI"/>
        <family val="3"/>
        <charset val="128"/>
      </rPr>
      <t>伝票通貨　⇒　ヘッダ．通貨(TK)</t>
    </r>
    <r>
      <rPr>
        <sz val="11"/>
        <color theme="1"/>
        <rFont val="Meiryo UI"/>
        <family val="2"/>
        <charset val="128"/>
      </rPr>
      <t xml:space="preserve">
</t>
    </r>
    <r>
      <rPr>
        <b/>
        <sz val="11"/>
        <color rgb="FFFF0000"/>
        <rFont val="Meiryo UI"/>
        <family val="3"/>
        <charset val="128"/>
      </rPr>
      <t>※明細の金額通貨、明細のレートは、DR階層、CR階層のシステム固定値(amountValueから取得されるもの)であるため項目定義は記載していない。</t>
    </r>
    <rPh sb="40" eb="42">
      <t>メイサイ</t>
    </rPh>
    <rPh sb="43" eb="45">
      <t>キンガク</t>
    </rPh>
    <rPh sb="53" eb="55">
      <t>ゴウケイ</t>
    </rPh>
    <rPh sb="57" eb="59">
      <t>デンピョウ</t>
    </rPh>
    <rPh sb="59" eb="61">
      <t>ツウカ</t>
    </rPh>
    <rPh sb="68" eb="70">
      <t>ツウカ</t>
    </rPh>
    <rPh sb="77" eb="79">
      <t>メイサイ</t>
    </rPh>
    <rPh sb="80" eb="82">
      <t>キンガク</t>
    </rPh>
    <rPh sb="82" eb="84">
      <t>ツウカ</t>
    </rPh>
    <rPh sb="85" eb="87">
      <t>メイサイ</t>
    </rPh>
    <rPh sb="100" eb="102">
      <t>カイソウ</t>
    </rPh>
    <rPh sb="107" eb="109">
      <t>コテイ</t>
    </rPh>
    <rPh sb="109" eb="110">
      <t>チ</t>
    </rPh>
    <rPh sb="124" eb="126">
      <t>シュトク</t>
    </rPh>
    <rPh sb="137" eb="139">
      <t>コウモク</t>
    </rPh>
    <rPh sb="139" eb="141">
      <t>テイギ</t>
    </rPh>
    <rPh sb="142" eb="144">
      <t>キサイ</t>
    </rPh>
    <phoneticPr fontId="9"/>
  </si>
  <si>
    <t>　　No30：表１</t>
    <rPh sb="7" eb="8">
      <t>ヒョウ</t>
    </rPh>
    <phoneticPr fontId="9"/>
  </si>
  <si>
    <t>　　No31:表２</t>
    <rPh sb="7" eb="8">
      <t>ヒョウ</t>
    </rPh>
    <phoneticPr fontId="9"/>
  </si>
  <si>
    <t>　　No43:表３</t>
    <rPh sb="7" eb="8">
      <t>ヒョウ</t>
    </rPh>
    <phoneticPr fontId="9"/>
  </si>
  <si>
    <t>　　　　チェック不要となった</t>
    <rPh sb="8" eb="10">
      <t>フヨウ</t>
    </rPh>
    <phoneticPr fontId="9"/>
  </si>
  <si>
    <t>※1：有効の判定条件</t>
    <phoneticPr fontId="9"/>
  </si>
  <si>
    <t xml:space="preserve">   ・使用可能(ENABLE_FLAG)＝ 「Y：使用可能」    </t>
    <phoneticPr fontId="9"/>
  </si>
  <si>
    <t xml:space="preserve">   ・有効日（自）に入力がある場合    </t>
    <phoneticPr fontId="9"/>
  </si>
  <si>
    <t xml:space="preserve">       有効日(自) &lt;= 基準日の月末日　・・・月末日の取得は「日程マスタ」を使用</t>
    <rPh sb="36" eb="38">
      <t>ニッテイ</t>
    </rPh>
    <phoneticPr fontId="9"/>
  </si>
  <si>
    <t xml:space="preserve">   ・有効日（至）に入力がある場合    </t>
    <phoneticPr fontId="9"/>
  </si>
  <si>
    <t xml:space="preserve">       有効日(至) &gt;= 基準日の月末日　・・・月末日の取得は「日程マスタ」を使用</t>
    <rPh sb="36" eb="38">
      <t>ニッテイ</t>
    </rPh>
    <phoneticPr fontId="9"/>
  </si>
  <si>
    <t>以下の条件でデータベースを検索してＴＧ営業日を取得する。</t>
  </si>
  <si>
    <t>【取得項目】</t>
  </si>
  <si>
    <t>　　日程マスタ．本社営業日回分(DA_HOEIGYOCNT)の最終営業日</t>
    <rPh sb="31" eb="36">
      <t>サイシュウエイギョウビ</t>
    </rPh>
    <phoneticPr fontId="9"/>
  </si>
  <si>
    <t>【テーブル名】</t>
  </si>
  <si>
    <t>　　日程マスタ(NITTEI)</t>
  </si>
  <si>
    <t>【条件】</t>
  </si>
  <si>
    <t>　　日程マスタ．処理日付(DA_YMD)＝基準日</t>
    <rPh sb="21" eb="24">
      <t>キジュンビ</t>
    </rPh>
    <phoneticPr fontId="9"/>
  </si>
  <si>
    <t>対象伝票</t>
    <rPh sb="0" eb="2">
      <t>タイショウ</t>
    </rPh>
    <rPh sb="2" eb="4">
      <t>デンピョウ</t>
    </rPh>
    <phoneticPr fontId="9"/>
  </si>
  <si>
    <t>振替報告(金額、数量)-Excel取込</t>
  </si>
  <si>
    <t>例外申請-振替報告(金額、数量)-Excel取込</t>
  </si>
  <si>
    <t>振替報告(売上原価計算)2-Excel取込</t>
  </si>
  <si>
    <t>例外申請-振替報告(売上原価計算)2-Excel取込</t>
  </si>
  <si>
    <t>チェック内容(X列)</t>
    <rPh sb="4" eb="6">
      <t>ナイヨウ</t>
    </rPh>
    <rPh sb="8" eb="9">
      <t>レツ</t>
    </rPh>
    <phoneticPr fontId="9"/>
  </si>
  <si>
    <t>①仕訳カテゴリ：②以外
＜通常月＞　2月、5月、8月、11月	
　　N月第6営≦業務日付（処理日）≦　(N+1)月第５営
　　　⇒会計年月日にN月1日～末日が入力されていること。それ以外の場合はエラー。
　　　　ただし入力されていない場合(空欄？)はチェック不要。(取込後に自動セット)	
＜前月が四半期月の通常月＞　4月、7月、10月、1月
　　N月第８営≦業務日付（処理日）≦　(N+1)月第５営
　　　　⇒会計年月日にN月1日～末日が入力されていること。それ以外の場合はエラー。
　　　　ただし入力されていない場合(空欄？)はチェック不要。(取込後に自動セット)	
＜四半期月＞　3月、6月、9月、12月	
　　N月第６営≦業務日付（処理日）≦　(N+1)第７営	
　　　⇒会計年月日にN月1日～末日が入力されていること。それ以外の場合はエラー。
　　　　ただし入力されていない場合(空欄？)はチェック不要。(取込後に自動セット)</t>
    <phoneticPr fontId="9"/>
  </si>
  <si>
    <t>②仕訳カテゴリ：先日付禁止対象外（※2）
＜通常月＞　2月、5月、8月、11月	
　　N月1日≦業務日付（処理日）≦ N月第５営
　　　⇒(N-1)月1日～N月末日までの日付が入力されていること。それ以外の場合はエラー。
　　　　ただし入力されていない場合(空欄？)はチェック不要。(取込後に自動セット)
　　N月第6営≦業務日付（処理日）≦　N月末日			
　　　⇒N月1日～N月末日までの日付が入力されていること。それ以外の場合はエラー。
　　　　ただし入力されていない場合(空欄？)はチェック不要。(取込後に自動セット)		
＜前月が四半期月の通常月＞　　4月、7月、10月、1月
　　N月1日≦業務日付（処理日）≦ N月第7営		
　　　⇒(N-1)月1日～N月末日までの日付が入力されていること。それ以外の場合はエラー。
　　　　ただし入力されていない場合(空欄？)はチェック不要。(取込後に自動セット)
　　N月第８営≦業務日付（処理日）≦　N月末日			
　　　⇒N月1日～N月末日までの日付が入力されていること。それ以外の場合はエラー。
　　　　ただし入力されていない場合(空欄？)はチェック不要。(取込後に自動セット)		
＜四半期月＞　3月、6月、9月、12月	
　　N月1日≦業務日付（処理日）≦ N月第5営日
　　　⇒(N-1)月1日～N月末日までの日付が入力されていること。それ以外の場合はエラー。
　　　　ただし入力されていない場合(空欄？)はチェック不要。(取込後に自動セット)
　　N月第6営業日≦業務日付（処理日）≦　N月末日
　　　⇒N月1日～N月末日までの日付が入力されていること。それ以外の場合はエラー。
　　　　ただし入力されていない場合(空欄？)はチェック不要。(取込後に自動セット)	
※2：先日付禁止対象外　⇒　Y列参照</t>
    <phoneticPr fontId="9"/>
  </si>
  <si>
    <t>振替報告(金額、数量)-画面申請</t>
  </si>
  <si>
    <t>例外申請-振替報告(金額、数量)-画面申請</t>
  </si>
  <si>
    <t>①仕訳カテゴリ：②以外
＜通常月＞　2月、5月、8月、11月	
　　N月第6営≦業務日付（処理日）≦　(N+1)月第５営
　　　⇒会計年月にN月が入力されていること。それ以外の場合はエラー。
　　　　ただし入力されていない場合(空欄？)はチェック不要。(取込後に自動セット)	
＜前月が四半期月の通常月＞　4月、7月、10月、1月
　　N月第８営≦業務日付（処理日）≦　(N+1)月第５営
　　　⇒会計年月にN月が入力されていること。それ以外の場合はエラー。
　　　　ただし入力されていない場合(空欄？)はチェック不要。(取込後に自動セット)	
＜四半期月＞　3月、6月、9月、12月	
　　N月第６営≦業務日付（処理日）≦　(N+1)第７営	
　　　⇒会計年月にN月が入力されていること。それ以外の場合はエラー。
　　　　ただし入力されていない場合(空欄？)はチェック不要。(取込後に自動セット)</t>
    <phoneticPr fontId="9"/>
  </si>
  <si>
    <t>②仕訳カテゴリ：先日付禁止対象外（※2）
＜通常月＞　2月、5月、8月、11月	
　　N月1日≦業務日付（処理日）≦ N月第５営
　　　⇒(N-1)月～N月までの日付が入力されていること。それ以外の場合はエラー。
　　　　ただし入力されていない場合(空欄？)はチェック不要。(取込後に自動セット)
　　N月第6営≦業務日付（処理日）≦　N月末日			
　　　⇒N月の日付が入力されていること。それ以外の場合はエラー。
　　　　ただし入力されていない場合(空欄？)はチェック不要。(取込後に自動セット)		
＜前月が四半期月の通常月＞　　4月、7月、10月、1月
　　N月1日≦業務日付（処理日）≦ N月第7営		
　　　⇒(N-1)月～N月までの日付が入力されていること。それ以外の場合はエラー。
　　　　ただし入力されていない場合(空欄？)はチェック不要。(取込後に自動セット)
　　N月第８営≦業務日付（処理日）≦　N月末日			
　　　⇒N月の日付が入力されていること。それ以外の場合はエラー。
　　　　ただし入力されていない場合(空欄？)はチェック不要。(取込後に自動セット)		
＜四半期月＞　3月、6月、9月、12月	
　　N月1日≦業務日付（処理日）≦ N月第5営日
　　　⇒(N-1)月～N月までの日付が入力されていること。それ以外の場合はエラー。
　　　　ただし入力されていない場合(空欄？)はチェック不要。(取込後に自動セット)
　　N月第6営業日≦業務日付（処理日）≦　N月末日
　　　⇒N月の日付が入力されていること。それ以外の場合はエラー。
　　　　ただし入力されていない場合(空欄？)はチェック不要。(取込後に自動セット)	
※2：先日付禁止対象外　⇒　Y列参照</t>
    <phoneticPr fontId="9"/>
  </si>
  <si>
    <t>指摘No</t>
    <rPh sb="0" eb="2">
      <t>シテキ</t>
    </rPh>
    <phoneticPr fontId="10"/>
  </si>
  <si>
    <t>個社アドオンチェック要件</t>
    <rPh sb="0" eb="2">
      <t>コシャ</t>
    </rPh>
    <rPh sb="10" eb="12">
      <t>ヨウケン</t>
    </rPh>
    <phoneticPr fontId="10"/>
  </si>
  <si>
    <t>設計内容</t>
    <rPh sb="0" eb="2">
      <t>セッケイ</t>
    </rPh>
    <rPh sb="2" eb="4">
      <t>ナイヨウ</t>
    </rPh>
    <phoneticPr fontId="10"/>
  </si>
  <si>
    <t>備考</t>
    <rPh sb="0" eb="2">
      <t>ビコウ</t>
    </rPh>
    <phoneticPr fontId="10"/>
  </si>
  <si>
    <t>要望度合</t>
    <rPh sb="0" eb="2">
      <t>ヨウボウ</t>
    </rPh>
    <rPh sb="2" eb="4">
      <t>ドアイ</t>
    </rPh>
    <phoneticPr fontId="10"/>
  </si>
  <si>
    <t>No23</t>
    <phoneticPr fontId="10"/>
  </si>
  <si>
    <t>第一承認者と第二承認者に同じユーザーが指定された場合のチェック</t>
    <rPh sb="0" eb="2">
      <t>ダイイチ</t>
    </rPh>
    <rPh sb="2" eb="5">
      <t>ショウニンシャ</t>
    </rPh>
    <rPh sb="6" eb="8">
      <t>ダイニ</t>
    </rPh>
    <rPh sb="8" eb="11">
      <t>ショウニンシャ</t>
    </rPh>
    <rPh sb="12" eb="13">
      <t>オナ</t>
    </rPh>
    <rPh sb="19" eb="21">
      <t>シテイ</t>
    </rPh>
    <rPh sb="24" eb="26">
      <t>バアイ</t>
    </rPh>
    <phoneticPr fontId="10"/>
  </si>
  <si>
    <t>⇒標準対応としてVer23機能アップデート予定の「チェック規則」機能を用いる想定です</t>
    <rPh sb="1" eb="3">
      <t>ヒョウジュン</t>
    </rPh>
    <rPh sb="3" eb="5">
      <t>タイオウ</t>
    </rPh>
    <rPh sb="13" eb="15">
      <t>キノウ</t>
    </rPh>
    <rPh sb="21" eb="23">
      <t>ヨテイ</t>
    </rPh>
    <rPh sb="29" eb="31">
      <t>キソク</t>
    </rPh>
    <rPh sb="32" eb="34">
      <t>キノウ</t>
    </rPh>
    <rPh sb="35" eb="36">
      <t>モチ</t>
    </rPh>
    <rPh sb="38" eb="40">
      <t>ソウテイ</t>
    </rPh>
    <phoneticPr fontId="10"/>
  </si>
  <si>
    <t>標準対応を待ち</t>
  </si>
  <si>
    <t>No43 他</t>
    <rPh sb="5" eb="6">
      <t>ホカ</t>
    </rPh>
    <phoneticPr fontId="10"/>
  </si>
  <si>
    <t>添付ファイルのありなしと、実際の添付の有無とのチェックはかけてほしい。添付のありなしは必須項目にしてほしい。</t>
  </si>
  <si>
    <t>添付ファイル有無が「はい」の場合
　添付ファイルが1件以上ある：OK
　添付ファイルが0件：NG
添付ファイル有無が「いいえ」の場合
　添付ファイルが0件：OK
　添付ファイルが1件以上ある：NG
NGメッセージ：添付ファイル有無と実際の添付状態が正しくありません。添付ファイル有無を「はい」に設定した場合は、ファイルを添付してください。「いいえ」にした場合は添付ファイルを削除してください。</t>
    <rPh sb="0" eb="2">
      <t>テンプ</t>
    </rPh>
    <rPh sb="6" eb="8">
      <t>ウム</t>
    </rPh>
    <rPh sb="14" eb="16">
      <t>バアイ</t>
    </rPh>
    <rPh sb="18" eb="20">
      <t>テンプ</t>
    </rPh>
    <rPh sb="26" eb="27">
      <t>ケン</t>
    </rPh>
    <rPh sb="27" eb="29">
      <t>イジョウ</t>
    </rPh>
    <rPh sb="36" eb="38">
      <t>テンプ</t>
    </rPh>
    <rPh sb="44" eb="45">
      <t>ケン</t>
    </rPh>
    <rPh sb="49" eb="51">
      <t>テンプ</t>
    </rPh>
    <rPh sb="55" eb="57">
      <t>ウム</t>
    </rPh>
    <rPh sb="64" eb="66">
      <t>バアイ</t>
    </rPh>
    <rPh sb="68" eb="70">
      <t>テンプ</t>
    </rPh>
    <rPh sb="76" eb="77">
      <t>ケン</t>
    </rPh>
    <rPh sb="82" eb="84">
      <t>テンプ</t>
    </rPh>
    <rPh sb="90" eb="91">
      <t>ケン</t>
    </rPh>
    <rPh sb="91" eb="93">
      <t>イジョウ</t>
    </rPh>
    <rPh sb="108" eb="110">
      <t>テンプ</t>
    </rPh>
    <rPh sb="114" eb="116">
      <t>ウム</t>
    </rPh>
    <rPh sb="117" eb="119">
      <t>ジッサイ</t>
    </rPh>
    <rPh sb="120" eb="122">
      <t>テンプ</t>
    </rPh>
    <rPh sb="122" eb="124">
      <t>ジョウタイ</t>
    </rPh>
    <rPh sb="125" eb="126">
      <t>タダ</t>
    </rPh>
    <rPh sb="134" eb="136">
      <t>テンプ</t>
    </rPh>
    <rPh sb="140" eb="142">
      <t>ウム</t>
    </rPh>
    <rPh sb="148" eb="150">
      <t>セッテイ</t>
    </rPh>
    <rPh sb="152" eb="154">
      <t>バアイ</t>
    </rPh>
    <rPh sb="161" eb="163">
      <t>テンプ</t>
    </rPh>
    <rPh sb="178" eb="180">
      <t>バアイ</t>
    </rPh>
    <rPh sb="181" eb="183">
      <t>テンプ</t>
    </rPh>
    <rPh sb="188" eb="190">
      <t>サクジョ</t>
    </rPh>
    <phoneticPr fontId="10"/>
  </si>
  <si>
    <t>優先順位：中
本番前</t>
  </si>
  <si>
    <t>No82</t>
    <phoneticPr fontId="10"/>
  </si>
  <si>
    <t>Spendiaで登録する逆仕訳の設定可能期間は、S/4のオープン期間と一致させる。</t>
    <phoneticPr fontId="10"/>
  </si>
  <si>
    <t>逆仕訳年月に入力なしの場合
　→　チェックOK
逆仕訳年月に入力ありの場合 
　逆仕訳年月が「会計年月＋1ヶ月 ≦ 逆仕訳年月≦会計年月＋Nヶ月」の範囲にある場合　→　チェックOK
　逆仕訳年月が上記以外の範囲の場合　
　　→　チェックNG
※Nの値をコードマスタに保持し、修正可能とする。</t>
    <rPh sb="125" eb="126">
      <t>アタイ</t>
    </rPh>
    <rPh sb="134" eb="136">
      <t>ホジ</t>
    </rPh>
    <rPh sb="138" eb="140">
      <t>シュウセイ</t>
    </rPh>
    <rPh sb="140" eb="142">
      <t>カノウ</t>
    </rPh>
    <phoneticPr fontId="10"/>
  </si>
  <si>
    <t>優先順位：高
本番前</t>
    <phoneticPr fontId="9"/>
  </si>
  <si>
    <t>No145</t>
    <phoneticPr fontId="10"/>
  </si>
  <si>
    <t>●（経）交際費とありますが、正しくは（経）接待費ですので、メッセージも「接待費」としてください。</t>
    <rPh sb="2" eb="3">
      <t>キョウ</t>
    </rPh>
    <rPh sb="4" eb="7">
      <t>コウサイヒ</t>
    </rPh>
    <rPh sb="14" eb="15">
      <t>タダ</t>
    </rPh>
    <rPh sb="19" eb="20">
      <t>キョウ</t>
    </rPh>
    <rPh sb="21" eb="24">
      <t>セッタイヒ</t>
    </rPh>
    <rPh sb="36" eb="39">
      <t>セッタイヒ</t>
    </rPh>
    <phoneticPr fontId="10"/>
  </si>
  <si>
    <t>交際費は１人当たりの税抜金額が"N"円以下となるように入力してください。
⇒接待費は１人当たりの税抜金額が"N"円以下となるように入力してください。
※ロジック変更無し。メッセージの修正</t>
    <rPh sb="81" eb="83">
      <t>ヘンコウ</t>
    </rPh>
    <rPh sb="83" eb="84">
      <t>ナ</t>
    </rPh>
    <rPh sb="92" eb="94">
      <t>シュウセイ</t>
    </rPh>
    <phoneticPr fontId="10"/>
  </si>
  <si>
    <t>優先順位：低
本番前でなくても可
支払も影響？</t>
  </si>
  <si>
    <t>No146</t>
    <phoneticPr fontId="10"/>
  </si>
  <si>
    <t>明細金額を0円のまま保存しようとした場合にエラーとする。</t>
    <rPh sb="0" eb="2">
      <t>メイサイ</t>
    </rPh>
    <rPh sb="2" eb="4">
      <t>キンガク</t>
    </rPh>
    <rPh sb="6" eb="7">
      <t>エン</t>
    </rPh>
    <rPh sb="10" eb="12">
      <t>ホゾン</t>
    </rPh>
    <rPh sb="18" eb="20">
      <t>バアイ</t>
    </rPh>
    <phoneticPr fontId="10"/>
  </si>
  <si>
    <t>伝票明細の金額欄が0円以下の場合
　チェックNG
伝票明細の金額欄が0円より大きい場合
　チェックOK
NGメッセージ：明細金額は1円以上で申請して下さい。</t>
    <rPh sb="0" eb="2">
      <t>デンピョウ</t>
    </rPh>
    <rPh sb="2" eb="4">
      <t>メイサイ</t>
    </rPh>
    <rPh sb="5" eb="8">
      <t>キンガクラン</t>
    </rPh>
    <rPh sb="10" eb="11">
      <t>エン</t>
    </rPh>
    <rPh sb="11" eb="13">
      <t>イカ</t>
    </rPh>
    <rPh sb="14" eb="16">
      <t>バアイ</t>
    </rPh>
    <rPh sb="25" eb="29">
      <t>デンピョウメイサイ</t>
    </rPh>
    <rPh sb="30" eb="33">
      <t>キンガクラン</t>
    </rPh>
    <rPh sb="35" eb="36">
      <t>エン</t>
    </rPh>
    <rPh sb="38" eb="39">
      <t>オオ</t>
    </rPh>
    <rPh sb="41" eb="43">
      <t>バアイ</t>
    </rPh>
    <rPh sb="61" eb="65">
      <t>メイサイキンガク</t>
    </rPh>
    <rPh sb="67" eb="68">
      <t>エン</t>
    </rPh>
    <rPh sb="68" eb="70">
      <t>イジョウ</t>
    </rPh>
    <rPh sb="71" eb="73">
      <t>シンセイ</t>
    </rPh>
    <rPh sb="75" eb="76">
      <t>クダ</t>
    </rPh>
    <phoneticPr fontId="10"/>
  </si>
  <si>
    <t>優先順位：中
容易であれば
本番前</t>
  </si>
  <si>
    <t>6/6メール</t>
    <phoneticPr fontId="10"/>
  </si>
  <si>
    <t>画面申請とEcxel取り込みの、数量・金額振替報告について売上原価計算に影響のある勘定科目（借方or貸方に製品ガス　旧科目CD13100）は入力不可</t>
    <phoneticPr fontId="10"/>
  </si>
  <si>
    <t>対象伝票
振替報告(金額、数量)ー画面申請
例外申請-振替報告(金額、数量)-画面申請
振替報告(金額、数量)-Excel取込
例外申請-振替報告(金額、数量)-Excel取込
売上原価計算(金額・数量)-Excel取込
例外申請-売上原価計算(金額・数量)-Excel取込
チェック内容
勘定科目が製品ガスの場合：チェックNG
※製品ガスの科目については、コードマスタに保持して修正可能とする。
NGメッセージ：&lt;借方・貸方＞に入力された科目はこの伝票で利用できない科目となります。申請内容を修正してください。</t>
    <rPh sb="0" eb="2">
      <t>タイショウ</t>
    </rPh>
    <rPh sb="2" eb="4">
      <t>デンピョウ</t>
    </rPh>
    <rPh sb="144" eb="146">
      <t>ナイヨウ</t>
    </rPh>
    <rPh sb="147" eb="151">
      <t>カンジョウカモク</t>
    </rPh>
    <rPh sb="152" eb="154">
      <t>セイヒン</t>
    </rPh>
    <rPh sb="157" eb="159">
      <t>バアイ</t>
    </rPh>
    <rPh sb="168" eb="170">
      <t>セイヒン</t>
    </rPh>
    <rPh sb="173" eb="175">
      <t>カモク</t>
    </rPh>
    <rPh sb="188" eb="190">
      <t>ホジ</t>
    </rPh>
    <rPh sb="192" eb="194">
      <t>シュウセイ</t>
    </rPh>
    <rPh sb="194" eb="196">
      <t>カノウ</t>
    </rPh>
    <rPh sb="211" eb="213">
      <t>カリカタ</t>
    </rPh>
    <rPh sb="214" eb="216">
      <t>カシカタ</t>
    </rPh>
    <rPh sb="218" eb="220">
      <t>ニュウリョク</t>
    </rPh>
    <rPh sb="223" eb="225">
      <t>カモク</t>
    </rPh>
    <rPh sb="228" eb="230">
      <t>デンピョウ</t>
    </rPh>
    <rPh sb="231" eb="233">
      <t>リヨウ</t>
    </rPh>
    <rPh sb="237" eb="239">
      <t>カモク</t>
    </rPh>
    <rPh sb="245" eb="249">
      <t>シンセイナイヨウ</t>
    </rPh>
    <rPh sb="250" eb="252">
      <t>シュウセイ</t>
    </rPh>
    <phoneticPr fontId="10"/>
  </si>
  <si>
    <t>優先順位：高
本番前</t>
  </si>
  <si>
    <t>9/20</t>
    <phoneticPr fontId="9"/>
  </si>
  <si>
    <t>関係会社取引先と関係会社以外取引先の選択項目について、どちらか片方のみの登録となり、両方設定した場合はNGとする仕様を追加</t>
    <rPh sb="0" eb="4">
      <t>カンケイガイシャ</t>
    </rPh>
    <rPh sb="4" eb="7">
      <t>トリヒキサキ</t>
    </rPh>
    <rPh sb="8" eb="12">
      <t>カンケイガイシャ</t>
    </rPh>
    <rPh sb="12" eb="14">
      <t>イガイ</t>
    </rPh>
    <rPh sb="14" eb="17">
      <t>トリヒキサキ</t>
    </rPh>
    <rPh sb="18" eb="20">
      <t>センタク</t>
    </rPh>
    <rPh sb="20" eb="22">
      <t>コウモク</t>
    </rPh>
    <rPh sb="31" eb="33">
      <t>カタホウ</t>
    </rPh>
    <rPh sb="36" eb="38">
      <t>トウロク</t>
    </rPh>
    <rPh sb="42" eb="44">
      <t>リョウホウ</t>
    </rPh>
    <rPh sb="44" eb="46">
      <t>セッテイ</t>
    </rPh>
    <rPh sb="48" eb="50">
      <t>バアイ</t>
    </rPh>
    <rPh sb="56" eb="58">
      <t>シヨウ</t>
    </rPh>
    <rPh sb="59" eb="61">
      <t>ツイカ</t>
    </rPh>
    <phoneticPr fontId="9"/>
  </si>
  <si>
    <t>対象伝票
振替報告(金額、数量)ー画面申請
例外申請-振替報告(金額、数量)-画面申請
振替報告(金額、数量)-Excel取込
例外申請-振替報告(金額、数量)-Excel取込
売上原価計算(金額・数量)-Excel取込
例外申請-売上原価計算(金額・数量)-Excel取込
チェック内容
借方の勘定科目の関係会社区分Yの場合、借方の関係会社取引先が必須。
その場合、貸方の関係会社取引先、関係会社以外取引先は入力不可：エラー①
貸方の勘定科目の関係会社区分Yの場合、貸方の関係会社取引先が必須。
その場合、借方の関係会社取引先、関係会社以外取引先は入力不可：エラー①
関係会社以外取引先が入力されていた場合
借方/貸方の関係会社取引先は入力不可：エラー②
★関係会社取引先のチェックを修正し、関係会社以外取引先のチェックを廃止</t>
    <rPh sb="0" eb="2">
      <t>タイショウ</t>
    </rPh>
    <rPh sb="2" eb="4">
      <t>デンピョウ</t>
    </rPh>
    <rPh sb="144" eb="146">
      <t>ナイヨウ</t>
    </rPh>
    <rPh sb="147" eb="149">
      <t>カリカタ</t>
    </rPh>
    <rPh sb="150" eb="154">
      <t>カンジョウカモク</t>
    </rPh>
    <rPh sb="155" eb="159">
      <t>カンケイガイシャ</t>
    </rPh>
    <rPh sb="159" eb="161">
      <t>クブン</t>
    </rPh>
    <rPh sb="163" eb="165">
      <t>バアイ</t>
    </rPh>
    <rPh sb="166" eb="168">
      <t>カリカタ</t>
    </rPh>
    <rPh sb="169" eb="173">
      <t>カンケイガイシャ</t>
    </rPh>
    <rPh sb="173" eb="176">
      <t>トリヒキサキ</t>
    </rPh>
    <rPh sb="177" eb="179">
      <t>ヒッス</t>
    </rPh>
    <rPh sb="183" eb="185">
      <t>バアイ</t>
    </rPh>
    <rPh sb="186" eb="188">
      <t>カシカタ</t>
    </rPh>
    <rPh sb="189" eb="193">
      <t>カンケイガイシャ</t>
    </rPh>
    <rPh sb="193" eb="196">
      <t>トリヒキサキ</t>
    </rPh>
    <rPh sb="197" eb="201">
      <t>カンケイガイシャ</t>
    </rPh>
    <rPh sb="201" eb="203">
      <t>イガイ</t>
    </rPh>
    <rPh sb="203" eb="206">
      <t>トリヒキサキ</t>
    </rPh>
    <rPh sb="207" eb="209">
      <t>ニュウリョク</t>
    </rPh>
    <rPh sb="209" eb="211">
      <t>フカ</t>
    </rPh>
    <rPh sb="218" eb="220">
      <t>カシカタ</t>
    </rPh>
    <rPh sb="237" eb="239">
      <t>カシカタ</t>
    </rPh>
    <rPh sb="257" eb="259">
      <t>カリカタ</t>
    </rPh>
    <rPh sb="289" eb="293">
      <t>カンケイガイシャ</t>
    </rPh>
    <rPh sb="293" eb="295">
      <t>イガイ</t>
    </rPh>
    <rPh sb="295" eb="298">
      <t>トリヒキサキ</t>
    </rPh>
    <rPh sb="299" eb="301">
      <t>ニュウリョク</t>
    </rPh>
    <rPh sb="306" eb="308">
      <t>バアイ</t>
    </rPh>
    <rPh sb="309" eb="311">
      <t>カリカタ</t>
    </rPh>
    <rPh sb="312" eb="314">
      <t>カシカタ</t>
    </rPh>
    <rPh sb="315" eb="319">
      <t>カンケイガイシャ</t>
    </rPh>
    <rPh sb="319" eb="322">
      <t>トリヒキサキ</t>
    </rPh>
    <rPh sb="323" eb="325">
      <t>ニュウリョク</t>
    </rPh>
    <rPh sb="325" eb="327">
      <t>フカ</t>
    </rPh>
    <rPh sb="335" eb="339">
      <t>カンケイガイシャ</t>
    </rPh>
    <rPh sb="339" eb="342">
      <t>トリヒキサキ</t>
    </rPh>
    <rPh sb="348" eb="350">
      <t>シュウセイ</t>
    </rPh>
    <rPh sb="352" eb="356">
      <t>カンケイガイシャ</t>
    </rPh>
    <rPh sb="356" eb="358">
      <t>イガイ</t>
    </rPh>
    <rPh sb="358" eb="361">
      <t>トリヒキサキ</t>
    </rPh>
    <rPh sb="367" eb="369">
      <t>ハイシ</t>
    </rPh>
    <phoneticPr fontId="10"/>
  </si>
  <si>
    <t>３月（暦日）</t>
    <rPh sb="1" eb="2">
      <t>ガツ</t>
    </rPh>
    <phoneticPr fontId="15"/>
  </si>
  <si>
    <t>４月（暦日）</t>
    <rPh sb="1" eb="2">
      <t>ガツ</t>
    </rPh>
    <phoneticPr fontId="15"/>
  </si>
  <si>
    <t>５月（暦日）</t>
    <rPh sb="1" eb="2">
      <t>ガツ</t>
    </rPh>
    <phoneticPr fontId="15"/>
  </si>
  <si>
    <t>６月（暦日）</t>
    <rPh sb="1" eb="2">
      <t>ガツ</t>
    </rPh>
    <phoneticPr fontId="15"/>
  </si>
  <si>
    <t>四半期月</t>
    <rPh sb="0" eb="1">
      <t>ヨン</t>
    </rPh>
    <rPh sb="1" eb="3">
      <t>ハンキ</t>
    </rPh>
    <rPh sb="3" eb="4">
      <t>ツキ</t>
    </rPh>
    <phoneticPr fontId="15"/>
  </si>
  <si>
    <t>前月が四半期月</t>
    <rPh sb="0" eb="2">
      <t>ゼンゲツ</t>
    </rPh>
    <rPh sb="3" eb="6">
      <t>シハンキ</t>
    </rPh>
    <rPh sb="6" eb="7">
      <t>ツキ</t>
    </rPh>
    <phoneticPr fontId="15"/>
  </si>
  <si>
    <t>通常月</t>
    <rPh sb="0" eb="2">
      <t>ツウジョウ</t>
    </rPh>
    <rPh sb="2" eb="3">
      <t>ツキ</t>
    </rPh>
    <phoneticPr fontId="15"/>
  </si>
  <si>
    <t>第１
営業日</t>
    <rPh sb="0" eb="1">
      <t>ダイ</t>
    </rPh>
    <rPh sb="3" eb="6">
      <t>エイギョウビ</t>
    </rPh>
    <phoneticPr fontId="15"/>
  </si>
  <si>
    <t>～</t>
    <phoneticPr fontId="15"/>
  </si>
  <si>
    <t>第５
営業日</t>
    <rPh sb="0" eb="1">
      <t>ダイ</t>
    </rPh>
    <rPh sb="3" eb="6">
      <t>エイギョウビ</t>
    </rPh>
    <phoneticPr fontId="15"/>
  </si>
  <si>
    <t>末日</t>
    <rPh sb="0" eb="1">
      <t>マツ</t>
    </rPh>
    <rPh sb="1" eb="2">
      <t>ニチ</t>
    </rPh>
    <phoneticPr fontId="15"/>
  </si>
  <si>
    <t>第７
営業日</t>
    <rPh sb="0" eb="1">
      <t>ダイ</t>
    </rPh>
    <rPh sb="3" eb="6">
      <t>エイギョウビ</t>
    </rPh>
    <phoneticPr fontId="15"/>
  </si>
  <si>
    <t>No32の①
2-1
3-1</t>
    <phoneticPr fontId="9"/>
  </si>
  <si>
    <t>先日付禁止
処理可能
会計年月日
（会計月分）</t>
    <rPh sb="0" eb="2">
      <t>センジツ</t>
    </rPh>
    <rPh sb="2" eb="3">
      <t>ツキ</t>
    </rPh>
    <rPh sb="3" eb="5">
      <t>キンシ</t>
    </rPh>
    <rPh sb="6" eb="8">
      <t>ショリ</t>
    </rPh>
    <rPh sb="8" eb="10">
      <t>カノウ</t>
    </rPh>
    <rPh sb="11" eb="13">
      <t>カイケイ</t>
    </rPh>
    <rPh sb="13" eb="15">
      <t>ネンゲツ</t>
    </rPh>
    <rPh sb="15" eb="16">
      <t>ニチ</t>
    </rPh>
    <rPh sb="18" eb="20">
      <t>カイケイ</t>
    </rPh>
    <rPh sb="20" eb="21">
      <t>ツキ</t>
    </rPh>
    <rPh sb="21" eb="22">
      <t>ブン</t>
    </rPh>
    <phoneticPr fontId="15"/>
  </si>
  <si>
    <t>2月1日～末日
（２月分）</t>
    <rPh sb="1" eb="2">
      <t>ガツ</t>
    </rPh>
    <rPh sb="3" eb="4">
      <t>ニチ</t>
    </rPh>
    <rPh sb="5" eb="6">
      <t>マツ</t>
    </rPh>
    <rPh sb="6" eb="7">
      <t>ニチ</t>
    </rPh>
    <rPh sb="10" eb="11">
      <t>ツキ</t>
    </rPh>
    <rPh sb="11" eb="12">
      <t>ブン</t>
    </rPh>
    <phoneticPr fontId="15"/>
  </si>
  <si>
    <t>３月1日～末日
（３月分）</t>
    <phoneticPr fontId="15"/>
  </si>
  <si>
    <t>4月1日～末日
（4月分）</t>
    <phoneticPr fontId="15"/>
  </si>
  <si>
    <t>５月1日～末日
（５月分）</t>
    <phoneticPr fontId="15"/>
  </si>
  <si>
    <t>6月1日～末日
（６月分）</t>
    <phoneticPr fontId="15"/>
  </si>
  <si>
    <t>No32の②</t>
    <phoneticPr fontId="9"/>
  </si>
  <si>
    <t>先日付禁止対象外
処理可能
会計年月日
（会計月分）</t>
    <rPh sb="0" eb="2">
      <t>センジツ</t>
    </rPh>
    <rPh sb="2" eb="3">
      <t>ツキ</t>
    </rPh>
    <rPh sb="3" eb="5">
      <t>キンシ</t>
    </rPh>
    <rPh sb="5" eb="8">
      <t>タイショウガイ</t>
    </rPh>
    <rPh sb="9" eb="11">
      <t>ショリ</t>
    </rPh>
    <rPh sb="11" eb="13">
      <t>カノウ</t>
    </rPh>
    <rPh sb="14" eb="16">
      <t>カイケイ</t>
    </rPh>
    <rPh sb="16" eb="18">
      <t>ネンゲツ</t>
    </rPh>
    <rPh sb="18" eb="19">
      <t>ニチ</t>
    </rPh>
    <rPh sb="21" eb="23">
      <t>カイケイ</t>
    </rPh>
    <rPh sb="23" eb="24">
      <t>ツキ</t>
    </rPh>
    <rPh sb="24" eb="25">
      <t>ブン</t>
    </rPh>
    <phoneticPr fontId="15"/>
  </si>
  <si>
    <t>2月1日～３月末日
（2～3月分）</t>
    <rPh sb="1" eb="2">
      <t>ガツ</t>
    </rPh>
    <rPh sb="3" eb="4">
      <t>ニチ</t>
    </rPh>
    <rPh sb="6" eb="7">
      <t>ガツ</t>
    </rPh>
    <rPh sb="7" eb="8">
      <t>マツ</t>
    </rPh>
    <rPh sb="8" eb="9">
      <t>ニチ</t>
    </rPh>
    <rPh sb="14" eb="15">
      <t>ツキ</t>
    </rPh>
    <rPh sb="15" eb="16">
      <t>ブン</t>
    </rPh>
    <phoneticPr fontId="15"/>
  </si>
  <si>
    <t>３月1日～３月末日
（3月分）</t>
    <phoneticPr fontId="15"/>
  </si>
  <si>
    <t>3月1日～4月末日
（3～4月分）</t>
    <rPh sb="1" eb="2">
      <t>ガツ</t>
    </rPh>
    <rPh sb="3" eb="4">
      <t>ニチ</t>
    </rPh>
    <rPh sb="6" eb="7">
      <t>ガツ</t>
    </rPh>
    <rPh sb="7" eb="8">
      <t>マツ</t>
    </rPh>
    <rPh sb="8" eb="9">
      <t>ニチ</t>
    </rPh>
    <rPh sb="14" eb="15">
      <t>ツキ</t>
    </rPh>
    <rPh sb="15" eb="16">
      <t>ブン</t>
    </rPh>
    <phoneticPr fontId="15"/>
  </si>
  <si>
    <r>
      <t>4月1日～</t>
    </r>
    <r>
      <rPr>
        <sz val="11"/>
        <color rgb="FFFF0000"/>
        <rFont val="Meiryo UI"/>
        <family val="3"/>
        <charset val="128"/>
      </rPr>
      <t>４</t>
    </r>
    <r>
      <rPr>
        <sz val="11"/>
        <color theme="1"/>
        <rFont val="Meiryo UI"/>
        <family val="2"/>
        <charset val="128"/>
      </rPr>
      <t>月末日
（4月分）</t>
    </r>
    <phoneticPr fontId="15"/>
  </si>
  <si>
    <r>
      <rPr>
        <sz val="11"/>
        <color rgb="FFFF0000"/>
        <rFont val="Meiryo UI"/>
        <family val="3"/>
        <charset val="128"/>
      </rPr>
      <t>４</t>
    </r>
    <r>
      <rPr>
        <sz val="11"/>
        <color theme="1"/>
        <rFont val="Meiryo UI"/>
        <family val="2"/>
        <charset val="128"/>
      </rPr>
      <t>月1日～</t>
    </r>
    <r>
      <rPr>
        <sz val="11"/>
        <color rgb="FFFF0000"/>
        <rFont val="Meiryo UI"/>
        <family val="3"/>
        <charset val="128"/>
      </rPr>
      <t>５</t>
    </r>
    <r>
      <rPr>
        <sz val="11"/>
        <color theme="1"/>
        <rFont val="Meiryo UI"/>
        <family val="2"/>
        <charset val="128"/>
      </rPr>
      <t>月末日
（</t>
    </r>
    <r>
      <rPr>
        <sz val="11"/>
        <color rgb="FFFF0000"/>
        <rFont val="Meiryo UI"/>
        <family val="3"/>
        <charset val="128"/>
      </rPr>
      <t>４</t>
    </r>
    <r>
      <rPr>
        <sz val="11"/>
        <color theme="1"/>
        <rFont val="Meiryo UI"/>
        <family val="2"/>
        <charset val="128"/>
      </rPr>
      <t>～</t>
    </r>
    <r>
      <rPr>
        <sz val="11"/>
        <color rgb="FFFF0000"/>
        <rFont val="Meiryo UI"/>
        <family val="3"/>
        <charset val="128"/>
      </rPr>
      <t>５</t>
    </r>
    <r>
      <rPr>
        <sz val="11"/>
        <color theme="1"/>
        <rFont val="Meiryo UI"/>
        <family val="2"/>
        <charset val="128"/>
      </rPr>
      <t>月分）</t>
    </r>
    <rPh sb="1" eb="2">
      <t>ガツ</t>
    </rPh>
    <rPh sb="3" eb="4">
      <t>ニチ</t>
    </rPh>
    <rPh sb="6" eb="7">
      <t>ガツ</t>
    </rPh>
    <rPh sb="7" eb="8">
      <t>マツ</t>
    </rPh>
    <rPh sb="8" eb="9">
      <t>ニチ</t>
    </rPh>
    <rPh sb="14" eb="15">
      <t>ツキ</t>
    </rPh>
    <rPh sb="15" eb="16">
      <t>ブン</t>
    </rPh>
    <phoneticPr fontId="15"/>
  </si>
  <si>
    <t>5月1日～5月末日
（5月分）</t>
    <phoneticPr fontId="15"/>
  </si>
  <si>
    <t>5月1日～6月末日
（5～6月分）</t>
    <rPh sb="1" eb="2">
      <t>ガツ</t>
    </rPh>
    <rPh sb="3" eb="4">
      <t>ニチ</t>
    </rPh>
    <rPh sb="6" eb="7">
      <t>ガツ</t>
    </rPh>
    <rPh sb="7" eb="8">
      <t>マツ</t>
    </rPh>
    <rPh sb="8" eb="9">
      <t>ニチ</t>
    </rPh>
    <rPh sb="14" eb="15">
      <t>ツキ</t>
    </rPh>
    <rPh sb="15" eb="16">
      <t>ブン</t>
    </rPh>
    <phoneticPr fontId="15"/>
  </si>
  <si>
    <t>6月1日～6月末日
（6月分）</t>
    <phoneticPr fontId="15"/>
  </si>
  <si>
    <t>明細.会計年月日に入力ありの場合のみチェックする。</t>
    <phoneticPr fontId="109" type="noConversion"/>
  </si>
  <si>
    <t>先日付禁止</t>
  </si>
  <si>
    <t>先日付禁止対象外</t>
  </si>
  <si>
    <t>会計月の導出</t>
  </si>
  <si>
    <t>システム日付が２、５、８、１１月</t>
  </si>
  <si>
    <t>締日　＝　当月の第５営業日を取得します。</t>
  </si>
  <si>
    <t>システム日付が4、7、10、1月</t>
  </si>
  <si>
    <t>締日　＝　当月の第7営業日を取得します。</t>
  </si>
  <si>
    <t>システム日付が3、6、9、12月</t>
  </si>
  <si>
    <t>締日　＝　当月の第5営業日を取得します。</t>
  </si>
  <si>
    <t>If システム日付　&lt;= 取得した当月の締日</t>
  </si>
  <si>
    <t>会計月　＝　システム年月　−１</t>
  </si>
  <si>
    <t>Else</t>
  </si>
  <si>
    <t>会計月　＝　システム年月</t>
  </si>
  <si>
    <t>End IF</t>
  </si>
  <si>
    <t>明細.会計年月日をチェックする</t>
  </si>
  <si>
    <t>IF  会計月の１　&lt;=  明細.会計年月日 &lt;= 会計月の末日　THEN</t>
  </si>
  <si>
    <t>IF システム月の1日 &lt;= システム日付　&lt;= 締日</t>
  </si>
  <si>
    <t xml:space="preserve"> OK</t>
  </si>
  <si>
    <t>IF  会計月の１　&lt;=  明細.会計年月日 &lt;= 会計月の翌月の末日　THEN</t>
  </si>
  <si>
    <t xml:space="preserve"> Else</t>
  </si>
  <si>
    <r>
      <rPr>
        <sz val="11"/>
        <color rgb="FF0070C0"/>
        <rFont val="Meiryo UI"/>
        <family val="3"/>
        <charset val="128"/>
      </rPr>
      <t>明細Noxx：</t>
    </r>
    <r>
      <rPr>
        <sz val="11"/>
        <color rgb="FFFF0000"/>
        <rFont val="Meiryo UI"/>
        <family val="2"/>
        <charset val="128"/>
      </rPr>
      <t>会計年月に無効な日付が入力されています。現在申請できる会計年月はN月のみです。</t>
    </r>
    <phoneticPr fontId="9"/>
  </si>
  <si>
    <t>N：＝　会計月</t>
  </si>
  <si>
    <r>
      <rPr>
        <sz val="11"/>
        <color rgb="FF0070C0"/>
        <rFont val="Meiryo UI"/>
        <family val="3"/>
        <charset val="128"/>
      </rPr>
      <t>明細Noxx：</t>
    </r>
    <r>
      <rPr>
        <sz val="11"/>
        <color rgb="FFFF0000"/>
        <rFont val="Meiryo UI"/>
        <family val="2"/>
        <charset val="128"/>
      </rPr>
      <t>会計年月に無効な日付が入力されています。第5営業日まではN月〜N+1月の申請が可能です。それ以降はN+1月の申請が可能です。</t>
    </r>
    <phoneticPr fontId="9"/>
  </si>
  <si>
    <r>
      <rPr>
        <sz val="11"/>
        <color rgb="FF0070C0"/>
        <rFont val="Meiryo UI"/>
        <family val="3"/>
        <charset val="128"/>
      </rPr>
      <t>明細Noxx：</t>
    </r>
    <r>
      <rPr>
        <sz val="11"/>
        <color rgb="FFFF0000"/>
        <rFont val="Meiryo UI"/>
        <family val="2"/>
        <charset val="128"/>
      </rPr>
      <t>会計年月に無効な日付が入力されています。第7営業日まではN月〜N+1月の申請が可能です。それ以降はN+1月の申請が可能です。</t>
    </r>
    <phoneticPr fontId="9"/>
  </si>
  <si>
    <t>IF 締日 &lt; システム日付　&lt;= システム日付の末日</t>
  </si>
  <si>
    <t>IF  会計月の１日　&lt;=  明細.会計年月日 &lt;= 会計月の末日　THEN</t>
  </si>
  <si>
    <r>
      <rPr>
        <sz val="11"/>
        <color rgb="FF0070C0"/>
        <rFont val="Meiryo UI"/>
        <family val="3"/>
        <charset val="128"/>
      </rPr>
      <t>明細Noxx：</t>
    </r>
    <r>
      <rPr>
        <sz val="11"/>
        <color rgb="FFFF0000"/>
        <rFont val="Meiryo UI"/>
        <family val="2"/>
        <charset val="128"/>
      </rPr>
      <t>会計年月に無効な日付が入力されています。第5営業日まではN-1月〜N月の申請が可能です。それ以降はN月の申請が可能です。</t>
    </r>
    <phoneticPr fontId="9"/>
  </si>
  <si>
    <r>
      <rPr>
        <sz val="11"/>
        <color rgb="FF0070C0"/>
        <rFont val="Meiryo UI"/>
        <family val="3"/>
        <charset val="128"/>
      </rPr>
      <t>明細Noxx：</t>
    </r>
    <r>
      <rPr>
        <sz val="11"/>
        <color rgb="FFFF0000"/>
        <rFont val="Meiryo UI"/>
        <family val="2"/>
        <charset val="128"/>
      </rPr>
      <t>会計年月に無効な日付が入力されています。第7営業日まではN-1月〜N月の申請が可能です。それ以降はN月の申請が可能です。</t>
    </r>
    <phoneticPr fontId="9"/>
  </si>
  <si>
    <t>年月日</t>
    <rPh sb="0" eb="3">
      <t>ネンガッピ</t>
    </rPh>
    <phoneticPr fontId="10"/>
  </si>
  <si>
    <t>曜日</t>
    <rPh sb="0" eb="2">
      <t>ヨウビ</t>
    </rPh>
    <phoneticPr fontId="10"/>
  </si>
  <si>
    <t>TG営業日</t>
    <rPh sb="2" eb="5">
      <t>エイギョウビ</t>
    </rPh>
    <phoneticPr fontId="10"/>
  </si>
  <si>
    <t>金融機関営業日</t>
    <rPh sb="0" eb="4">
      <t>キンユウキカン</t>
    </rPh>
    <rPh sb="4" eb="7">
      <t>エイギョウビ</t>
    </rPh>
    <phoneticPr fontId="10"/>
  </si>
  <si>
    <t>入金証票報告入力日</t>
    <rPh sb="0" eb="4">
      <t>ニュウキンショウヒョウ</t>
    </rPh>
    <rPh sb="4" eb="6">
      <t>ホウコク</t>
    </rPh>
    <rPh sb="6" eb="9">
      <t>ニュウリョクビ</t>
    </rPh>
    <phoneticPr fontId="10"/>
  </si>
  <si>
    <t>計上日</t>
    <rPh sb="0" eb="3">
      <t>ケイジョウビ</t>
    </rPh>
    <phoneticPr fontId="10"/>
  </si>
  <si>
    <t>水</t>
    <phoneticPr fontId="10"/>
  </si>
  <si>
    <t>〇</t>
    <phoneticPr fontId="10"/>
  </si>
  <si>
    <t>木</t>
  </si>
  <si>
    <t>金</t>
  </si>
  <si>
    <t>休</t>
    <rPh sb="0" eb="1">
      <t>キュウ</t>
    </rPh>
    <phoneticPr fontId="10"/>
  </si>
  <si>
    <t>土</t>
  </si>
  <si>
    <t>日</t>
  </si>
  <si>
    <t>月</t>
  </si>
  <si>
    <t>火</t>
  </si>
  <si>
    <t>水</t>
  </si>
  <si>
    <t>2023/12/28
2023/12/29
2024/1/4
2024/1/5
上記の日付の入力が可能となります。</t>
    <rPh sb="40" eb="42">
      <t>ジョウキ</t>
    </rPh>
    <rPh sb="43" eb="45">
      <t>ヒヅケ</t>
    </rPh>
    <rPh sb="46" eb="48">
      <t>ニュウリョク</t>
    </rPh>
    <rPh sb="49" eb="51">
      <t>カノウ</t>
    </rPh>
    <phoneticPr fontId="10"/>
  </si>
  <si>
    <t>①明細No表示の要／不要の確認</t>
    <rPh sb="1" eb="3">
      <t>メイサイ</t>
    </rPh>
    <rPh sb="5" eb="7">
      <t>ヒョウジ</t>
    </rPh>
    <rPh sb="8" eb="9">
      <t>ヨウ</t>
    </rPh>
    <rPh sb="10" eb="12">
      <t>フヨウ</t>
    </rPh>
    <rPh sb="13" eb="15">
      <t>カクニン</t>
    </rPh>
    <phoneticPr fontId="10"/>
  </si>
  <si>
    <t>　下記の整理で問題ないでしょうか？</t>
    <rPh sb="1" eb="3">
      <t>カキ</t>
    </rPh>
    <rPh sb="4" eb="6">
      <t>セイリ</t>
    </rPh>
    <rPh sb="7" eb="9">
      <t>モンダイ</t>
    </rPh>
    <phoneticPr fontId="10"/>
  </si>
  <si>
    <t>明細Noの出力</t>
    <rPh sb="0" eb="2">
      <t>メイサイ</t>
    </rPh>
    <rPh sb="5" eb="7">
      <t>シュツリョク</t>
    </rPh>
    <phoneticPr fontId="10"/>
  </si>
  <si>
    <t>個別ダイアログ、明細保存</t>
    <rPh sb="0" eb="2">
      <t>コベツ</t>
    </rPh>
    <phoneticPr fontId="10"/>
  </si>
  <si>
    <t>伝票保存、提出、承認、検印</t>
    <rPh sb="0" eb="2">
      <t>デンピョウ</t>
    </rPh>
    <rPh sb="2" eb="4">
      <t>ホゾン</t>
    </rPh>
    <rPh sb="5" eb="7">
      <t>テイシュツ</t>
    </rPh>
    <rPh sb="8" eb="10">
      <t>ショウニン</t>
    </rPh>
    <rPh sb="11" eb="13">
      <t>ケンイン</t>
    </rPh>
    <phoneticPr fontId="10"/>
  </si>
  <si>
    <t>大量データUL時</t>
    <phoneticPr fontId="10"/>
  </si>
  <si>
    <t>ヘッダ項目のみのチェックの場合</t>
    <rPh sb="3" eb="5">
      <t>コウモク</t>
    </rPh>
    <rPh sb="13" eb="15">
      <t>バアイ</t>
    </rPh>
    <phoneticPr fontId="10"/>
  </si>
  <si>
    <t>不要</t>
    <rPh sb="0" eb="2">
      <t>フヨウ</t>
    </rPh>
    <phoneticPr fontId="10"/>
  </si>
  <si>
    <t>不要　※１</t>
    <rPh sb="0" eb="2">
      <t>フヨウ</t>
    </rPh>
    <phoneticPr fontId="10"/>
  </si>
  <si>
    <t>明細項目のみのチェックの場合</t>
    <rPh sb="0" eb="2">
      <t>メイサイ</t>
    </rPh>
    <rPh sb="2" eb="4">
      <t>コウモク</t>
    </rPh>
    <rPh sb="12" eb="14">
      <t>バアイ</t>
    </rPh>
    <phoneticPr fontId="10"/>
  </si>
  <si>
    <t>要</t>
    <rPh sb="0" eb="1">
      <t>ヨウ</t>
    </rPh>
    <phoneticPr fontId="10"/>
  </si>
  <si>
    <t>要　※２</t>
    <rPh sb="0" eb="1">
      <t>ヨウ</t>
    </rPh>
    <phoneticPr fontId="10"/>
  </si>
  <si>
    <t>ヘッダ＆明細項目のチェックの場合</t>
    <rPh sb="4" eb="6">
      <t>メイサイ</t>
    </rPh>
    <rPh sb="6" eb="8">
      <t>コウモク</t>
    </rPh>
    <rPh sb="14" eb="16">
      <t>バアイ</t>
    </rPh>
    <phoneticPr fontId="10"/>
  </si>
  <si>
    <t>要　※３</t>
    <rPh sb="0" eb="1">
      <t>ヨウ</t>
    </rPh>
    <phoneticPr fontId="10"/>
  </si>
  <si>
    <t>※１…メッセージは伝票行への出力（明細Noはないので不要）。</t>
    <rPh sb="9" eb="12">
      <t>デンピョウギョウ</t>
    </rPh>
    <rPh sb="14" eb="16">
      <t>シュツリョク</t>
    </rPh>
    <rPh sb="17" eb="19">
      <t>メイサイ</t>
    </rPh>
    <rPh sb="26" eb="28">
      <t>フヨウ</t>
    </rPh>
    <phoneticPr fontId="10"/>
  </si>
  <si>
    <t>※２…メッセージは明細行への出力（明細Noは必要）。</t>
    <rPh sb="9" eb="11">
      <t>メイサイ</t>
    </rPh>
    <rPh sb="11" eb="12">
      <t>ギョウ</t>
    </rPh>
    <rPh sb="14" eb="16">
      <t>シュツリョク</t>
    </rPh>
    <rPh sb="17" eb="19">
      <t>メイサイ</t>
    </rPh>
    <rPh sb="22" eb="24">
      <t>ヒツヨウ</t>
    </rPh>
    <phoneticPr fontId="10"/>
  </si>
  <si>
    <t>※３…相関チェック（ヘッダ＆明細項目）の場合、メッセージは伝票行への出力でよいが、明細Noの表示は必要。</t>
    <rPh sb="3" eb="5">
      <t>ソウカン</t>
    </rPh>
    <rPh sb="20" eb="22">
      <t>バアイ</t>
    </rPh>
    <rPh sb="29" eb="32">
      <t>デンピョウギョウ</t>
    </rPh>
    <rPh sb="34" eb="36">
      <t>シュツリョク</t>
    </rPh>
    <rPh sb="41" eb="43">
      <t>メイサイ</t>
    </rPh>
    <rPh sb="46" eb="48">
      <t>ヒョウジ</t>
    </rPh>
    <rPh sb="49" eb="51">
      <t>ヒツヨウ</t>
    </rPh>
    <phoneticPr fontId="10"/>
  </si>
  <si>
    <t>②エラーメッセージ欄の書き方について</t>
  </si>
  <si>
    <r>
      <t>　現在、明細Noの表示は「</t>
    </r>
    <r>
      <rPr>
        <b/>
        <sz val="11"/>
        <color rgb="FFFF0000"/>
        <rFont val="Yu Gothic"/>
        <family val="3"/>
        <charset val="128"/>
        <scheme val="minor"/>
      </rPr>
      <t>明細Noxx</t>
    </r>
    <r>
      <rPr>
        <sz val="11"/>
        <color theme="1"/>
        <rFont val="Yu Gothic"/>
        <family val="2"/>
        <scheme val="minor"/>
      </rPr>
      <t>」形式で統一されているようです。　※#16149より</t>
    </r>
    <rPh sb="1" eb="3">
      <t>ゲンザイ</t>
    </rPh>
    <rPh sb="4" eb="6">
      <t>メイサイ</t>
    </rPh>
    <rPh sb="9" eb="11">
      <t>ヒョウジ</t>
    </rPh>
    <rPh sb="23" eb="25">
      <t>トウイツ</t>
    </rPh>
    <phoneticPr fontId="10"/>
  </si>
  <si>
    <t>　また、現状の設計書の記述形式は統一されていませんが、下記のように修正方針を統一してよいでしょうか？</t>
    <rPh sb="4" eb="6">
      <t>ゲンジョウ</t>
    </rPh>
    <rPh sb="7" eb="10">
      <t>セッケイショ</t>
    </rPh>
    <rPh sb="11" eb="15">
      <t>キジュツケイシキ</t>
    </rPh>
    <rPh sb="16" eb="18">
      <t>トウイツ</t>
    </rPh>
    <rPh sb="27" eb="29">
      <t>カキ</t>
    </rPh>
    <rPh sb="33" eb="35">
      <t>シュウセイ</t>
    </rPh>
    <rPh sb="35" eb="37">
      <t>ホウシン</t>
    </rPh>
    <rPh sb="38" eb="40">
      <t>トウイツ</t>
    </rPh>
    <phoneticPr fontId="10"/>
  </si>
  <si>
    <t>　なお、動作タイミング別にメッセージを記載すると冗長なので、各メッセージ列のセルに、「※個別ダイアログ、明細保存の場合は明細No出力は不要」という文言を入れようと考えています。</t>
    <rPh sb="4" eb="6">
      <t>ドウサ</t>
    </rPh>
    <rPh sb="11" eb="12">
      <t>ベツ</t>
    </rPh>
    <rPh sb="19" eb="21">
      <t>キサイ</t>
    </rPh>
    <rPh sb="24" eb="26">
      <t>ジョウチョウ</t>
    </rPh>
    <rPh sb="30" eb="31">
      <t>カク</t>
    </rPh>
    <rPh sb="36" eb="37">
      <t>レツ</t>
    </rPh>
    <rPh sb="73" eb="75">
      <t>モンゴン</t>
    </rPh>
    <rPh sb="76" eb="77">
      <t>イ</t>
    </rPh>
    <rPh sb="81" eb="82">
      <t>カンガ</t>
    </rPh>
    <phoneticPr fontId="10"/>
  </si>
  <si>
    <t>現在の設計書の記載例</t>
    <rPh sb="0" eb="2">
      <t>ゲンザイ</t>
    </rPh>
    <rPh sb="3" eb="6">
      <t>セッケイショ</t>
    </rPh>
    <rPh sb="7" eb="10">
      <t>キサイレイ</t>
    </rPh>
    <phoneticPr fontId="10"/>
  </si>
  <si>
    <t>修正後の設計書の記載例</t>
    <rPh sb="0" eb="3">
      <t>シュウセイゴ</t>
    </rPh>
    <rPh sb="4" eb="7">
      <t>セッケイショ</t>
    </rPh>
    <rPh sb="8" eb="11">
      <t>キサイレイ</t>
    </rPh>
    <phoneticPr fontId="10"/>
  </si>
  <si>
    <t>支払No31の例</t>
    <rPh sb="0" eb="2">
      <t>シハライ</t>
    </rPh>
    <rPh sb="7" eb="8">
      <t>レイ</t>
    </rPh>
    <phoneticPr fontId="10"/>
  </si>
  <si>
    <t>費目明細保存ボタン：関係会社は指定できません。</t>
    <phoneticPr fontId="10"/>
  </si>
  <si>
    <t>⇒</t>
    <phoneticPr fontId="10"/>
  </si>
  <si>
    <r>
      <rPr>
        <sz val="11"/>
        <color rgb="FFFF0000"/>
        <rFont val="Yu Gothic"/>
        <family val="3"/>
        <charset val="128"/>
        <scheme val="minor"/>
      </rPr>
      <t>明細Noxx：</t>
    </r>
    <r>
      <rPr>
        <sz val="11"/>
        <color theme="1"/>
        <rFont val="Yu Gothic"/>
        <family val="2"/>
        <scheme val="minor"/>
      </rPr>
      <t>関係会社は指定できません。</t>
    </r>
    <phoneticPr fontId="10"/>
  </si>
  <si>
    <r>
      <t>その他の動作時：</t>
    </r>
    <r>
      <rPr>
        <sz val="11"/>
        <color rgb="FFFF0000"/>
        <rFont val="Yu Gothic"/>
        <family val="3"/>
        <charset val="128"/>
        <scheme val="minor"/>
      </rPr>
      <t>明細番号Nに、</t>
    </r>
    <r>
      <rPr>
        <sz val="11"/>
        <color theme="1"/>
        <rFont val="Yu Gothic"/>
        <family val="2"/>
        <scheme val="minor"/>
      </rPr>
      <t>関係会社は指定できません。</t>
    </r>
    <phoneticPr fontId="10"/>
  </si>
  <si>
    <t>※個別ダイアログ、明細保存の場合は明細No出力は不要</t>
    <phoneticPr fontId="10"/>
  </si>
  <si>
    <t>収入の例</t>
    <rPh sb="0" eb="2">
      <t>シュウニュウ</t>
    </rPh>
    <rPh sb="3" eb="4">
      <t>レイ</t>
    </rPh>
    <phoneticPr fontId="10"/>
  </si>
  <si>
    <t>現時点で明細Noを表示しているチェックはない。</t>
    <phoneticPr fontId="10"/>
  </si>
  <si>
    <r>
      <rPr>
        <sz val="11"/>
        <color rgb="FFFF0000"/>
        <rFont val="Yu Gothic"/>
        <family val="3"/>
        <charset val="128"/>
        <scheme val="minor"/>
      </rPr>
      <t>明細Noxx</t>
    </r>
    <r>
      <rPr>
        <sz val="11"/>
        <color theme="1"/>
        <rFont val="Yu Gothic"/>
        <family val="2"/>
        <scheme val="minor"/>
      </rPr>
      <t>：～</t>
    </r>
    <phoneticPr fontId="10"/>
  </si>
  <si>
    <t>振替No2の例</t>
    <rPh sb="0" eb="2">
      <t>フリカエ</t>
    </rPh>
    <rPh sb="6" eb="7">
      <t>レイ</t>
    </rPh>
    <phoneticPr fontId="10"/>
  </si>
  <si>
    <r>
      <rPr>
        <sz val="11"/>
        <color rgb="FFFF0000"/>
        <rFont val="Yu Gothic"/>
        <family val="3"/>
        <charset val="128"/>
        <scheme val="minor"/>
      </rPr>
      <t>明細行nの</t>
    </r>
    <r>
      <rPr>
        <sz val="11"/>
        <color theme="1"/>
        <rFont val="Yu Gothic"/>
        <family val="2"/>
        <scheme val="minor"/>
      </rPr>
      <t>逆仕訳年月が誤っています。～</t>
    </r>
    <phoneticPr fontId="10"/>
  </si>
  <si>
    <r>
      <rPr>
        <sz val="11"/>
        <color rgb="FFFF0000"/>
        <rFont val="Yu Gothic"/>
        <family val="3"/>
        <charset val="128"/>
        <scheme val="minor"/>
      </rPr>
      <t>明細Noxx</t>
    </r>
    <r>
      <rPr>
        <sz val="11"/>
        <color theme="1"/>
        <rFont val="Yu Gothic"/>
        <family val="2"/>
        <scheme val="minor"/>
      </rPr>
      <t>：逆仕訳年月が誤っています。～</t>
    </r>
    <phoneticPr fontId="10"/>
  </si>
  <si>
    <t>チェック方法</t>
    <rPh sb="4" eb="6">
      <t>ホウホウ</t>
    </rPh>
    <phoneticPr fontId="9"/>
  </si>
  <si>
    <t>個社アドオンチェック設計書の物理名をコピーし、マッピング定義書上で検索。</t>
    <rPh sb="0" eb="2">
      <t>コシャ</t>
    </rPh>
    <rPh sb="10" eb="13">
      <t>セッケイショ</t>
    </rPh>
    <rPh sb="14" eb="17">
      <t>ブツリメイ</t>
    </rPh>
    <rPh sb="28" eb="31">
      <t>テイギショ</t>
    </rPh>
    <rPh sb="31" eb="32">
      <t>ジョウ</t>
    </rPh>
    <rPh sb="33" eb="35">
      <t>ケンサク</t>
    </rPh>
    <phoneticPr fontId="9"/>
  </si>
  <si>
    <t>該当の物理名の全検索件数とマッピング定義書上の論理名の検索件数の一致を確認</t>
    <rPh sb="0" eb="2">
      <t>ガイトウ</t>
    </rPh>
    <rPh sb="3" eb="6">
      <t>ブツリメイ</t>
    </rPh>
    <rPh sb="7" eb="8">
      <t>ゼン</t>
    </rPh>
    <rPh sb="8" eb="10">
      <t>ケンサク</t>
    </rPh>
    <rPh sb="10" eb="12">
      <t>ケンスウ</t>
    </rPh>
    <rPh sb="18" eb="21">
      <t>テイギショ</t>
    </rPh>
    <rPh sb="21" eb="22">
      <t>ジョウ</t>
    </rPh>
    <rPh sb="23" eb="26">
      <t>ロンリメイ</t>
    </rPh>
    <rPh sb="27" eb="29">
      <t>ケンサク</t>
    </rPh>
    <rPh sb="29" eb="31">
      <t>ケンスウ</t>
    </rPh>
    <rPh sb="32" eb="34">
      <t>イッチ</t>
    </rPh>
    <rPh sb="35" eb="37">
      <t>カクニン</t>
    </rPh>
    <phoneticPr fontId="9"/>
  </si>
  <si>
    <t>　※伝票5パターン 貸借併せて10個がMax</t>
    <rPh sb="2" eb="4">
      <t>デンピョウ</t>
    </rPh>
    <rPh sb="10" eb="12">
      <t>タイシャク</t>
    </rPh>
    <rPh sb="12" eb="13">
      <t>アワ</t>
    </rPh>
    <rPh sb="17" eb="18">
      <t>コ</t>
    </rPh>
    <phoneticPr fontId="9"/>
  </si>
  <si>
    <t>個社アドオン設計書</t>
    <rPh sb="0" eb="2">
      <t>コシャ</t>
    </rPh>
    <rPh sb="6" eb="9">
      <t>セッケイショ</t>
    </rPh>
    <phoneticPr fontId="9"/>
  </si>
  <si>
    <t>チェックNo</t>
    <phoneticPr fontId="9"/>
  </si>
  <si>
    <t>対象項目</t>
    <rPh sb="0" eb="2">
      <t>タイショウ</t>
    </rPh>
    <rPh sb="2" eb="4">
      <t>コウモク</t>
    </rPh>
    <phoneticPr fontId="9"/>
  </si>
  <si>
    <t>物理名検索</t>
    <rPh sb="0" eb="3">
      <t>ブツリメイ</t>
    </rPh>
    <rPh sb="3" eb="5">
      <t>ケンサク</t>
    </rPh>
    <phoneticPr fontId="9"/>
  </si>
  <si>
    <t>論理名検索</t>
    <rPh sb="0" eb="3">
      <t>ロンリメイ</t>
    </rPh>
    <rPh sb="3" eb="5">
      <t>ケンサク</t>
    </rPh>
    <phoneticPr fontId="9"/>
  </si>
  <si>
    <t>差分</t>
    <rPh sb="0" eb="2">
      <t>サブン</t>
    </rPh>
    <phoneticPr fontId="9"/>
  </si>
  <si>
    <t>差異の内容</t>
    <rPh sb="0" eb="2">
      <t>サイ</t>
    </rPh>
    <rPh sb="3" eb="5">
      <t>ナイヨウ</t>
    </rPh>
    <phoneticPr fontId="9"/>
  </si>
  <si>
    <t>対応</t>
    <rPh sb="0" eb="2">
      <t>タイオウ</t>
    </rPh>
    <phoneticPr fontId="9"/>
  </si>
  <si>
    <t>その他</t>
    <rPh sb="2" eb="3">
      <t>タ</t>
    </rPh>
    <phoneticPr fontId="9"/>
  </si>
  <si>
    <t>Helios社への依頼</t>
    <rPh sb="6" eb="7">
      <t>シャ</t>
    </rPh>
    <rPh sb="9" eb="11">
      <t>イライ</t>
    </rPh>
    <phoneticPr fontId="9"/>
  </si>
  <si>
    <t>DR階層のKNJYKSH</t>
    <phoneticPr fontId="9"/>
  </si>
  <si>
    <t>無し</t>
    <rPh sb="0" eb="1">
      <t>ナ</t>
    </rPh>
    <phoneticPr fontId="9"/>
  </si>
  <si>
    <t>大量データ-入金証票報告はチェックできない。(関係会社取引先の項目なし)</t>
    <rPh sb="23" eb="30">
      <t>カンケイガイシャトリヒキサキ</t>
    </rPh>
    <rPh sb="31" eb="33">
      <t>コウモク</t>
    </rPh>
    <phoneticPr fontId="9"/>
  </si>
  <si>
    <t>CR階層のKNJYKSH</t>
  </si>
  <si>
    <t>DR階層のKNJYKMK</t>
    <phoneticPr fontId="9"/>
  </si>
  <si>
    <t>CR階層のKNJYKMK</t>
  </si>
  <si>
    <t>DR階層のSHHZKBN</t>
    <phoneticPr fontId="9"/>
  </si>
  <si>
    <t>CR階層のSHHZKBN</t>
  </si>
  <si>
    <t>DR階層のBMNKNR</t>
    <phoneticPr fontId="9"/>
  </si>
  <si>
    <t>CR階層のBMNKNR</t>
    <phoneticPr fontId="9"/>
  </si>
  <si>
    <t>要検討</t>
    <rPh sb="0" eb="1">
      <t>ヨウ</t>
    </rPh>
    <rPh sb="1" eb="3">
      <t>ケントウ</t>
    </rPh>
    <phoneticPr fontId="9"/>
  </si>
  <si>
    <t>DR階層のKNKGSHTRHKSK</t>
    <phoneticPr fontId="9"/>
  </si>
  <si>
    <t>あり</t>
    <phoneticPr fontId="9"/>
  </si>
  <si>
    <r>
      <t>振替報告(金額、数量)-画面申請は一致、振替報告(金額、数量)-Excel取込は「KNKGS</t>
    </r>
    <r>
      <rPr>
        <b/>
        <sz val="11"/>
        <color rgb="FFFF0000"/>
        <rFont val="Yu Gothic"/>
        <family val="3"/>
        <charset val="128"/>
        <scheme val="minor"/>
      </rPr>
      <t>Y</t>
    </r>
    <r>
      <rPr>
        <sz val="11"/>
        <color theme="1"/>
        <rFont val="Yu Gothic"/>
        <family val="2"/>
        <scheme val="minor"/>
      </rPr>
      <t>TRHKSK」</t>
    </r>
    <rPh sb="17" eb="19">
      <t>イッチ</t>
    </rPh>
    <phoneticPr fontId="9"/>
  </si>
  <si>
    <t>個社アドオン設計書修正</t>
    <rPh sb="0" eb="2">
      <t>コシャ</t>
    </rPh>
    <rPh sb="6" eb="9">
      <t>セッケイショ</t>
    </rPh>
    <rPh sb="9" eb="11">
      <t>シュウセイ</t>
    </rPh>
    <phoneticPr fontId="9"/>
  </si>
  <si>
    <t>Excel取込の対象伝票について「KNKGSYTRHKSK」にコード値を変更頂きたい。</t>
    <rPh sb="5" eb="7">
      <t>トリコミ</t>
    </rPh>
    <rPh sb="8" eb="10">
      <t>タイショウ</t>
    </rPh>
    <rPh sb="10" eb="12">
      <t>デンピョウ</t>
    </rPh>
    <rPh sb="34" eb="35">
      <t>チ</t>
    </rPh>
    <rPh sb="36" eb="38">
      <t>ヘンコウ</t>
    </rPh>
    <rPh sb="38" eb="39">
      <t>イタダ</t>
    </rPh>
    <phoneticPr fontId="9"/>
  </si>
  <si>
    <t>CR階層のKNKGSHTRHKSK</t>
    <phoneticPr fontId="9"/>
  </si>
  <si>
    <t>OK</t>
    <phoneticPr fontId="9"/>
  </si>
  <si>
    <t>GYKSHWKNNGTH</t>
    <phoneticPr fontId="9"/>
  </si>
  <si>
    <r>
      <t>振替報告(金額、数量)-画面申請は「GYKSHWKNNGT</t>
    </r>
    <r>
      <rPr>
        <b/>
        <sz val="11"/>
        <color rgb="FFFF0000"/>
        <rFont val="Yu Gothic"/>
        <family val="3"/>
        <charset val="128"/>
        <scheme val="minor"/>
      </rPr>
      <t>S</t>
    </r>
    <r>
      <rPr>
        <sz val="11"/>
        <color theme="1"/>
        <rFont val="Yu Gothic"/>
        <family val="2"/>
        <scheme val="minor"/>
      </rPr>
      <t>」</t>
    </r>
    <phoneticPr fontId="9"/>
  </si>
  <si>
    <t>個社アドオン設計書修正</t>
  </si>
  <si>
    <t>GYKSHWKNNGTSにコード値を変換頂きたい</t>
    <rPh sb="16" eb="17">
      <t>チ</t>
    </rPh>
    <rPh sb="18" eb="20">
      <t>ヘンカン</t>
    </rPh>
    <rPh sb="20" eb="21">
      <t>イタダ</t>
    </rPh>
    <phoneticPr fontId="9"/>
  </si>
  <si>
    <t>KKNNGTS</t>
    <phoneticPr fontId="9"/>
  </si>
  <si>
    <t>4
通常</t>
    <rPh sb="2" eb="4">
      <t>ツウジョウ</t>
    </rPh>
    <phoneticPr fontId="9"/>
  </si>
  <si>
    <t>CR階層のKNJYKMK</t>
    <phoneticPr fontId="9"/>
  </si>
  <si>
    <t>チェック対象の項目を変更</t>
    <rPh sb="4" eb="6">
      <t>タイショウ</t>
    </rPh>
    <rPh sb="7" eb="9">
      <t>コウモク</t>
    </rPh>
    <rPh sb="10" eb="12">
      <t>ヘンコウ</t>
    </rPh>
    <phoneticPr fontId="9"/>
  </si>
  <si>
    <t>DR階層のZNKKNGK</t>
    <phoneticPr fontId="9"/>
  </si>
  <si>
    <t>プログラム修正必</t>
    <rPh sb="5" eb="7">
      <t>シュウセイ</t>
    </rPh>
    <rPh sb="7" eb="8">
      <t>ヒツ</t>
    </rPh>
    <phoneticPr fontId="9"/>
  </si>
  <si>
    <t>そもそもZNKKNGKで配置できない</t>
    <rPh sb="12" eb="14">
      <t>ハイチ</t>
    </rPh>
    <phoneticPr fontId="9"/>
  </si>
  <si>
    <t>Ver20で配置できるようになった消費税額関連コンポーネントの税抜額を利用したチェックとしてほしい</t>
    <rPh sb="6" eb="8">
      <t>ハイチ</t>
    </rPh>
    <rPh sb="17" eb="19">
      <t>ショウヒ</t>
    </rPh>
    <rPh sb="19" eb="23">
      <t>ゼイガクカンレン</t>
    </rPh>
    <rPh sb="31" eb="34">
      <t>ゼイヌキガク</t>
    </rPh>
    <rPh sb="35" eb="37">
      <t>リヨウ</t>
    </rPh>
    <phoneticPr fontId="9"/>
  </si>
  <si>
    <t>CR階層のZNKKNGK</t>
    <phoneticPr fontId="9"/>
  </si>
  <si>
    <t>DR階層のSRY</t>
    <phoneticPr fontId="9"/>
  </si>
  <si>
    <t>大量データ-入金証票報告はチェックできない。(数量の項目なし)</t>
    <rPh sb="23" eb="25">
      <t>スウリョウ</t>
    </rPh>
    <phoneticPr fontId="9"/>
  </si>
  <si>
    <t>CR階層のSRY</t>
    <phoneticPr fontId="9"/>
  </si>
  <si>
    <t>4
大量</t>
    <rPh sb="2" eb="4">
      <t>タイリョウ</t>
    </rPh>
    <phoneticPr fontId="9"/>
  </si>
  <si>
    <t>CR階層のZNKKNGK</t>
  </si>
  <si>
    <t>CR階層のSRY</t>
  </si>
  <si>
    <t>No4と5のコード値チェックシート</t>
    <phoneticPr fontId="9"/>
  </si>
  <si>
    <t>プログラム修正必</t>
  </si>
  <si>
    <t>そもそもZNKKNGKで配置できない</t>
  </si>
  <si>
    <t>Ver20で配置できるようになった消費税額関連コンポーネントの税抜額を利用したチェックとしてほしい</t>
  </si>
  <si>
    <t>CR階層のKNJYKSH</t>
    <phoneticPr fontId="9"/>
  </si>
  <si>
    <t>大量データ-入金証票報告はチェックできない。(関係会社取引先の項目なし)</t>
  </si>
  <si>
    <t>CR階層のKNKGSHTRHKSK</t>
  </si>
  <si>
    <t>DR階層のJGY</t>
    <phoneticPr fontId="9"/>
  </si>
  <si>
    <t>CR階層のJGY</t>
    <phoneticPr fontId="9"/>
  </si>
  <si>
    <t>TNPFR</t>
    <phoneticPr fontId="9"/>
  </si>
  <si>
    <t>添付ファイルの項目自体がマッピング定義書上に無い。</t>
    <rPh sb="0" eb="2">
      <t>テンプ</t>
    </rPh>
    <rPh sb="7" eb="9">
      <t>コウモク</t>
    </rPh>
    <rPh sb="9" eb="11">
      <t>ジタイ</t>
    </rPh>
    <rPh sb="17" eb="21">
      <t>テイギショジョウ</t>
    </rPh>
    <rPh sb="22" eb="23">
      <t>ナ</t>
    </rPh>
    <phoneticPr fontId="9"/>
  </si>
  <si>
    <t>TNPFR</t>
  </si>
  <si>
    <t>GUKKNGK</t>
    <phoneticPr fontId="9"/>
  </si>
  <si>
    <r>
      <t>振替報告(金額、数量)-画面申請は一致、振替報告(金額、数量)-Excel取込は「</t>
    </r>
    <r>
      <rPr>
        <b/>
        <sz val="11"/>
        <color rgb="FFFF0000"/>
        <rFont val="Yu Gothic"/>
        <family val="3"/>
        <charset val="128"/>
        <scheme val="minor"/>
      </rPr>
      <t>GK</t>
    </r>
    <r>
      <rPr>
        <sz val="11"/>
        <color theme="1"/>
        <rFont val="Yu Gothic"/>
        <family val="2"/>
        <scheme val="minor"/>
      </rPr>
      <t>KNGK」、入金証票報告も「</t>
    </r>
    <r>
      <rPr>
        <b/>
        <sz val="11"/>
        <color rgb="FFFF0000"/>
        <rFont val="Yu Gothic"/>
        <family val="3"/>
        <charset val="128"/>
        <scheme val="minor"/>
      </rPr>
      <t>GK</t>
    </r>
    <r>
      <rPr>
        <sz val="11"/>
        <color theme="1"/>
        <rFont val="Yu Gothic"/>
        <family val="2"/>
        <scheme val="minor"/>
      </rPr>
      <t>KNGK」</t>
    </r>
    <rPh sb="20" eb="22">
      <t>フリカエ</t>
    </rPh>
    <rPh sb="49" eb="53">
      <t>ニュウキンショウヒョウ</t>
    </rPh>
    <rPh sb="53" eb="55">
      <t>ホウコク</t>
    </rPh>
    <phoneticPr fontId="9"/>
  </si>
  <si>
    <t>Excel取込の対象伝票について「GKKNGK」にコード値を変更頂きたい。</t>
    <rPh sb="5" eb="7">
      <t>トリコミ</t>
    </rPh>
    <rPh sb="8" eb="10">
      <t>タイショウ</t>
    </rPh>
    <rPh sb="10" eb="12">
      <t>デンピョウ</t>
    </rPh>
    <rPh sb="28" eb="29">
      <t>チ</t>
    </rPh>
    <rPh sb="30" eb="32">
      <t>ヘンコウ</t>
    </rPh>
    <rPh sb="32" eb="33">
      <t>イタダ</t>
    </rPh>
    <phoneticPr fontId="9"/>
  </si>
  <si>
    <t>KNGK</t>
    <phoneticPr fontId="9"/>
  </si>
  <si>
    <t>KNGK</t>
  </si>
  <si>
    <t>合計金額ではないか?</t>
    <rPh sb="0" eb="4">
      <t>ゴウケイキンガク</t>
    </rPh>
    <phoneticPr fontId="9"/>
  </si>
  <si>
    <t>合計金額に項目修正頂きたい</t>
    <rPh sb="0" eb="2">
      <t>ゴウケイ</t>
    </rPh>
    <rPh sb="2" eb="4">
      <t>キンガク</t>
    </rPh>
    <rPh sb="5" eb="7">
      <t>コウモク</t>
    </rPh>
    <rPh sb="7" eb="9">
      <t>シュウセイ</t>
    </rPh>
    <rPh sb="9" eb="10">
      <t>イタダ</t>
    </rPh>
    <phoneticPr fontId="9"/>
  </si>
  <si>
    <t>-</t>
    <phoneticPr fontId="9"/>
  </si>
  <si>
    <t>GYKSHWKNNGTS</t>
    <phoneticPr fontId="9"/>
  </si>
  <si>
    <t>CR階層のSHHZKBN</t>
    <phoneticPr fontId="9"/>
  </si>
  <si>
    <t>DR階層のKNKRKNM</t>
    <phoneticPr fontId="9"/>
  </si>
  <si>
    <t>CR階層のKNKRKNM</t>
    <phoneticPr fontId="9"/>
  </si>
  <si>
    <t>KNKGSYGTRHKSK</t>
    <phoneticPr fontId="9"/>
  </si>
  <si>
    <r>
      <t>振替報告(金額、数量)-画面申請は「KNKGS</t>
    </r>
    <r>
      <rPr>
        <b/>
        <sz val="11"/>
        <color rgb="FFFF0000"/>
        <rFont val="Yu Gothic"/>
        <family val="3"/>
        <charset val="128"/>
        <scheme val="minor"/>
      </rPr>
      <t>H</t>
    </r>
    <r>
      <rPr>
        <sz val="11"/>
        <color theme="1"/>
        <rFont val="Yu Gothic"/>
        <family val="2"/>
        <scheme val="minor"/>
      </rPr>
      <t>GTRHKSK」、振替報告(金額、数量)-Excel取込は一致。</t>
    </r>
    <rPh sb="53" eb="55">
      <t>イッチ</t>
    </rPh>
    <phoneticPr fontId="9"/>
  </si>
  <si>
    <t>画面申請の伝票について「KNKGSHGTRHKSK」にコード値を変更頂きたい</t>
    <rPh sb="0" eb="2">
      <t>ガメン</t>
    </rPh>
    <rPh sb="2" eb="4">
      <t>シンセイ</t>
    </rPh>
    <rPh sb="5" eb="7">
      <t>デンピョウ</t>
    </rPh>
    <rPh sb="30" eb="31">
      <t>チ</t>
    </rPh>
    <rPh sb="32" eb="34">
      <t>ヘンコウ</t>
    </rPh>
    <rPh sb="34" eb="35">
      <t>イタダ</t>
    </rPh>
    <phoneticPr fontId="9"/>
  </si>
  <si>
    <t>個社アドオン設計書修正？</t>
    <rPh sb="0" eb="2">
      <t>コシャ</t>
    </rPh>
    <rPh sb="6" eb="9">
      <t>セッケイショ</t>
    </rPh>
    <rPh sb="9" eb="11">
      <t>シュウセイ</t>
    </rPh>
    <phoneticPr fontId="9"/>
  </si>
  <si>
    <t>DBの有効日付は会計年月でよい?X列に画面申請の記載がない。</t>
    <rPh sb="3" eb="7">
      <t>ユウコウヒヅケ</t>
    </rPh>
    <rPh sb="8" eb="12">
      <t>カイケイネンゲツ</t>
    </rPh>
    <rPh sb="17" eb="18">
      <t>レツ</t>
    </rPh>
    <rPh sb="19" eb="21">
      <t>ガメン</t>
    </rPh>
    <rPh sb="21" eb="23">
      <t>シンセイ</t>
    </rPh>
    <rPh sb="24" eb="26">
      <t>キサイ</t>
    </rPh>
    <phoneticPr fontId="9"/>
  </si>
  <si>
    <t>SHWKNY</t>
  </si>
  <si>
    <t>SHSTMDKJKMK</t>
    <phoneticPr fontId="9"/>
  </si>
  <si>
    <t>No12とNo44のコード値チェックシート</t>
    <phoneticPr fontId="9"/>
  </si>
  <si>
    <t>SHWKKTGR</t>
    <phoneticPr fontId="9"/>
  </si>
  <si>
    <t>STAT指定科目(TG_GL_ADDON_STAT_KAMOKU)のテーブル名チェックはしていない</t>
    <rPh sb="38" eb="39">
      <t>メイ</t>
    </rPh>
    <phoneticPr fontId="9"/>
  </si>
  <si>
    <t>TD階層のKNJYKMK</t>
    <phoneticPr fontId="9"/>
  </si>
  <si>
    <t>STAT指定部門(TG_GL_ADDON_STAT_BUMON)のテーブル名チェックはしていない</t>
    <rPh sb="37" eb="38">
      <t>メイ</t>
    </rPh>
    <phoneticPr fontId="9"/>
  </si>
  <si>
    <t>TD階層のBMNKNR</t>
    <phoneticPr fontId="9"/>
  </si>
  <si>
    <t>諸給与振替部門管理(TG_GL_ADDON_0222_BUMON)のテーブル名チェックはしていない</t>
    <rPh sb="38" eb="39">
      <t>メイ</t>
    </rPh>
    <phoneticPr fontId="9"/>
  </si>
  <si>
    <t>HNKGFRKKS</t>
    <phoneticPr fontId="9"/>
  </si>
  <si>
    <t>HNKMFRKKS</t>
    <phoneticPr fontId="9"/>
  </si>
  <si>
    <t>TD階層のJGY</t>
    <phoneticPr fontId="9"/>
  </si>
  <si>
    <t>TS階層のKNJYKMK</t>
    <phoneticPr fontId="9"/>
  </si>
  <si>
    <t>TS階層のJGY</t>
    <phoneticPr fontId="9"/>
  </si>
  <si>
    <t>No2-7とNo2-8のコード値チェックシート</t>
    <phoneticPr fontId="9"/>
  </si>
  <si>
    <t>TS階層のKNJYKSH</t>
    <phoneticPr fontId="9"/>
  </si>
  <si>
    <t>STAT指定振替元勘定課所(TG_GL_ADDON_STAT_ACC_SECT_CD)、処理対象振替元勘定課所(TG_GL_ADDON_ACC_SECT_CD)のテーブル名チェックはしていない</t>
    <rPh sb="85" eb="86">
      <t>メイ</t>
    </rPh>
    <phoneticPr fontId="9"/>
  </si>
  <si>
    <t>STAT指定振替元勘定科目(TG_GL_ADDON_STAT_ACC_TITLE_CD)、処理対象振替元勘定科目(TG_GL_ADDON_ACC_TITLE_CD)のテーブル名チェックはしていない</t>
    <rPh sb="87" eb="88">
      <t>メイ</t>
    </rPh>
    <phoneticPr fontId="9"/>
  </si>
  <si>
    <t>親子関係設定(TG_GL_ADDON_0223_OYAKO)、他科目振替BC親コード(TG_GL_ADDON_0224_OYAKO)のテーブル名チェックはしていない</t>
    <rPh sb="71" eb="72">
      <t>メイ</t>
    </rPh>
    <phoneticPr fontId="9"/>
  </si>
  <si>
    <t>TS階層のBMNKNR</t>
    <phoneticPr fontId="9"/>
  </si>
  <si>
    <t>STAT指定仕訳摘要（振替元部門管理）(TG_GL_ADDON_STAT_TEKIYOU)、STAT指定振替元部門管理(TG_GL_ADDON_STAT_DIV_MNG_CD)のテーブル名チェックはしていない</t>
    <rPh sb="93" eb="94">
      <t>メイ</t>
    </rPh>
    <phoneticPr fontId="9"/>
  </si>
  <si>
    <t>TD階層のKNJYKSH</t>
    <phoneticPr fontId="9"/>
  </si>
  <si>
    <t>TD階層のKNKRKNM</t>
    <phoneticPr fontId="9"/>
  </si>
  <si>
    <t>TS階層のKNKRKNM</t>
    <phoneticPr fontId="9"/>
  </si>
  <si>
    <t>NYKNB</t>
    <phoneticPr fontId="9"/>
  </si>
  <si>
    <t>NITTEIのテーブル名チェックはしていない</t>
    <rPh sb="11" eb="12">
      <t>メイ</t>
    </rPh>
    <phoneticPr fontId="9"/>
  </si>
  <si>
    <t>KGTSN</t>
    <phoneticPr fontId="9"/>
  </si>
  <si>
    <t>KNS</t>
    <phoneticPr fontId="9"/>
  </si>
  <si>
    <t>マッピングの項目値</t>
    <rPh sb="6" eb="8">
      <t>コウモク</t>
    </rPh>
    <rPh sb="8" eb="9">
      <t>チ</t>
    </rPh>
    <phoneticPr fontId="9"/>
  </si>
  <si>
    <t>画面</t>
    <rPh sb="0" eb="2">
      <t>ガメン</t>
    </rPh>
    <phoneticPr fontId="9"/>
  </si>
  <si>
    <t>fieldCode = "KNKGSHTRHKSK"で指定、valueを取得</t>
    <phoneticPr fontId="23"/>
  </si>
  <si>
    <t>KNKGSHTRHKSK</t>
    <phoneticPr fontId="9"/>
  </si>
  <si>
    <t>KNKGSHTRHKSK</t>
  </si>
  <si>
    <t>Excel</t>
    <phoneticPr fontId="9"/>
  </si>
  <si>
    <t>借方_関係会社取引先</t>
    <phoneticPr fontId="9"/>
  </si>
  <si>
    <t>fieldCode = "KNKGSYTRHKSK"で指定、valueを取得</t>
    <phoneticPr fontId="23"/>
  </si>
  <si>
    <t>KNKGSYTRHKSK</t>
    <phoneticPr fontId="9"/>
  </si>
  <si>
    <t>PwC0049</t>
    <phoneticPr fontId="9"/>
  </si>
  <si>
    <t>KNKGSYTRHKSK</t>
  </si>
  <si>
    <t>関係会社以外取引先</t>
    <rPh sb="4" eb="6">
      <t>イガイ</t>
    </rPh>
    <phoneticPr fontId="92"/>
  </si>
  <si>
    <t>fieldCode = "KNKGSHGTRHKSK"で指定、valueを取得</t>
    <phoneticPr fontId="23"/>
  </si>
  <si>
    <t>KNKGSHGTRHKSK</t>
    <phoneticPr fontId="9"/>
  </si>
  <si>
    <t>関係会社以外取引先</t>
  </si>
  <si>
    <t>fieldCode = "KNKGSYGTRHKSK"で指定、valueを取得</t>
    <phoneticPr fontId="23"/>
  </si>
  <si>
    <t>KNKGSYGTRHKSK</t>
  </si>
  <si>
    <t>fieldCode = "GYKSHWKNNGTS"で指定、valueを取得</t>
    <phoneticPr fontId="23"/>
  </si>
  <si>
    <t>GYKSHWKNNGTH</t>
  </si>
  <si>
    <t>fieldCode = "GYKSHWKNNGTS"で指定、valueを取得</t>
    <phoneticPr fontId="9"/>
  </si>
  <si>
    <t>GYKSHWKNNGTS</t>
  </si>
  <si>
    <t>合計金額</t>
    <rPh sb="0" eb="2">
      <t>ゴウケイ</t>
    </rPh>
    <rPh sb="2" eb="4">
      <t>キンガク</t>
    </rPh>
    <phoneticPr fontId="92"/>
  </si>
  <si>
    <t>fieldCode = "GUKKNGK"で指定、amountValueを取得</t>
    <phoneticPr fontId="23"/>
  </si>
  <si>
    <t>GUKKNGK</t>
  </si>
  <si>
    <t>合計金額</t>
  </si>
  <si>
    <t>fieldCode = "GKKNGK"で指定、amountValueを取得</t>
    <phoneticPr fontId="23"/>
  </si>
  <si>
    <t>GKKNGK</t>
    <phoneticPr fontId="9"/>
  </si>
  <si>
    <t>Excel(入金)</t>
    <rPh sb="6" eb="8">
      <t>ニュウキン</t>
    </rPh>
    <phoneticPr fontId="9"/>
  </si>
  <si>
    <t>合計金額</t>
    <rPh sb="0" eb="4">
      <t>ゴウケイキンガク</t>
    </rPh>
    <phoneticPr fontId="96"/>
  </si>
  <si>
    <t>GKKNGK</t>
  </si>
  <si>
    <t>12</t>
    <phoneticPr fontId="9"/>
  </si>
  <si>
    <t>パターン1</t>
    <phoneticPr fontId="9"/>
  </si>
  <si>
    <t>パターン2</t>
  </si>
  <si>
    <t>パターン3</t>
  </si>
  <si>
    <t>パターン4</t>
  </si>
  <si>
    <t>数量を貸借に登録する場合</t>
    <rPh sb="0" eb="2">
      <t>スウリョウ</t>
    </rPh>
    <rPh sb="3" eb="5">
      <t>タイシャク</t>
    </rPh>
    <rPh sb="6" eb="8">
      <t>トウロク</t>
    </rPh>
    <rPh sb="10" eb="12">
      <t>バアイ</t>
    </rPh>
    <phoneticPr fontId="9"/>
  </si>
  <si>
    <t>数量を借方に登録する</t>
    <rPh sb="0" eb="2">
      <t>スウリョウ</t>
    </rPh>
    <rPh sb="3" eb="5">
      <t>カリカタ</t>
    </rPh>
    <rPh sb="6" eb="8">
      <t>トウロク</t>
    </rPh>
    <phoneticPr fontId="9"/>
  </si>
  <si>
    <t>数量を貸方に登録する</t>
    <rPh sb="0" eb="2">
      <t>スウリョウ</t>
    </rPh>
    <rPh sb="3" eb="5">
      <t>カシカタ</t>
    </rPh>
    <rPh sb="6" eb="8">
      <t>トウロク</t>
    </rPh>
    <phoneticPr fontId="9"/>
  </si>
  <si>
    <t>数量を登録しない</t>
    <rPh sb="0" eb="2">
      <t>スウリョウ</t>
    </rPh>
    <rPh sb="3" eb="5">
      <t>トウロク</t>
    </rPh>
    <phoneticPr fontId="9"/>
  </si>
  <si>
    <t>借方</t>
    <rPh sb="0" eb="2">
      <t>カリカタ</t>
    </rPh>
    <phoneticPr fontId="9"/>
  </si>
  <si>
    <t>科目に単位設定あり</t>
    <rPh sb="0" eb="2">
      <t>カモク</t>
    </rPh>
    <rPh sb="3" eb="5">
      <t>タンイ</t>
    </rPh>
    <rPh sb="5" eb="7">
      <t>セッテイ</t>
    </rPh>
    <phoneticPr fontId="9"/>
  </si>
  <si>
    <t>科目に単位設定無し</t>
    <rPh sb="0" eb="2">
      <t>カモク</t>
    </rPh>
    <rPh sb="3" eb="5">
      <t>タンイ</t>
    </rPh>
    <rPh sb="5" eb="7">
      <t>セッテイ</t>
    </rPh>
    <rPh sb="7" eb="8">
      <t>ナ</t>
    </rPh>
    <phoneticPr fontId="9"/>
  </si>
  <si>
    <t>貸方</t>
    <rPh sb="0" eb="2">
      <t>カシカタ</t>
    </rPh>
    <phoneticPr fontId="9"/>
  </si>
  <si>
    <t>上記パターンでOK,それ以外NG</t>
    <rPh sb="0" eb="2">
      <t>ジョウキ</t>
    </rPh>
    <rPh sb="12" eb="14">
      <t>イガイ</t>
    </rPh>
    <phoneticPr fontId="9"/>
  </si>
  <si>
    <t>NG(数量がどちらか必須のため)</t>
    <rPh sb="3" eb="5">
      <t>スウリョウ</t>
    </rPh>
    <rPh sb="10" eb="12">
      <t>ヒッス</t>
    </rPh>
    <phoneticPr fontId="9"/>
  </si>
  <si>
    <t>勘定科目</t>
    <rPh sb="0" eb="4">
      <t>カンジョウカモク</t>
    </rPh>
    <phoneticPr fontId="9"/>
  </si>
  <si>
    <t>借方の関係会社区分Y</t>
    <rPh sb="0" eb="2">
      <t>カリカタ</t>
    </rPh>
    <rPh sb="3" eb="7">
      <t>カンケイガイシャ</t>
    </rPh>
    <rPh sb="7" eb="9">
      <t>クブン</t>
    </rPh>
    <phoneticPr fontId="9"/>
  </si>
  <si>
    <t>貸方の関係会社区分Y</t>
    <rPh sb="0" eb="2">
      <t>カシカタ</t>
    </rPh>
    <rPh sb="3" eb="7">
      <t>カンケイガイシャ</t>
    </rPh>
    <rPh sb="7" eb="9">
      <t>クブン</t>
    </rPh>
    <phoneticPr fontId="9"/>
  </si>
  <si>
    <t>それ以外(空欄、N)</t>
    <rPh sb="2" eb="4">
      <t>イガイ</t>
    </rPh>
    <rPh sb="5" eb="7">
      <t>クウラン</t>
    </rPh>
    <phoneticPr fontId="9"/>
  </si>
  <si>
    <t>関係会社取引先(借方)</t>
    <rPh sb="0" eb="4">
      <t>カンケイガイシャ</t>
    </rPh>
    <rPh sb="4" eb="7">
      <t>トリヒキサキ</t>
    </rPh>
    <rPh sb="8" eb="10">
      <t>カリカタ</t>
    </rPh>
    <phoneticPr fontId="9"/>
  </si>
  <si>
    <t>必須</t>
    <rPh sb="0" eb="2">
      <t>ヒッス</t>
    </rPh>
    <phoneticPr fontId="9"/>
  </si>
  <si>
    <t>不可</t>
    <rPh sb="0" eb="2">
      <t>フカ</t>
    </rPh>
    <phoneticPr fontId="9"/>
  </si>
  <si>
    <t>関係会社取引先(貸方)</t>
    <rPh sb="0" eb="4">
      <t>カンケイガイシャ</t>
    </rPh>
    <rPh sb="4" eb="7">
      <t>トリヒキサキ</t>
    </rPh>
    <rPh sb="8" eb="10">
      <t>カシカタ</t>
    </rPh>
    <phoneticPr fontId="9"/>
  </si>
  <si>
    <t>関係会社以外取引先</t>
    <rPh sb="0" eb="4">
      <t>カンケイガイシャ</t>
    </rPh>
    <rPh sb="4" eb="6">
      <t>イガイ</t>
    </rPh>
    <rPh sb="6" eb="9">
      <t>トリヒキサキ</t>
    </rPh>
    <phoneticPr fontId="9"/>
  </si>
  <si>
    <t>任意</t>
    <rPh sb="0" eb="2">
      <t>ニンイ</t>
    </rPh>
    <phoneticPr fontId="9"/>
  </si>
  <si>
    <t>No4と5のコード値チェック</t>
    <rPh sb="9" eb="10">
      <t>チ</t>
    </rPh>
    <phoneticPr fontId="9"/>
  </si>
  <si>
    <t xml:space="preserve">■振替報告(金額、数量)_画面申請
■例外申請-振替報告(金額、数量)-画面申請
勘定科目コード　⇒　明細【借方】．勘定科目コード(DR階層のKNJYKMK)
　　　　　　　　　　　　　明細【貸方】．勘定科目コード(CR階層のKNJYKMK)
税抜金額　⇒　明細．借方税抜金額(DR階層のZNKKNGK)
　　　　　　　　　 明細．貸方税抜金額(CR階層のZNKKNGK)
数量　⇒　明細【借方】．数量(DR階層のSRY)
　　　　　　 明細【貸方】．数量(CR階層のSRY)
■振替報告(金額、数量)-Excel取込
■振替報告(売上原価計算)2-Excel取込
勘定科目コード　⇒　明細【借方】．勘定科目コード(DR階層のKNJYKMK)
　　　　　　　　　　　　　明細【貸方】．勘定科目コード(CR階層のKNJYKMK)
税抜金額　⇒　明細．借方税抜金額(DR階層のZNKKNGK)
　　　　　　　　　 明細．貸方税抜金額(CR階層のZNKKNGK)
数量　⇒　明細【借方】．数量(DR階層のSRY)
　　　　　　 明細【貸方】．数量(CR階層のSRY)
</t>
    <rPh sb="122" eb="124">
      <t>ゼイヌ</t>
    </rPh>
    <rPh sb="124" eb="126">
      <t>キンガク</t>
    </rPh>
    <rPh sb="129" eb="131">
      <t>メイサイ</t>
    </rPh>
    <rPh sb="132" eb="134">
      <t>カリカタ</t>
    </rPh>
    <rPh sb="163" eb="165">
      <t>メイサイ</t>
    </rPh>
    <rPh sb="166" eb="168">
      <t>カシカタ</t>
    </rPh>
    <rPh sb="187" eb="189">
      <t>スウリョウ</t>
    </rPh>
    <rPh sb="199" eb="201">
      <t>スウリョウ</t>
    </rPh>
    <phoneticPr fontId="9"/>
  </si>
  <si>
    <r>
      <t xml:space="preserve">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業務日付　⇒　システム日付
</t>
    </r>
    <r>
      <rPr>
        <strike/>
        <sz val="9"/>
        <rFont val="Meiryo UI"/>
        <family val="3"/>
        <charset val="128"/>
      </rPr>
      <t>　会計年月日　⇒　ヘッダ．会計年月　の末日</t>
    </r>
    <r>
      <rPr>
        <sz val="9"/>
        <rFont val="Meiryo UI"/>
        <family val="3"/>
        <charset val="128"/>
      </rPr>
      <t xml:space="preserve">
　※１・・・ヘッダ．会計年月　は自動算出される。
　　　　　　月次処理確定日は以下の通り。
　　　　　　1.　例月(5月・6月・8月・9月・11月・12月・2月・3月) の場合
　　　　　　　→　月次処理確定日＝TG第5営業日
　　　　　　2.　四半期(7月・1月) の場合
　　　　　　　→　月次処理確定日＝TG第7営業日
　　　　　　3.　期末(4月・10月)の場合
　　　　　　　→　月次処理確定日＝TG第7営業日
　※２・・・Y列の内容
　※３・・・申請書の締切時間はコードマスタに保持
</t>
    </r>
    <rPh sb="261" eb="265">
      <t>ギョウムヒヅケ</t>
    </rPh>
    <rPh sb="272" eb="274">
      <t>ヒヅケ</t>
    </rPh>
    <rPh sb="515" eb="516">
      <t>レツ</t>
    </rPh>
    <rPh sb="517" eb="519">
      <t>ナイヨウ</t>
    </rPh>
    <rPh sb="526" eb="529">
      <t>シンセイショ</t>
    </rPh>
    <rPh sb="530" eb="531">
      <t>シ</t>
    </rPh>
    <rPh sb="531" eb="532">
      <t>キ</t>
    </rPh>
    <rPh sb="532" eb="534">
      <t>ジカン</t>
    </rPh>
    <rPh sb="542" eb="544">
      <t>ホジ</t>
    </rPh>
    <phoneticPr fontId="9"/>
  </si>
  <si>
    <r>
      <t xml:space="preserve">画面.勘定科目　⇒　明細【借方】．勘定科目コード(DR階層のKNJYKMK)
　　　　　　　　　　　　　明細【貸方】．勘定科目コード(CR階層のKNJYKMK)
画面.事業　⇒　明細【借方】．事業コード(DR階層のJGY)
　　　　　　　　　　明細【貸方】．事業コード(CR階層のJGY)
画面.勘定課所　⇒　明細【借方】．勘定課所コード(DR階層のKNJYKSH)
　　　　　　　　　　　　　明細【貸方】．勘定課所コード(CR階層のKNJYKSH)
・Y列の【抽出条件】
　基準日　⇒　システムデフォルト．基準日
　業務日付　⇒　システム日付
</t>
    </r>
    <r>
      <rPr>
        <strike/>
        <sz val="9"/>
        <rFont val="Meiryo UI"/>
        <family val="3"/>
        <charset val="128"/>
      </rPr>
      <t>　会計年月日　⇒　ヘッダ．会計年月　の末日</t>
    </r>
    <r>
      <rPr>
        <sz val="9"/>
        <rFont val="Meiryo UI"/>
        <family val="3"/>
        <charset val="128"/>
      </rPr>
      <t xml:space="preserve">
　※１・・・ヘッダ．会計年月　は自動算出される。
　　　　　　月次処理確定日は以下の通り。
　　　　　　1.　例月(5月・6月・8月・9月・11月・12月・2月・3月) の場合
　　　　　　　→　月次処理確定日＝TG第5営業日
　　　　　　2.　四半期(7月・1月) の場合
　　　　　　　→　月次処理確定日＝TG第7営業日
　　　　　　3.　期末(4月・10月)の場合
　　　　　　　→　月次処理確定日＝TG第7営業日
　※２・・・Y列の内容
　※３・・・申請書の締切時間はコードマスタに保持
</t>
    </r>
    <rPh sb="261" eb="265">
      <t>ギョウムヒヅケ</t>
    </rPh>
    <rPh sb="272" eb="274">
      <t>ヒヅケ</t>
    </rPh>
    <rPh sb="517" eb="518">
      <t>レツ</t>
    </rPh>
    <rPh sb="519" eb="521">
      <t>ナイヨウ</t>
    </rPh>
    <rPh sb="528" eb="531">
      <t>シンセイショ</t>
    </rPh>
    <rPh sb="532" eb="533">
      <t>シ</t>
    </rPh>
    <rPh sb="533" eb="534">
      <t>キ</t>
    </rPh>
    <rPh sb="534" eb="536">
      <t>ジカン</t>
    </rPh>
    <rPh sb="544" eb="546">
      <t>ホジ</t>
    </rPh>
    <phoneticPr fontId="9"/>
  </si>
  <si>
    <t>■仕訳カテゴリ別の必須チェック</t>
    <rPh sb="1" eb="3">
      <t>シワケ</t>
    </rPh>
    <rPh sb="7" eb="8">
      <t>ベツ</t>
    </rPh>
    <rPh sb="9" eb="11">
      <t>ヒッス</t>
    </rPh>
    <phoneticPr fontId="9"/>
  </si>
  <si>
    <t>No.2-9</t>
    <phoneticPr fontId="9"/>
  </si>
  <si>
    <t>No.2-12</t>
    <phoneticPr fontId="9"/>
  </si>
  <si>
    <t>No.2-15</t>
    <phoneticPr fontId="9"/>
  </si>
  <si>
    <t>No.2-16</t>
    <phoneticPr fontId="9"/>
  </si>
  <si>
    <t>No.4-3</t>
    <phoneticPr fontId="9"/>
  </si>
  <si>
    <t>No.4-4</t>
    <phoneticPr fontId="9"/>
  </si>
  <si>
    <t>振替元_勘定課所</t>
    <phoneticPr fontId="9"/>
  </si>
  <si>
    <t>振替元_勘定科目</t>
    <phoneticPr fontId="9"/>
  </si>
  <si>
    <t>振替元_部門管理（必須）</t>
    <rPh sb="9" eb="11">
      <t>ヒッス</t>
    </rPh>
    <phoneticPr fontId="9"/>
  </si>
  <si>
    <t>振替元_部門管理（null）</t>
    <phoneticPr fontId="9"/>
  </si>
  <si>
    <t>855諸給与振替人員数登録</t>
  </si>
  <si>
    <t>856諸経費振替係数登録</t>
  </si>
  <si>
    <t>857諸経費振替係数ＩＮＡ</t>
  </si>
  <si>
    <t>859諸経費振替係数浜松町</t>
  </si>
  <si>
    <t>858諸経費振替係数FOCUS</t>
  </si>
  <si>
    <t>841建物関係費附帯振替</t>
  </si>
  <si>
    <t>842建物関係費以外附帯振替</t>
  </si>
  <si>
    <t>843金融費用附帯振替</t>
  </si>
  <si>
    <t>844一般管理費附帯振替</t>
  </si>
  <si>
    <t>365製品ガス月末たな卸高</t>
    <phoneticPr fontId="9"/>
  </si>
  <si>
    <t>368製造ガス製造原価</t>
    <phoneticPr fontId="9"/>
  </si>
  <si>
    <t>370製品買入</t>
    <phoneticPr fontId="9"/>
  </si>
  <si>
    <t>001振込金受取証－ガス</t>
    <phoneticPr fontId="9"/>
  </si>
  <si>
    <t>002当座勘定入金－ガス</t>
    <phoneticPr fontId="9"/>
  </si>
  <si>
    <t>003ガス料金受入通知書</t>
    <phoneticPr fontId="9"/>
  </si>
  <si>
    <t>004経理部発行受入通知書</t>
    <phoneticPr fontId="9"/>
  </si>
  <si>
    <t>005郵便振替入金票－ガス</t>
    <phoneticPr fontId="9"/>
  </si>
  <si>
    <t>006口座振替－ＣＩＳ分</t>
    <phoneticPr fontId="9"/>
  </si>
  <si>
    <t>007ＯＣＲ読取－ＣＩＳ分</t>
    <phoneticPr fontId="9"/>
  </si>
  <si>
    <t>値セット</t>
  </si>
  <si>
    <t>コード</t>
  </si>
  <si>
    <t>～省略～</t>
    <rPh sb="1" eb="3">
      <t>ショウリャク</t>
    </rPh>
    <phoneticPr fontId="9"/>
  </si>
  <si>
    <t>ATTRIBUTE1</t>
    <phoneticPr fontId="9"/>
  </si>
  <si>
    <t>ATTRIBUTE2</t>
    <phoneticPr fontId="9"/>
  </si>
  <si>
    <t>ATTRIBUTE3</t>
    <phoneticPr fontId="9"/>
  </si>
  <si>
    <t>ATTRIBUTE4</t>
    <phoneticPr fontId="9"/>
  </si>
  <si>
    <t>ATTRIBUTE5</t>
    <phoneticPr fontId="9"/>
  </si>
  <si>
    <t>ATTRIBUTE6</t>
    <phoneticPr fontId="9"/>
  </si>
  <si>
    <t>ATTRIBUTE7</t>
    <phoneticPr fontId="9"/>
  </si>
  <si>
    <t>TG_GL_ADDON_REQUIRED_ITEM</t>
    <phoneticPr fontId="9"/>
  </si>
  <si>
    <t>仕訳カテゴリ別の必須チェック</t>
    <phoneticPr fontId="9"/>
  </si>
  <si>
    <t>№</t>
  </si>
  <si>
    <t>項目名</t>
  </si>
  <si>
    <t>DA_YMD</t>
  </si>
  <si>
    <t>DA_YOBICD</t>
  </si>
  <si>
    <t>DA_TGEIGYOCNT</t>
  </si>
  <si>
    <t>DA_HOEIGYOCNT</t>
  </si>
  <si>
    <t>DA_KINEIGCNT</t>
  </si>
  <si>
    <t>DA_GFURIYMD</t>
  </si>
  <si>
    <t>DA_NFURIYMD</t>
  </si>
  <si>
    <t>日本語項目名</t>
  </si>
  <si>
    <t>処理日付（ＰＫ）</t>
  </si>
  <si>
    <t>曜日コード</t>
  </si>
  <si>
    <t>当社営業日回分</t>
  </si>
  <si>
    <t>本社営業日回分</t>
  </si>
  <si>
    <t>金融機関営業日回分</t>
  </si>
  <si>
    <t>月末総合振込振込日</t>
  </si>
  <si>
    <t>年末特別総合振込振込日</t>
  </si>
  <si>
    <t>20230501</t>
  </si>
  <si>
    <t>2</t>
  </si>
  <si>
    <t>20230531</t>
  </si>
  <si>
    <t>20230519</t>
  </si>
  <si>
    <t>■－〇ＴＧ営業日の考え方</t>
    <rPh sb="9" eb="10">
      <t>カンガ</t>
    </rPh>
    <rPh sb="11" eb="12">
      <t>カタ</t>
    </rPh>
    <phoneticPr fontId="9"/>
  </si>
  <si>
    <t>20230502</t>
  </si>
  <si>
    <t>3</t>
  </si>
  <si>
    <t>業務日付＞支払日-5ＴＧ営業日の場合</t>
    <phoneticPr fontId="9"/>
  </si>
  <si>
    <t>例）支払日＝20230525の場合</t>
    <rPh sb="0" eb="1">
      <t>レイ</t>
    </rPh>
    <rPh sb="2" eb="5">
      <t>シハライビ</t>
    </rPh>
    <rPh sb="15" eb="17">
      <t>バアイ</t>
    </rPh>
    <phoneticPr fontId="9"/>
  </si>
  <si>
    <t>20230503</t>
  </si>
  <si>
    <t>4</t>
  </si>
  <si>
    <t>20230504</t>
  </si>
  <si>
    <t>5</t>
  </si>
  <si>
    <t>20230505</t>
  </si>
  <si>
    <t>6</t>
  </si>
  <si>
    <t>　　日程マスタ．処理日付</t>
    <phoneticPr fontId="9"/>
  </si>
  <si>
    <t>20230525</t>
  </si>
  <si>
    <t>20230506</t>
  </si>
  <si>
    <t>7</t>
  </si>
  <si>
    <t>20230524</t>
  </si>
  <si>
    <t>20230507</t>
  </si>
  <si>
    <t>1</t>
  </si>
  <si>
    <t>20230523</t>
  </si>
  <si>
    <t>20230508</t>
  </si>
  <si>
    <t>20230522</t>
  </si>
  <si>
    <t>20230509</t>
  </si>
  <si>
    <t>　　日程マスタ．処理日付≦支払日</t>
    <rPh sb="13" eb="16">
      <t>シハライビ</t>
    </rPh>
    <phoneticPr fontId="9"/>
  </si>
  <si>
    <t>20230510</t>
  </si>
  <si>
    <t>　　日程マスタ．本社営業日回分≠0</t>
    <rPh sb="8" eb="10">
      <t>ホンシャ</t>
    </rPh>
    <rPh sb="10" eb="13">
      <t>エイギョウビ</t>
    </rPh>
    <rPh sb="13" eb="14">
      <t>カイ</t>
    </rPh>
    <rPh sb="14" eb="15">
      <t>ブン</t>
    </rPh>
    <phoneticPr fontId="9"/>
  </si>
  <si>
    <t>20230518</t>
  </si>
  <si>
    <t>20230511</t>
  </si>
  <si>
    <t>【並び順】</t>
    <rPh sb="1" eb="2">
      <t>ナラ</t>
    </rPh>
    <rPh sb="3" eb="4">
      <t>ジュン</t>
    </rPh>
    <phoneticPr fontId="9"/>
  </si>
  <si>
    <t>20230517</t>
  </si>
  <si>
    <t>20230512</t>
  </si>
  <si>
    <t>　　日程マスタ．処理日付　降順</t>
    <rPh sb="13" eb="15">
      <t>コウジュン</t>
    </rPh>
    <phoneticPr fontId="9"/>
  </si>
  <si>
    <t>20230516</t>
  </si>
  <si>
    <t>20230513</t>
  </si>
  <si>
    <t>20230620</t>
  </si>
  <si>
    <t>20230515</t>
  </si>
  <si>
    <t>20230514</t>
  </si>
  <si>
    <t>20230520</t>
  </si>
  <si>
    <t>20230521</t>
  </si>
  <si>
    <t>20230630</t>
  </si>
  <si>
    <t>20230526</t>
  </si>
  <si>
    <t>20230527</t>
  </si>
  <si>
    <t>20230528</t>
  </si>
  <si>
    <t>20230529</t>
  </si>
  <si>
    <t>20230530</t>
  </si>
  <si>
    <t>20230601</t>
  </si>
  <si>
    <t>20230602</t>
  </si>
  <si>
    <t>20230603</t>
  </si>
  <si>
    <t>20230604</t>
  </si>
  <si>
    <t>20230605</t>
  </si>
  <si>
    <t>20230606</t>
  </si>
  <si>
    <t>20230607</t>
  </si>
  <si>
    <t>20230608</t>
  </si>
  <si>
    <t>20230609</t>
  </si>
  <si>
    <t>20230610</t>
  </si>
  <si>
    <t>20230611</t>
  </si>
  <si>
    <t>20230612</t>
  </si>
  <si>
    <t>20230613</t>
  </si>
  <si>
    <t>20230614</t>
  </si>
  <si>
    <t>20230720</t>
  </si>
  <si>
    <t>20230615</t>
  </si>
  <si>
    <t>20230616</t>
  </si>
  <si>
    <t>20230617</t>
  </si>
  <si>
    <t>20230618</t>
  </si>
  <si>
    <t>20230619</t>
  </si>
  <si>
    <t>20230621</t>
  </si>
  <si>
    <t>20230622</t>
  </si>
  <si>
    <t>20230623</t>
  </si>
  <si>
    <t>20230624</t>
  </si>
  <si>
    <t>20230731</t>
  </si>
  <si>
    <t>20230625</t>
  </si>
  <si>
    <t>20230626</t>
  </si>
  <si>
    <t>20230627</t>
  </si>
  <si>
    <t>20230628</t>
  </si>
  <si>
    <t>20230629</t>
  </si>
  <si>
    <t>20230701</t>
  </si>
  <si>
    <t>20230702</t>
  </si>
  <si>
    <t>20230703</t>
  </si>
  <si>
    <t>20230704</t>
  </si>
  <si>
    <t>20230705</t>
  </si>
  <si>
    <t>20230706</t>
  </si>
  <si>
    <t>20230707</t>
  </si>
  <si>
    <t>20230708</t>
  </si>
  <si>
    <t>20230709</t>
  </si>
  <si>
    <t>20230710</t>
  </si>
  <si>
    <t>20230711</t>
  </si>
  <si>
    <t>20230712</t>
  </si>
  <si>
    <t>20230713</t>
  </si>
  <si>
    <t>20230818</t>
  </si>
  <si>
    <t>20230714</t>
  </si>
  <si>
    <t>20230715</t>
  </si>
  <si>
    <t>20230716</t>
  </si>
  <si>
    <t>20230717</t>
  </si>
  <si>
    <t>20230718</t>
  </si>
  <si>
    <t>20230719</t>
  </si>
  <si>
    <t>20230721</t>
  </si>
  <si>
    <t>20230722</t>
  </si>
  <si>
    <t>20230723</t>
  </si>
  <si>
    <t>20230724</t>
  </si>
  <si>
    <t>20230725</t>
  </si>
  <si>
    <t>20230831</t>
  </si>
  <si>
    <t>20230726</t>
  </si>
  <si>
    <t>20230727</t>
  </si>
  <si>
    <t>20230728</t>
  </si>
  <si>
    <t>20230729</t>
  </si>
  <si>
    <t>20230730</t>
  </si>
  <si>
    <t>20230801</t>
  </si>
  <si>
    <t>20230802</t>
  </si>
  <si>
    <t>20230803</t>
  </si>
  <si>
    <t>20230804</t>
  </si>
  <si>
    <t>20230805</t>
  </si>
  <si>
    <t>20230806</t>
  </si>
  <si>
    <t>20230807</t>
  </si>
  <si>
    <t>20230808</t>
  </si>
  <si>
    <t>20230809</t>
  </si>
  <si>
    <t>20230810</t>
  </si>
  <si>
    <t>20230811</t>
  </si>
  <si>
    <t>20230920</t>
  </si>
  <si>
    <t>20230812</t>
  </si>
  <si>
    <t>20230813</t>
  </si>
  <si>
    <t>20230814</t>
  </si>
  <si>
    <t>20230815</t>
  </si>
  <si>
    <t>20230816</t>
  </si>
  <si>
    <t>20230817</t>
  </si>
  <si>
    <t>20230819</t>
  </si>
  <si>
    <t>20230820</t>
  </si>
  <si>
    <t>20230821</t>
  </si>
  <si>
    <t>20230822</t>
  </si>
  <si>
    <t>20230823</t>
  </si>
  <si>
    <t>20230824</t>
  </si>
  <si>
    <t>20230825</t>
  </si>
  <si>
    <t>20230929</t>
  </si>
  <si>
    <t>20230826</t>
  </si>
  <si>
    <t>20230827</t>
  </si>
  <si>
    <t>20230828</t>
  </si>
  <si>
    <t>20230829</t>
  </si>
  <si>
    <t>20230830</t>
  </si>
  <si>
    <t>20230901</t>
  </si>
  <si>
    <t>20230902</t>
  </si>
  <si>
    <t>20230903</t>
  </si>
  <si>
    <t>20230904</t>
  </si>
  <si>
    <t>20230905</t>
  </si>
  <si>
    <t>20230906</t>
  </si>
  <si>
    <t>20230907</t>
  </si>
  <si>
    <t>20230908</t>
  </si>
  <si>
    <t>20230909</t>
  </si>
  <si>
    <t>20230910</t>
  </si>
  <si>
    <t>20230911</t>
  </si>
  <si>
    <t>20230912</t>
  </si>
  <si>
    <t>20230913</t>
  </si>
  <si>
    <t>20231020</t>
  </si>
  <si>
    <t>20230914</t>
  </si>
  <si>
    <t>20230915</t>
  </si>
  <si>
    <t>20230916</t>
  </si>
  <si>
    <t>20230917</t>
  </si>
  <si>
    <t>20230918</t>
  </si>
  <si>
    <t>20230919</t>
  </si>
  <si>
    <t>20230921</t>
  </si>
  <si>
    <t>20230922</t>
  </si>
  <si>
    <t>20230923</t>
  </si>
  <si>
    <t>20231031</t>
  </si>
  <si>
    <t>20230924</t>
  </si>
  <si>
    <t>20230925</t>
  </si>
  <si>
    <t>20230926</t>
  </si>
  <si>
    <t>20230927</t>
  </si>
  <si>
    <t>20230928</t>
  </si>
  <si>
    <t>20230930</t>
  </si>
  <si>
    <t>20231001</t>
  </si>
  <si>
    <t>20231002</t>
  </si>
  <si>
    <t>20231003</t>
  </si>
  <si>
    <t>20231004</t>
  </si>
  <si>
    <t>20231005</t>
  </si>
  <si>
    <t>20231006</t>
  </si>
  <si>
    <t>20231007</t>
  </si>
  <si>
    <t>20231008</t>
  </si>
  <si>
    <t>20231009</t>
  </si>
  <si>
    <t>20231010</t>
  </si>
  <si>
    <t>20231011</t>
  </si>
  <si>
    <t>20231012</t>
  </si>
  <si>
    <t>20231013</t>
  </si>
  <si>
    <t>20231014</t>
  </si>
  <si>
    <t>20231120</t>
  </si>
  <si>
    <t>20231015</t>
  </si>
  <si>
    <t>20231016</t>
  </si>
  <si>
    <t>20231017</t>
  </si>
  <si>
    <t>20231018</t>
  </si>
  <si>
    <t>20231019</t>
  </si>
  <si>
    <t>20231021</t>
  </si>
  <si>
    <t>20231022</t>
  </si>
  <si>
    <t>20231023</t>
  </si>
  <si>
    <t>20231024</t>
  </si>
  <si>
    <t>20231025</t>
  </si>
  <si>
    <t>20231130</t>
  </si>
  <si>
    <t>20231026</t>
  </si>
  <si>
    <t>20231027</t>
  </si>
  <si>
    <t>20231028</t>
  </si>
  <si>
    <t>20231029</t>
  </si>
  <si>
    <t>20231030</t>
  </si>
  <si>
    <t>振替の現行補足仕様</t>
    <rPh sb="0" eb="2">
      <t>フリカエ</t>
    </rPh>
    <rPh sb="3" eb="5">
      <t>ゲンコウ</t>
    </rPh>
    <rPh sb="5" eb="7">
      <t>ホソク</t>
    </rPh>
    <rPh sb="7" eb="9">
      <t>シヨウ</t>
    </rPh>
    <phoneticPr fontId="9"/>
  </si>
  <si>
    <t>3.4.画面定義補足</t>
  </si>
  <si>
    <t>3.4.1. 発生課所コード取得について</t>
  </si>
  <si>
    <t>以下の条件でデータベースを検索して発生課所コードを取得する。</t>
  </si>
  <si>
    <t>部所.新勘定課所コード(＝発生課所コード)</t>
  </si>
  <si>
    <t>【参照テーブル】</t>
  </si>
  <si>
    <t>部所(GNS.BUSYO)</t>
  </si>
  <si>
    <t>【抽出条件】</t>
  </si>
  <si>
    <t>部所.部所コード＝'申請者所属組織コードの1～3桁' AND</t>
  </si>
  <si>
    <t>　　部所.課・Ｇコード＝'申請者所属組織コードの4～6桁' AND</t>
  </si>
  <si>
    <t>　　部所.職場コード＝'申請者所属組織コードの7～9桁' AND　</t>
  </si>
  <si>
    <t>部所.使用開始年月日≦業務日付 AND</t>
  </si>
  <si>
    <t>部所.使用終了年月日≧業務日付</t>
  </si>
  <si>
    <t>3.4.2. 発生課所名称取得について</t>
  </si>
  <si>
    <t>以下の条件でデータベースを検索して発生課所名称を取得する。</t>
  </si>
  <si>
    <t>コンスタントマスタ.名称 (＝発生課所名称)</t>
  </si>
  <si>
    <t>コンスタントマスタ(GNS.GNSCM)</t>
  </si>
  <si>
    <t>(コンスタントマスタ.開始日＝'' OR</t>
  </si>
  <si>
    <t xml:space="preserve"> コンスタントマスタ.開始日≦'業務日付') AND</t>
  </si>
  <si>
    <t>(コンスタントマスタ.終了日＝'' OR</t>
  </si>
  <si>
    <t xml:space="preserve"> コンスタントマスタ.終了日≧'業務日付') AND</t>
  </si>
  <si>
    <t xml:space="preserve"> コンスタントマスタ.コード値＝'発生課所コード' AND</t>
  </si>
  <si>
    <t xml:space="preserve"> コンスタントマスタ.値セットID＝'0001005178' AND</t>
  </si>
  <si>
    <t xml:space="preserve"> コンスタントマスタ.値セット名＝'TG_KANJO_KASHO' AND</t>
  </si>
  <si>
    <t xml:space="preserve"> コンスタントマスタ.集計フラグ＝'N'</t>
  </si>
  <si>
    <t xml:space="preserve"> </t>
  </si>
  <si>
    <t>3.4.3. 勘定科目名称取得について</t>
  </si>
  <si>
    <t>以下の条件でデータベースを検索して勘定科目名称を取得する。</t>
  </si>
  <si>
    <t>勘定科目.勘定科目名称（漢字）(＝勘定科目名称)</t>
  </si>
  <si>
    <t>勘定科目(GNS.KANJOKM)</t>
  </si>
  <si>
    <t>勘定科目.レベル＝'3' AND</t>
  </si>
  <si>
    <t>勘定科目.勘定科目コード＝'勘定科目コード' AND</t>
  </si>
  <si>
    <t>勘定科目.使用開始年月日≦会計年月日 AND</t>
  </si>
  <si>
    <t xml:space="preserve">  　　勘定科目.使用終了年月日≧会計年月日</t>
  </si>
  <si>
    <t>3.4.4. 勘定課所名称取得について</t>
  </si>
  <si>
    <t>以下の条件でデータベースを検索して勘定課所名称を取得する。</t>
  </si>
  <si>
    <t>コンスタントマスタ.名称 (＝勘定課所名称)</t>
  </si>
  <si>
    <t xml:space="preserve"> コンスタントマスタ.開始日≦'会計年月日') AND</t>
  </si>
  <si>
    <t xml:space="preserve"> コンスタントマスタ.終了日≧'会計年月日') AND</t>
  </si>
  <si>
    <t xml:space="preserve"> コンスタントマスタ.コード値＝'勘定課所コード' AND</t>
  </si>
  <si>
    <t>3.4.5. 部門管理名称取得について</t>
  </si>
  <si>
    <t>以下の条件でデータベースを検索して部門管理名称を取得する。</t>
  </si>
  <si>
    <t>コンスタントマスタ.名称(＝部門管理名称)</t>
  </si>
  <si>
    <t xml:space="preserve">コンスタントマスタ.値セット名＝'TG_BUMON_KANRI' AND </t>
  </si>
  <si>
    <t>コンスタントマスタ.コード値＝'部門管理コード' AND</t>
  </si>
  <si>
    <t>コンスタントマスタ.集計フラグ='N'</t>
  </si>
  <si>
    <t>3.4.6. 課税区分名称取得について</t>
  </si>
  <si>
    <t>以下の条件でデータベースを検索して課税区分名称を取得する。</t>
  </si>
  <si>
    <t>課税区分.課税区分名称(＝課税区分名称)</t>
  </si>
  <si>
    <t>課税区分(SHINEZ.MNZTAXCLS)</t>
  </si>
  <si>
    <t>　　課税区分コード＝'課税区分コード'</t>
  </si>
  <si>
    <t>3.4.7. 関係会社取引先名称取得について</t>
  </si>
  <si>
    <t>以下の条件でデータベースを検索して関係会社取引先名称を取得する。</t>
  </si>
  <si>
    <t>コードマスタ.内容(＝関係会社取引先名称)</t>
  </si>
  <si>
    <t>コードマスタ(SHINEZ.MNZCDMST)</t>
  </si>
  <si>
    <t>コードマスタ.コード種別＝'05' AND</t>
  </si>
  <si>
    <t>コードマスタ.識別キー＝'関係会社取引先コード'</t>
  </si>
  <si>
    <t>3.4.8. 関係会社以外取引先名称取得について</t>
  </si>
  <si>
    <t>以下の条件でデータベースを検索して関係会社以外取引先名称を取得する。</t>
  </si>
  <si>
    <t>取引先情報.取引先名(＝関係会社以外取引先名称)</t>
  </si>
  <si>
    <t>取引先情報(GNS.TORIKHN)</t>
  </si>
  <si>
    <t>　　取引先情報.取引先コード＝'関係会社以外取引先コード' AND</t>
  </si>
  <si>
    <t xml:space="preserve">  　取引先情報.関係会社コード＝'0' AND</t>
  </si>
  <si>
    <t>　　取引先情報.開始年月日≦会計年月日 AND</t>
  </si>
  <si>
    <t xml:space="preserve">  　取引先情報.終了年月日≧会計年月日</t>
  </si>
  <si>
    <t>3.4.9. 単位コード取得について</t>
  </si>
  <si>
    <t>以下の条件でデータベースを検索して単位コードを取得する。</t>
  </si>
  <si>
    <t>勘定科目.単位コード(＝単位コード)</t>
  </si>
  <si>
    <t>勘定科目.使用終了年月日≧会計年月日</t>
  </si>
  <si>
    <t>3.4.10. 単位名称取得について</t>
  </si>
  <si>
    <t>以下の条件でデータベースを検索して単位名称を取得する。</t>
  </si>
  <si>
    <t>コードマスタ.内容(＝単位名称)</t>
  </si>
  <si>
    <t>コードマスタ.コード種別＝'01' AND</t>
  </si>
  <si>
    <t>コードマスタ.識別キー＝'単位コード'</t>
  </si>
  <si>
    <t>3.4.11. 仕訳カテゴリ名称取得について</t>
  </si>
  <si>
    <t>以下の条件でデータベースを検索して仕訳カテゴリ名称を取得する。</t>
  </si>
  <si>
    <t>取引種別.取引種別名称(仕訳カテゴリ名称)</t>
  </si>
  <si>
    <t>取引種別(GNS.TORISYU)</t>
  </si>
  <si>
    <t>取引種別.取引種別コード＝'仕訳カテゴリコード' AND</t>
  </si>
  <si>
    <t>取引種別.使用開始年月日≦会計年月日 AND</t>
  </si>
  <si>
    <t xml:space="preserve">  　　取引種別.使用終了年月日≧会計年月日</t>
  </si>
  <si>
    <t>3.4.12. 勘定課所コード・名称一覧取得について</t>
  </si>
  <si>
    <t>以下の条件でデータベースを検索して勘定課所コード・名称の一覧を取得する。</t>
  </si>
  <si>
    <t>コンスタントマスタ.コード値 (＝勘定課所コード)</t>
  </si>
  <si>
    <t>【並び順】</t>
  </si>
  <si>
    <t>コンスタントマスタ.コード値の昇順</t>
  </si>
  <si>
    <t>3.4.13. 関係会社取引先コード・名称一覧取得について</t>
  </si>
  <si>
    <t>以下の条件でデータベースを検索して関係会社取引先コード・名称の一覧を取得する。</t>
  </si>
  <si>
    <t>コードマスタ.識別キー, (＝関係会社取引先コード)</t>
  </si>
  <si>
    <t>コードマスタ.内容 (＝関係会社取引先名称)</t>
  </si>
  <si>
    <t>コードマスタ.コード種別＝'05'</t>
  </si>
  <si>
    <t>　【並び順】</t>
  </si>
  <si>
    <t>　　　コードマスタ.順序コードの昇順,</t>
  </si>
  <si>
    <t>コードマスタ.識別キーの昇順</t>
  </si>
  <si>
    <t>★一覧の先頭に関係会社取引先コード＝'00000000'、関係会社取引先名称＝''のレコードを一行含める</t>
  </si>
  <si>
    <t>3.4.14. 課税区分コード・名称一覧取得について</t>
  </si>
  <si>
    <t>以下の条件でデータベースを検索して勘定科目コード課税区分コード、課税区分名称の一覧を取得する。</t>
  </si>
  <si>
    <t>　　勘定科目.課税区分コード（省略時）</t>
  </si>
  <si>
    <t>勘定科目.課税区分コード(許容範囲1)</t>
  </si>
  <si>
    <t>勘定科目.課税区分コード(許容範囲2)</t>
  </si>
  <si>
    <t>勘定科目.課税区分コード(許容範囲3)</t>
  </si>
  <si>
    <t>勘定科目.課税区分コード(許容範囲4)</t>
  </si>
  <si>
    <t>勘定科目.課税区分コード(許容範囲5)</t>
  </si>
  <si>
    <t>勘定科目.課税区分コード(許容範囲6)</t>
  </si>
  <si>
    <t>勘定科目.課税区分コード(許容範囲7)</t>
  </si>
  <si>
    <t>勘定科目.課税区分コード(許容範囲8)</t>
  </si>
  <si>
    <t>勘定科目.課税区分コード(許容範囲9)</t>
  </si>
  <si>
    <t>勘定科目.課税区分コード(許容範囲10)</t>
  </si>
  <si>
    <t>勘定科目.課税区分コード(許容範囲11)</t>
  </si>
  <si>
    <t>勘定科目.課税区分コード(許容範囲12)</t>
  </si>
  <si>
    <t>勘定科目.課税区分コード(許容範囲13)</t>
  </si>
  <si>
    <t>勘定科目.課税区分コード(許容範囲14)</t>
  </si>
  <si>
    <t>勘定科目.課税区分コード(許容範囲15)</t>
  </si>
  <si>
    <t>勘定科目.課税区分コード(許容範囲16)</t>
  </si>
  <si>
    <t>勘定科目.課税区分コード(許容範囲17)</t>
  </si>
  <si>
    <t>勘定科目.課税区分コード(許容範囲18)</t>
  </si>
  <si>
    <t xml:space="preserve">  　　　勘定科目.レベル＝'3' AND</t>
  </si>
  <si>
    <t xml:space="preserve">  　　　勘定科目.使用開始年月日≦会計年月日 AND</t>
  </si>
  <si>
    <t>　★課税区分コード（省略時）、課税区分コード（許容範囲1～18）で一覧を作成</t>
  </si>
  <si>
    <t>★取得項目のうち値がブランクの項目は一覧に含めない</t>
  </si>
  <si>
    <t>　★課税区分テーブルから課税区分コード（省略時）、課税区分コード（許容範囲1～18）に対応する</t>
  </si>
  <si>
    <t>課税区分名称 ※1 を取得</t>
  </si>
  <si>
    <t>※1　「3.4.6　画面定義補足　課税区分名称取得について」を参照</t>
  </si>
  <si>
    <t>3.4.15. 仕訳カテゴリコード・名称一覧取得について</t>
  </si>
  <si>
    <t>以下の条件でデータベースを検索して仕訳カテゴリコード、仕訳カテゴリ名称の一覧を取得する。</t>
  </si>
  <si>
    <t>取引種別.取引種別コード,(＝仕訳カテゴリコード)</t>
  </si>
  <si>
    <t>取引種別.取引種別名称(＝仕訳カテゴリ名称)</t>
  </si>
  <si>
    <t>取引種別 (GNS.TORISYU)</t>
  </si>
  <si>
    <t>取引種別.使用終了年月日≧会計年月日</t>
  </si>
  <si>
    <t>　　　取引種別.取引種別コードの昇順</t>
  </si>
  <si>
    <t>★一覧の先頭に仕訳カテゴリコード＝''、仕訳カテゴリ名称＝''のレコードを一行含める</t>
  </si>
  <si>
    <t>★仕訳カテゴリコードが非表示カテゴリ ※1 に該当する場合は一覧に含めない</t>
  </si>
  <si>
    <t>　★仕訳カテゴリコードが優先表示カテゴリ ※2 に該当する場合は並び順を無視して優先表示する</t>
  </si>
  <si>
    <t>　※1　「3.4.28　画面定義補足　非表示カテゴリについて」参照</t>
  </si>
  <si>
    <t>※2　「3.4.27　画面定義補足　優先表示カテゴリについて」参照</t>
  </si>
  <si>
    <t>3.4.16. (コンスタントマスタテーブル)有効な課税区分について</t>
  </si>
  <si>
    <t>1.　以下の条件でデータベースを検索して課税区分の終了日を取得する</t>
  </si>
  <si>
    <t>コンスタントマスタ.終了日(＝課税区分の終了日)</t>
  </si>
  <si>
    <t>　コンスタントマスタ.値セットID＝'0001005170' AND</t>
  </si>
  <si>
    <t xml:space="preserve">コンスタントマスタ.値セット名＝'TG_GL_TAX_CD' AND </t>
  </si>
  <si>
    <t>コンスタントマスタ.コード値＝'課税区分コード'</t>
  </si>
  <si>
    <t>2.　1で取得した課税区分の終了日から課税区分が有効かどうか判定する</t>
  </si>
  <si>
    <t>2.1.　終了日が取得できなかった場合</t>
  </si>
  <si>
    <t>→　課税区分が無効。</t>
  </si>
  <si>
    <t>2.2.</t>
  </si>
  <si>
    <t>終了日が取得できた場合</t>
  </si>
  <si>
    <t>2.2.1　終了日がブランク以外の場合</t>
  </si>
  <si>
    <t>2.2.1.1.　終了日＜会計年月日の場合</t>
  </si>
  <si>
    <t>　→　課税区分が無効。</t>
  </si>
  <si>
    <t>　　　2.2.1.2.　終了日≧会計年月日の場合</t>
  </si>
  <si>
    <t>　→　課税区分が有効。</t>
  </si>
  <si>
    <t>　　2.2.2.　終了日がブランクの場合</t>
  </si>
  <si>
    <t>3.4.17. (コンスタントマスタテーブル)有効な部門管理について</t>
  </si>
  <si>
    <t>1.　以下の条件でデータベースを検索して部門管理の終了日を取得する</t>
  </si>
  <si>
    <t>コンスタントマスタ.終了日(＝部門管理の終了日)</t>
  </si>
  <si>
    <t>　コンスタントマスタ.値セットID＝'0001005180' AND</t>
  </si>
  <si>
    <t>コンスタントマスタ.集計フラグ='N' AND</t>
  </si>
  <si>
    <t>コンスタントマスタ.コード値＝'部門管理コード'</t>
  </si>
  <si>
    <t>2.　1で取得した部門管理の終了日から部門管理が有効かどうか判定する</t>
  </si>
  <si>
    <t>　2.1.　終了日が取得できなかった場合</t>
  </si>
  <si>
    <t>→　部門管理が無効</t>
  </si>
  <si>
    <t>　2.2.　終了日が取得できた場合</t>
  </si>
  <si>
    <t>　　2.2.1.　終了日がブランク以外の場合</t>
  </si>
  <si>
    <t>　　　2.2.1.1.　終了日＜会計年月日の場合</t>
  </si>
  <si>
    <t>　　　　　　　→　部門管理が有効</t>
  </si>
  <si>
    <t>→　部門管理が有効</t>
  </si>
  <si>
    <t>3.4.18. 登録可能明細件数について</t>
  </si>
  <si>
    <t>振替報告プロパティファイル「MaxDetailCount」で指定。</t>
  </si>
  <si>
    <t>設定内容は「4.1　ファイル定義　振替報告プロパティファイル(mNZGL.properties)」参照。</t>
  </si>
  <si>
    <t>3.4.19. 申請書保管期間について</t>
  </si>
  <si>
    <t>振替報告プロパティファイル「KeepPeriod」で指定。</t>
  </si>
  <si>
    <t>3.4.20. コピー可能な申請書について</t>
  </si>
  <si>
    <t>以下の条件でデータベースを検索してレコードが取得できた場合をコピー可能な申請書とする。</t>
  </si>
  <si>
    <t>振替(SHINEZ.MNZTRANSFER)</t>
  </si>
  <si>
    <t>　　振替.申請番号＝'コピー元申請番号'</t>
  </si>
  <si>
    <t>　　振替.申請種別≠'00'(保留) AND</t>
  </si>
  <si>
    <t>振替.申請種別≠'99'(破棄) AND</t>
  </si>
  <si>
    <t>(振替.申請者ID＝'申請実行者ID' OR</t>
  </si>
  <si>
    <t xml:space="preserve"> 振替.発生課所＝'申請者の所属組織コードに対応する発生課所コード')</t>
  </si>
  <si>
    <t>3.4.21. 会計年月日について</t>
  </si>
  <si>
    <t>以下の処理を行い会計年月日を決定する。</t>
  </si>
  <si>
    <t>　1.　業務日付 ≦ その月の月次処理確定日 ※1 の場合</t>
  </si>
  <si>
    <t>　　→　会計年月日＝前月(業務日付の年月-1)の末日</t>
  </si>
  <si>
    <t>　2.　 業務日付 ＞ その月の月次処理確定日 ※1 の場合</t>
  </si>
  <si>
    <t>　　→　会計年月日＝当月(業務日付の年月)の末日</t>
  </si>
  <si>
    <t>※1　「3.4.22　画面定義補足　月次処理確定日について」参照</t>
  </si>
  <si>
    <t>3.4.22. 月次処理確定日について</t>
  </si>
  <si>
    <t>月次処理確定日は以下の通り。</t>
  </si>
  <si>
    <t>1.　例月(5月・6月・8月・9月・11月・12月・2月・3月) の場合</t>
  </si>
  <si>
    <t>→　月次処理確定日＝TG第5営業日</t>
  </si>
  <si>
    <t>　2.　四半期(7月・1月) の場合</t>
  </si>
  <si>
    <t>→　月次処理確定日＝TG第7営業日</t>
  </si>
  <si>
    <t>　3.　期末(4月・10月)の場合</t>
  </si>
  <si>
    <t>3.4.23. 税抜金額・消費税額の算出について</t>
  </si>
  <si>
    <t>以下の処理を行い税抜金額・消費税額を算出する。</t>
  </si>
  <si>
    <t>1.　消費税率、端数区分の取得</t>
  </si>
  <si>
    <t>→　以下の条件でデータベースを検索して消費税率、端数区分を取得する。</t>
  </si>
  <si>
    <t>課税区分.消費税率(＝消費税率)</t>
  </si>
  <si>
    <t>課税区分.端数区分(＝端数区分)</t>
  </si>
  <si>
    <t>課税区分コード＝'課税区分コード'</t>
  </si>
  <si>
    <t>★消費税率が取得できなかった場合、不正な値が設定されていた場合は消費税率に0.0000を設定</t>
  </si>
  <si>
    <t>★端数区分が取得できなかった場合、不正な値が設定されていた場合は端数区分に1を設定</t>
  </si>
  <si>
    <t>2.　消費税の算出</t>
  </si>
  <si>
    <t>→　以下の計算を実行して消費税を算出。</t>
  </si>
  <si>
    <t>消費税＝金額×(100×1で取得した消費税率)÷(100＋(100×1で取得した消費税率))</t>
  </si>
  <si>
    <t>　　2.1.　消費税の端数対応</t>
  </si>
  <si>
    <t>　　　2.2.1.　1で取得した端数区分＝'0'の場合</t>
  </si>
  <si>
    <t>　　　→　消費税の端数を四捨五入。</t>
  </si>
  <si>
    <t>　　　2.2.2.　1で取得した端数区分＝'1'の場合</t>
  </si>
  <si>
    <t>　　→　消費税の端数を切捨て。</t>
  </si>
  <si>
    <t>　　　2.2.3.　1で取得した端数区分＝'2'の場合</t>
  </si>
  <si>
    <t>→　消費税の端数を切上げ。</t>
  </si>
  <si>
    <t>　3.　税抜金額の算出</t>
  </si>
  <si>
    <t>→　以下の計算を実行して税抜金額を算出。</t>
  </si>
  <si>
    <t>税抜金額＝金額－2で算出した消費税</t>
  </si>
  <si>
    <t>3.4.24. 打ち合わせ会議費 勘定科目について</t>
  </si>
  <si>
    <t>以下の条件でデータベースを検索して打ち合わせ会議費 勘定科目 ※1 の一覧を取得する。</t>
  </si>
  <si>
    <t>コードマスタ.識別キー(＝打ち合わせ会議費 勘定科目)</t>
  </si>
  <si>
    <t>コードマスタ.コード種別＝'17'</t>
  </si>
  <si>
    <t>コードマスタ.順序コードの昇順,</t>
  </si>
  <si>
    <t>※1　現在の登録値は以下の通り</t>
  </si>
  <si>
    <t>3.4.25. （経）交際費　勘定科目について</t>
  </si>
  <si>
    <t>以下の条件でデータベースを検索して（経）交際費　勘定科目 ※1 の一覧を取得する。</t>
  </si>
  <si>
    <t>コードマスタ.識別キー(＝（経）交際費　勘定科目)</t>
  </si>
  <si>
    <t>　【抽出条件】</t>
  </si>
  <si>
    <t>コードマスタ.コード種別＝'36'</t>
  </si>
  <si>
    <t>3.4.26. 現金、預金 勘定科目について</t>
  </si>
  <si>
    <t>以下の条件でデータベースを検索して現金、預金　勘定科目 ※1 の一覧を取得する。</t>
  </si>
  <si>
    <t>コードマスタ.識別キー(＝現金、預金　勘定科目)</t>
  </si>
  <si>
    <t>コードマスタ(SHINEZ.MNZCDMST)</t>
    <phoneticPr fontId="9"/>
  </si>
  <si>
    <t>コードマスタ.コード種別＝'32'</t>
  </si>
  <si>
    <t>10101(現金)、10110～10119(預金)</t>
  </si>
  <si>
    <t>3.4.27. 優先表示カテゴリについて</t>
  </si>
  <si>
    <t>以下の条件でデータベースを検索して優先表示カテゴリ ※1 の一覧を取得する。</t>
  </si>
  <si>
    <t>コードマスタ.識別キー(＝優先表示カテゴリ)</t>
  </si>
  <si>
    <t>コードマスタ.内容(＝優先レベル)</t>
  </si>
  <si>
    <t>コードマスタ.コード種別＝'33'</t>
  </si>
  <si>
    <t>コードマスタ.順序コードの昇順, (＝優先レベル)</t>
  </si>
  <si>
    <t>　　　登録なし</t>
  </si>
  <si>
    <t>3.4.28. 非表示カテゴリについて</t>
  </si>
  <si>
    <t>以下の条件でデータベースを検索して非表示カテゴリ ※1 の一覧を取得する。</t>
  </si>
  <si>
    <t>コードマスタ.識別キー(＝非表示カテゴリ)</t>
  </si>
  <si>
    <t>コードマスタ.コード種別＝'34'</t>
  </si>
  <si>
    <t>※1　現在の登録値は以下の通り。</t>
  </si>
  <si>
    <t>登録なし</t>
  </si>
  <si>
    <t>3.4.29. 添付可能ファイル拡張子について</t>
  </si>
  <si>
    <t>以下の条件でデータベースを検索して添付可能ファイル拡張子 ※1 の一覧を取得する。</t>
  </si>
  <si>
    <t>コードマスタ.内容(＝添付ファイル拡張子)</t>
  </si>
  <si>
    <t>コードマスタ.コード種別＝'35'</t>
  </si>
  <si>
    <t>JPG　BMP　LZH　ZIP　PDF</t>
  </si>
  <si>
    <t>3.4.30. 課所要不要サインについて</t>
  </si>
  <si>
    <t>以下の条件でデータベースを検索して課所要不要サインを取得する。</t>
  </si>
  <si>
    <t>勘定科目.課所要不要サイン(＝課所要不要サイン)</t>
  </si>
  <si>
    <t>3.4.31. 関係会社科目サインについて</t>
  </si>
  <si>
    <t>以下の条件でデータベースを検索して関係会社科目サインを取得する。</t>
  </si>
  <si>
    <t>勘定科目.関係会社科目サイン(＝関係会社科目サイン)</t>
  </si>
  <si>
    <t>3.4.32. 数量要不要サインについて</t>
  </si>
  <si>
    <t>以下の条件でデータベースを検索して数量要不要サインを取得する。</t>
  </si>
  <si>
    <t>勘定科目.数量要不要サイン(＝数量要不要サイン)</t>
  </si>
  <si>
    <t>3.4.33. 関係会社区分について</t>
  </si>
  <si>
    <t>以下の条件でデータベースを検索して関係会社区分を取得する。</t>
  </si>
  <si>
    <t>取引先情報.関係会社コード(＝関係会社区分)</t>
  </si>
  <si>
    <t>　　取引先情報.取引先コード＝'関係会社取引先コード' AND</t>
  </si>
  <si>
    <t xml:space="preserve">  　取引先情報.開始年月日≦会計年月日 AND</t>
  </si>
  <si>
    <t>3.4.34. 勘定科目に対応する課税区分について</t>
  </si>
  <si>
    <t>勘定科目テーブルから勘定科目コードに対応する課税区分を取得 ※1 、</t>
  </si>
  <si>
    <t>取得した一覧に含まれる課税区分を勘定科目に対応する課税区分とする。</t>
  </si>
  <si>
    <t>※1　「3.4.14　画面定義補足　課税区分コード・名称一覧取得について」参照</t>
  </si>
  <si>
    <t>3.4.35. 他科目振替区分について</t>
  </si>
  <si>
    <t>以下の条件でデータベースを検索、抽出レコード件数が1件以上存在した場合を</t>
  </si>
  <si>
    <t>該当の他科目振替区分であるとする。</t>
  </si>
  <si>
    <t>1.　勘定課所＋勘定科目が他科目振替Aかどうか判定する場合</t>
  </si>
  <si>
    <t>他科目振替マスタ(SHINEZ.MNZOTHERTITLETRANSFER)</t>
  </si>
  <si>
    <t>他科目振替マスタ.区分＝'A1' または 'A2' AND</t>
  </si>
  <si>
    <t>他科目振替マスタ.振替元勘定課所(子値)＝'勘定課所コード' AND</t>
  </si>
  <si>
    <t>他科目振替マスタ.振替元勘定科目(子値)＝'勘定科目コード' AND</t>
  </si>
  <si>
    <t>他科目振替マスタ.有効期間(自)≦会計年月日の年月≦他科目振替マスタ.有効期間(至)</t>
  </si>
  <si>
    <t>2.　勘定課所＋勘定科目＋部門管理が他科目振替Bかどうか判定する場合</t>
  </si>
  <si>
    <t>他科目振替マスタ.区分＝'B' AND</t>
    <phoneticPr fontId="9"/>
  </si>
  <si>
    <t>　　　　(</t>
  </si>
  <si>
    <t>　　　　　(</t>
  </si>
  <si>
    <t>　　　　　　他科目振替マスタ.振替元勘定課所(子値)＝'勘定課所コード' AND</t>
  </si>
  <si>
    <t>　　　　　　他科目振替マスタ.振替元勘定科目(子値)＝'勘定科目コード' AND</t>
  </si>
  <si>
    <t>　　　　　　他科目振替マスタ.振替元部門管理(子値)＝'部門管理コード'</t>
  </si>
  <si>
    <t>　　　　　) OR</t>
  </si>
  <si>
    <t>　　　　　　他科目振替マスタ.振替元部門管理(子値)＝''</t>
  </si>
  <si>
    <t>　　　　　　他科目振替マスタ.振替元勘定課所(子値)＝'' AND</t>
  </si>
  <si>
    <t>　　　　　)</t>
  </si>
  <si>
    <t>　　　　) AND</t>
  </si>
  <si>
    <t>3.　勘定課所＋勘定科目が他科目振替Cかどうか判定する場合</t>
  </si>
  <si>
    <t>他科目振替マスタ.区分＝'C' AND</t>
  </si>
  <si>
    <t>4.　勘定課所＋勘定科目が他科目振替Xかどうか判定する場合</t>
  </si>
  <si>
    <t>他科目振替マスタ(SHINEZ.MNZOTHERTITLETRANSFER)</t>
    <phoneticPr fontId="9"/>
  </si>
  <si>
    <t>他科目振替マスタ.区分＝'X' AND</t>
  </si>
  <si>
    <t>利用コンポーネント種別</t>
    <rPh sb="0" eb="2">
      <t>リヨウ</t>
    </rPh>
    <rPh sb="9" eb="11">
      <t>シュベツ</t>
    </rPh>
    <phoneticPr fontId="9"/>
  </si>
  <si>
    <t>チェック</t>
    <phoneticPr fontId="9"/>
  </si>
  <si>
    <t>システムコンポーネント</t>
    <phoneticPr fontId="9"/>
  </si>
  <si>
    <t>ユーザー定義コンポーネント</t>
    <rPh sb="4" eb="6">
      <t>テイギ</t>
    </rPh>
    <phoneticPr fontId="9"/>
  </si>
  <si>
    <t>カスタマイズコンポーネント</t>
  </si>
  <si>
    <t>数字</t>
    <rPh sb="0" eb="2">
      <t>スウジ</t>
    </rPh>
    <phoneticPr fontId="9"/>
  </si>
  <si>
    <t>マスタ</t>
    <phoneticPr fontId="9"/>
  </si>
  <si>
    <t>添付</t>
    <rPh sb="0" eb="2">
      <t>テンプ</t>
    </rPh>
    <phoneticPr fontId="9"/>
  </si>
  <si>
    <t>通貨</t>
  </si>
  <si>
    <t>変更</t>
    <rPh sb="0" eb="2">
      <t>ヘンコウ</t>
    </rPh>
    <phoneticPr fontId="9"/>
  </si>
  <si>
    <r>
      <t xml:space="preserve">業務日付の月が4月、10月、7月、1月の場合
　N-1月最終営業日　≦　業務日付　≦　N月第7営業日(TG営業日)における会計期間がN月以上の場合
　→チェックNG
業務日付の月がその他の月の場合
　N-1月最終営業日　≦　業務日付　≦　N月第5営業日(TG営業日)における会計期間がN月以上の場合
　→チェックNG
</t>
    </r>
    <r>
      <rPr>
        <strike/>
        <sz val="11"/>
        <rFont val="Meiryo UI"/>
        <family val="3"/>
        <charset val="128"/>
      </rPr>
      <t>※③金額、数量のExcel取り込みにおいては、会計年月を「会計年月日」として日付までの入力が必要となる。
　マッピングへの影響およびチェックロジックへの影響を確認する。
※仕分けカテゴリにより預金関係かどうかの判別、および先日付の入力可/不可を区分する必要があるため、値セット要確認</t>
    </r>
    <r>
      <rPr>
        <strike/>
        <sz val="11"/>
        <color rgb="FF00B050"/>
        <rFont val="Meiryo UI"/>
        <family val="3"/>
        <charset val="128"/>
      </rPr>
      <t xml:space="preserve">
</t>
    </r>
    <r>
      <rPr>
        <b/>
        <strike/>
        <sz val="11"/>
        <color theme="0"/>
        <rFont val="Meiryo UI"/>
        <family val="3"/>
        <charset val="128"/>
      </rPr>
      <t>⇒No32にて合わせてチェック致します。</t>
    </r>
    <rPh sb="8" eb="9">
      <t>ガツ</t>
    </rPh>
    <rPh sb="12" eb="13">
      <t>ガツ</t>
    </rPh>
    <rPh sb="15" eb="16">
      <t>ガツ</t>
    </rPh>
    <rPh sb="18" eb="19">
      <t>ガツ</t>
    </rPh>
    <rPh sb="20" eb="22">
      <t>バアイ</t>
    </rPh>
    <rPh sb="27" eb="28">
      <t>ガツ</t>
    </rPh>
    <rPh sb="28" eb="33">
      <t>サイシュウエイギョウビ</t>
    </rPh>
    <rPh sb="36" eb="40">
      <t>ギョウムヒヅケ</t>
    </rPh>
    <rPh sb="44" eb="45">
      <t>ガツ</t>
    </rPh>
    <rPh sb="45" eb="46">
      <t>ダイ</t>
    </rPh>
    <rPh sb="47" eb="49">
      <t>エイギョウ</t>
    </rPh>
    <rPh sb="49" eb="50">
      <t>ビ</t>
    </rPh>
    <rPh sb="53" eb="56">
      <t>エイギョウビ</t>
    </rPh>
    <rPh sb="61" eb="63">
      <t>カイケイ</t>
    </rPh>
    <rPh sb="63" eb="65">
      <t>キカン</t>
    </rPh>
    <rPh sb="67" eb="68">
      <t>ヅキ</t>
    </rPh>
    <rPh sb="68" eb="70">
      <t>イジョウ</t>
    </rPh>
    <rPh sb="71" eb="73">
      <t>バアイ</t>
    </rPh>
    <rPh sb="93" eb="94">
      <t>タ</t>
    </rPh>
    <rPh sb="95" eb="96">
      <t>ツキ</t>
    </rPh>
    <rPh sb="97" eb="99">
      <t>バアイ</t>
    </rPh>
    <rPh sb="113" eb="117">
      <t>ギョウムヒヅケ</t>
    </rPh>
    <rPh sb="121" eb="122">
      <t>ツキ</t>
    </rPh>
    <rPh sb="122" eb="123">
      <t>ダイ</t>
    </rPh>
    <rPh sb="124" eb="127">
      <t>エイギョウビ</t>
    </rPh>
    <rPh sb="130" eb="133">
      <t>エイギョウビ</t>
    </rPh>
    <rPh sb="138" eb="140">
      <t>カイケイ</t>
    </rPh>
    <rPh sb="140" eb="142">
      <t>キカン</t>
    </rPh>
    <rPh sb="144" eb="145">
      <t>ツキ</t>
    </rPh>
    <rPh sb="145" eb="147">
      <t>イジョウ</t>
    </rPh>
    <rPh sb="148" eb="150">
      <t>バアイ</t>
    </rPh>
    <rPh sb="311" eb="312">
      <t>ア</t>
    </rPh>
    <rPh sb="319" eb="320">
      <t>イタ</t>
    </rPh>
    <phoneticPr fontId="9"/>
  </si>
  <si>
    <r>
      <rPr>
        <b/>
        <strike/>
        <sz val="11"/>
        <rFont val="Meiryo UI"/>
        <family val="3"/>
        <charset val="128"/>
      </rPr>
      <t>■摘要重複チェック</t>
    </r>
    <r>
      <rPr>
        <strike/>
        <sz val="11"/>
        <rFont val="Meiryo UI"/>
        <family val="3"/>
        <charset val="128"/>
      </rPr>
      <t xml:space="preserve">
　1.　明細摘要が他の伝票と重複している場合
　　　→　チェックNG3
　2.　明細摘要が他の伝票と重複していない場合
　　　→　チェックOK</t>
    </r>
    <rPh sb="5" eb="7">
      <t>テキヨウ</t>
    </rPh>
    <rPh sb="7" eb="9">
      <t>チョウフク</t>
    </rPh>
    <rPh sb="23" eb="24">
      <t>ホカ</t>
    </rPh>
    <rPh sb="25" eb="27">
      <t>デンピョウ</t>
    </rPh>
    <phoneticPr fontId="9"/>
  </si>
  <si>
    <r>
      <rPr>
        <b/>
        <strike/>
        <sz val="11"/>
        <rFont val="Meiryo UI"/>
        <family val="3"/>
        <charset val="128"/>
      </rPr>
      <t>■振替報告(金額、数量)-Excel取込
■振替報告(売上原価計算)2-Excel取込</t>
    </r>
    <r>
      <rPr>
        <strike/>
        <sz val="11"/>
        <rFont val="Meiryo UI"/>
        <family val="3"/>
        <charset val="128"/>
      </rPr>
      <t xml:space="preserve">
明細．摘要　⇒　明細．摘要(TKY)
</t>
    </r>
    <rPh sb="52" eb="54">
      <t>メイサイ</t>
    </rPh>
    <rPh sb="55" eb="57">
      <t>テキヨウ</t>
    </rPh>
    <phoneticPr fontId="9"/>
  </si>
  <si>
    <r>
      <t xml:space="preserve">業務日付の月が4月、10月、7月、1月の場合
　N-1月最終営業日　≦　業務日付　≦　N月第7営業日(TG営業日)における会計期間がN月以上の場合
　→チェックNG
業務日付の月がその他の月の場合
　N-1月最終営業日　≦　業務日付　≦　N月第5営業日(TG営業日)における会計期間がN月以上の場合
　→チェックNG
</t>
    </r>
    <r>
      <rPr>
        <strike/>
        <sz val="11"/>
        <rFont val="Meiryo UI"/>
        <family val="3"/>
        <charset val="128"/>
      </rPr>
      <t>※③金額、数量のExcel取り込みにおいては、会計年月を「会計年月日」として日付までの入力が必要となる。
　マッピングへの影響およびチェックロジックへの影響を確認する。
※仕分けカテゴリにより預金関係かどうかの判別、および先日付の入力可/不可を区分する必要があるため、値セット要確認</t>
    </r>
    <r>
      <rPr>
        <strike/>
        <sz val="11"/>
        <color rgb="FF00B050"/>
        <rFont val="Meiryo UI"/>
        <family val="3"/>
        <charset val="128"/>
      </rPr>
      <t xml:space="preserve">
</t>
    </r>
    <r>
      <rPr>
        <b/>
        <strike/>
        <sz val="11"/>
        <color theme="0"/>
        <rFont val="Meiryo UI"/>
        <family val="3"/>
        <charset val="128"/>
      </rPr>
      <t>⇒N3-12にて合わせてチェック致します。</t>
    </r>
    <rPh sb="8" eb="9">
      <t>ガツ</t>
    </rPh>
    <rPh sb="12" eb="13">
      <t>ガツ</t>
    </rPh>
    <rPh sb="15" eb="16">
      <t>ガツ</t>
    </rPh>
    <rPh sb="18" eb="19">
      <t>ガツ</t>
    </rPh>
    <rPh sb="20" eb="22">
      <t>バアイ</t>
    </rPh>
    <rPh sb="27" eb="28">
      <t>ガツ</t>
    </rPh>
    <rPh sb="28" eb="33">
      <t>サイシュウエイギョウビ</t>
    </rPh>
    <rPh sb="36" eb="40">
      <t>ギョウムヒヅケ</t>
    </rPh>
    <rPh sb="44" eb="45">
      <t>ガツ</t>
    </rPh>
    <rPh sb="45" eb="46">
      <t>ダイ</t>
    </rPh>
    <rPh sb="47" eb="49">
      <t>エイギョウ</t>
    </rPh>
    <rPh sb="49" eb="50">
      <t>ビ</t>
    </rPh>
    <rPh sb="53" eb="56">
      <t>エイギョウビ</t>
    </rPh>
    <rPh sb="61" eb="63">
      <t>カイケイ</t>
    </rPh>
    <rPh sb="63" eb="65">
      <t>キカン</t>
    </rPh>
    <rPh sb="67" eb="68">
      <t>ヅキ</t>
    </rPh>
    <rPh sb="68" eb="70">
      <t>イジョウ</t>
    </rPh>
    <rPh sb="71" eb="73">
      <t>バアイ</t>
    </rPh>
    <rPh sb="93" eb="94">
      <t>タ</t>
    </rPh>
    <rPh sb="95" eb="96">
      <t>ツキ</t>
    </rPh>
    <rPh sb="97" eb="99">
      <t>バアイ</t>
    </rPh>
    <rPh sb="113" eb="117">
      <t>ギョウムヒヅケ</t>
    </rPh>
    <rPh sb="121" eb="122">
      <t>ツキ</t>
    </rPh>
    <rPh sb="122" eb="123">
      <t>ダイ</t>
    </rPh>
    <rPh sb="124" eb="127">
      <t>エイギョウビ</t>
    </rPh>
    <rPh sb="130" eb="133">
      <t>エイギョウビ</t>
    </rPh>
    <rPh sb="138" eb="140">
      <t>カイケイ</t>
    </rPh>
    <rPh sb="140" eb="142">
      <t>キカン</t>
    </rPh>
    <rPh sb="144" eb="145">
      <t>ツキ</t>
    </rPh>
    <rPh sb="145" eb="147">
      <t>イジョウ</t>
    </rPh>
    <rPh sb="148" eb="150">
      <t>バアイ</t>
    </rPh>
    <rPh sb="312" eb="313">
      <t>ア</t>
    </rPh>
    <rPh sb="320" eb="321">
      <t>イタ</t>
    </rPh>
    <phoneticPr fontId="9"/>
  </si>
  <si>
    <r>
      <t xml:space="preserve">振替報告(金額、数量)ー画面申請
例外申請-振替報告(金額、数量)-画面申請
</t>
    </r>
    <r>
      <rPr>
        <b/>
        <strike/>
        <sz val="11"/>
        <color rgb="FF00B050"/>
        <rFont val="Meiryo UI"/>
        <family val="3"/>
        <charset val="128"/>
      </rPr>
      <t>振替報告(金額、数量)-Excel取込
例外申請-振替報告(金額、数量)-Excel取込
振替報告(売上原価計算)2-Excel取込
例外申請-振替報告(売上原価計算)2-Excel取込</t>
    </r>
    <phoneticPr fontId="9"/>
  </si>
  <si>
    <r>
      <rPr>
        <strike/>
        <sz val="11"/>
        <rFont val="Meiryo UI"/>
        <family val="3"/>
        <charset val="128"/>
      </rPr>
      <t xml:space="preserve">振替報告(金額、数量)ー画面申請
例外申請-振替報告(金額、数量)-画面申請
</t>
    </r>
    <r>
      <rPr>
        <b/>
        <strike/>
        <sz val="11"/>
        <color rgb="FF00B050"/>
        <rFont val="Meiryo UI"/>
        <family val="3"/>
        <charset val="128"/>
      </rPr>
      <t xml:space="preserve">
振替報告(金額、数量)-Excel取込
例外申請-振替報告(金額、数量)-Excel取込
振替報告(売上原価計算)2-Excel取込
例外申請-振替報告(売上原価計算)2-Excel取込</t>
    </r>
    <r>
      <rPr>
        <strike/>
        <sz val="11"/>
        <rFont val="Meiryo UI"/>
        <family val="3"/>
        <charset val="128"/>
      </rPr>
      <t xml:space="preserve">
</t>
    </r>
    <r>
      <rPr>
        <b/>
        <strike/>
        <sz val="11"/>
        <color rgb="FF00B050"/>
        <rFont val="Meiryo UI"/>
        <family val="3"/>
        <charset val="128"/>
      </rPr>
      <t xml:space="preserve">
大量データ-入金証票報告</t>
    </r>
    <phoneticPr fontId="9"/>
  </si>
  <si>
    <r>
      <t>1.[関係会社以外取引先]＝00000000の場合
　→チェックOK
2.[関係会社以外取引先]≠00000000の場合
 取引先関連マスタの関係会社区分 ※2 が'0'の場合</t>
    </r>
    <r>
      <rPr>
        <strike/>
        <sz val="11"/>
        <color theme="1"/>
        <rFont val="Meiryo UI"/>
        <family val="3"/>
        <charset val="128"/>
      </rPr>
      <t>　且つ　得意先ではない</t>
    </r>
    <r>
      <rPr>
        <strike/>
        <sz val="11"/>
        <color theme="1"/>
        <rFont val="Meiryo UI"/>
        <family val="2"/>
        <charset val="128"/>
      </rPr>
      <t xml:space="preserve">
　→チェックOK
 上記以外
　→チェックNG</t>
    </r>
    <rPh sb="23" eb="25">
      <t>バアイ</t>
    </rPh>
    <rPh sb="62" eb="67">
      <t>トリヒキサキカンレン</t>
    </rPh>
    <rPh sb="86" eb="88">
      <t>バアイ</t>
    </rPh>
    <rPh sb="89" eb="90">
      <t>カ</t>
    </rPh>
    <rPh sb="92" eb="95">
      <t>トクイサキ</t>
    </rPh>
    <rPh sb="110" eb="114">
      <t>ジョウキイガイ</t>
    </rPh>
    <phoneticPr fontId="9"/>
  </si>
  <si>
    <r>
      <rPr>
        <b/>
        <strike/>
        <sz val="11"/>
        <rFont val="Meiryo UI"/>
        <family val="3"/>
        <charset val="128"/>
      </rPr>
      <t xml:space="preserve">■振振替報告(金額、数量)ー画面申請
例外申請-振替報告(金額、数量)-画面申請
振替報告(金額、数量)-Excel取込
例外申請-振替報告(金額、数量)-Excel取込
振替報告(売上原価計算)2-Excel取込
例外申請-振替報告(売上原価計算)2-Excel取込
大量データ-入金証票報告
</t>
    </r>
    <r>
      <rPr>
        <strike/>
        <sz val="11"/>
        <rFont val="Meiryo UI"/>
        <family val="3"/>
        <charset val="128"/>
      </rPr>
      <t>[関係会社以外取引先]　⇒　明細．関係会社以外取引先（</t>
    </r>
    <r>
      <rPr>
        <b/>
        <strike/>
        <sz val="11"/>
        <color rgb="FFFF0000"/>
        <rFont val="Meiryo UI"/>
        <family val="3"/>
        <charset val="128"/>
      </rPr>
      <t>KNKGSYGTRHKSK</t>
    </r>
    <r>
      <rPr>
        <strike/>
        <sz val="11"/>
        <rFont val="Meiryo UI"/>
        <family val="3"/>
        <charset val="128"/>
      </rPr>
      <t>）
[記帳日][会計年月日]　⇒　ヘッダ．会計年月日（KKNNGTS）</t>
    </r>
    <r>
      <rPr>
        <b/>
        <strike/>
        <sz val="11"/>
        <rFont val="Meiryo UI"/>
        <family val="3"/>
        <charset val="128"/>
      </rPr>
      <t xml:space="preserve">
</t>
    </r>
    <r>
      <rPr>
        <strike/>
        <sz val="11"/>
        <rFont val="Meiryo UI"/>
        <family val="3"/>
        <charset val="128"/>
      </rPr>
      <t>[関係会社以外取引先]　⇒　明細．関係会社以外取引先（KNKGSYGTRHKSK）
[記帳日][会計年月日]　⇒　ヘッダ．会計年月日（KKNNGTS）</t>
    </r>
    <rPh sb="161" eb="163">
      <t>メイサイ</t>
    </rPh>
    <rPh sb="190" eb="193">
      <t>キチョウビ</t>
    </rPh>
    <rPh sb="195" eb="200">
      <t>カイケイネンガッピ</t>
    </rPh>
    <rPh sb="208" eb="213">
      <t>カイケイネンガッピ</t>
    </rPh>
    <phoneticPr fontId="9"/>
  </si>
  <si>
    <r>
      <t xml:space="preserve">[DFF取引先(明細DFF4)]＝00000000であること
　もしくは、
[DFF取引先(明細DFF4)]≠00000000の場合
 仕入先サイト
 ・存在すること
 ・有効であること ※3
 ・関係会社区分(アトリビュート1)が「0：その他」であること
 ・仕入先サイトに紐付く仕入先が有効であること ※3
 　かつ、
 値セット：取引先(TG_TORIHIKISAKI)
 ・存在しないこと(無効であること)
※3：有効の判定条件
　・無効日に入力がある場合	
　　　[記帳日] &lt; 無効日
　　↓↓↓
</t>
    </r>
    <r>
      <rPr>
        <strike/>
        <sz val="11"/>
        <color rgb="FFFF0000"/>
        <rFont val="Meiryo UI"/>
        <family val="3"/>
        <charset val="128"/>
      </rPr>
      <t xml:space="preserve">以下の条件でデータベースを検索して関係会社以外取引先の共通コードを取得する。
【取得項目】
　　　識別キー(IdentifyKey)　”関係会社以外取引先コード”
【テーブル名】
　　　コードマスタ(MNZCDMST)
【条件】
　　　コード種別(CdCls)　＝　'61'
</t>
    </r>
    <r>
      <rPr>
        <strike/>
        <sz val="11"/>
        <rFont val="Meiryo UI"/>
        <family val="3"/>
        <charset val="128"/>
      </rPr>
      <t xml:space="preserve">
以下の条件でデータベースを検索して関係会社区分を取得する。
　【参照テーブル】
　　取引先関連マスタ(TORIKHN)
　【取得項目】
　【抽出条件】
　　ビジネスパートナ（</t>
    </r>
    <r>
      <rPr>
        <strike/>
        <sz val="11"/>
        <color rgb="FFFF0000"/>
        <rFont val="Meiryo UI"/>
        <family val="3"/>
        <charset val="128"/>
      </rPr>
      <t>PARTNER</t>
    </r>
    <r>
      <rPr>
        <strike/>
        <sz val="11"/>
        <rFont val="Meiryo UI"/>
        <family val="3"/>
        <charset val="128"/>
      </rPr>
      <t>）＝'関係会社以外取引先' AND
　　関係会社区分（</t>
    </r>
    <r>
      <rPr>
        <strike/>
        <sz val="11"/>
        <color rgb="FFFF0000"/>
        <rFont val="Meiryo UI"/>
        <family val="3"/>
        <charset val="128"/>
      </rPr>
      <t>AFFILIATED_COMPANY_CLASS</t>
    </r>
    <r>
      <rPr>
        <strike/>
        <sz val="11"/>
        <rFont val="Meiryo UI"/>
        <family val="3"/>
        <charset val="128"/>
      </rPr>
      <t>）=「0：その他」　AND
　　仕入先無効日（</t>
    </r>
    <r>
      <rPr>
        <strike/>
        <sz val="11"/>
        <color rgb="FFFF0000"/>
        <rFont val="Meiryo UI"/>
        <family val="3"/>
        <charset val="128"/>
      </rPr>
      <t>INVALID_DATE</t>
    </r>
    <r>
      <rPr>
        <strike/>
        <sz val="11"/>
        <rFont val="Meiryo UI"/>
        <family val="3"/>
        <charset val="128"/>
      </rPr>
      <t>）&gt;　[記帳日][会計年月日] AND
　　共通ブロック(</t>
    </r>
    <r>
      <rPr>
        <strike/>
        <sz val="11"/>
        <color rgb="FFFF0000"/>
        <rFont val="Meiryo UI"/>
        <family val="3"/>
        <charset val="128"/>
      </rPr>
      <t>XBLCK</t>
    </r>
    <r>
      <rPr>
        <strike/>
        <sz val="11"/>
        <rFont val="Meiryo UI"/>
        <family val="3"/>
        <charset val="128"/>
      </rPr>
      <t>)＝'X'以外</t>
    </r>
    <rPh sb="555" eb="558">
      <t>シイレサキ</t>
    </rPh>
    <rPh sb="583" eb="588">
      <t>カイケイネンガッピ</t>
    </rPh>
    <phoneticPr fontId="9"/>
  </si>
  <si>
    <r>
      <t>仕訳カテゴリが以下の場合　　※「仕訳カテゴリの必須チェック」シート参照
　001振込金受取証－ガス 　002当座勘定入金－ガス
　003ガス料金受入通知書 　004経理部発行受入通知書 
　005郵便振替入金票－ガス　006口座振替－ＣＩＳ分
  007ＯＣＲ読取－ＣＩＳ分 
　小切手サインが1であること
　　→チェックOK
　小切手サインが空欄であること
　　→チェックNG①
上記以外の仕訳カテゴリが選択された場合　　※「仕訳カテゴリの必須チェック」シート参照
　小切手サインが1であること
　　→チェックNG②
　小切手サインが</t>
    </r>
    <r>
      <rPr>
        <strike/>
        <sz val="11"/>
        <color rgb="FFFF0000"/>
        <rFont val="Meiryo UI"/>
        <family val="3"/>
        <charset val="128"/>
      </rPr>
      <t>空欄　0　</t>
    </r>
    <r>
      <rPr>
        <strike/>
        <sz val="11"/>
        <rFont val="Meiryo UI"/>
        <family val="3"/>
        <charset val="128"/>
      </rPr>
      <t>であること
　　→チェックOK</t>
    </r>
    <rPh sb="0" eb="2">
      <t>シワケ</t>
    </rPh>
    <rPh sb="7" eb="9">
      <t>イカ</t>
    </rPh>
    <rPh sb="10" eb="12">
      <t>バアイ</t>
    </rPh>
    <rPh sb="193" eb="195">
      <t>ジョウキ</t>
    </rPh>
    <rPh sb="195" eb="197">
      <t>イガイ</t>
    </rPh>
    <rPh sb="198" eb="200">
      <t>シワケ</t>
    </rPh>
    <rPh sb="205" eb="207">
      <t>センタク</t>
    </rPh>
    <rPh sb="210" eb="212">
      <t>バアイ</t>
    </rPh>
    <phoneticPr fontId="9"/>
  </si>
  <si>
    <r>
      <t xml:space="preserve">チェックNG①
</t>
    </r>
    <r>
      <rPr>
        <strike/>
        <sz val="11"/>
        <color rgb="FF0070C0"/>
        <rFont val="Meiryo UI"/>
        <family val="3"/>
        <charset val="128"/>
      </rPr>
      <t>明細Noxx：</t>
    </r>
    <r>
      <rPr>
        <strike/>
        <sz val="11"/>
        <rFont val="Meiryo UI"/>
        <family val="3"/>
        <charset val="128"/>
      </rPr>
      <t>指定したカテゴリ「XXX」は料金分の処理です。小切手サインを指定してください。
(XXXは入力したカテゴリ</t>
    </r>
    <r>
      <rPr>
        <strike/>
        <sz val="11"/>
        <color rgb="FFFF0000"/>
        <rFont val="Meiryo UI"/>
        <family val="3"/>
        <charset val="128"/>
      </rPr>
      <t>コード＋" "＋カテゴリ名称</t>
    </r>
    <r>
      <rPr>
        <strike/>
        <sz val="11"/>
        <rFont val="Meiryo UI"/>
        <family val="3"/>
        <charset val="128"/>
      </rPr>
      <t xml:space="preserve">を表示)
チェックNG②
</t>
    </r>
    <r>
      <rPr>
        <strike/>
        <sz val="11"/>
        <color rgb="FF0070C0"/>
        <rFont val="Meiryo UI"/>
        <family val="3"/>
        <charset val="128"/>
      </rPr>
      <t>明細Noxx：</t>
    </r>
    <r>
      <rPr>
        <strike/>
        <sz val="11"/>
        <rFont val="Meiryo UI"/>
        <family val="3"/>
        <charset val="128"/>
      </rPr>
      <t>指定したカテゴリ「XXX」の場合は、小切手サインは空欄で申請してください。
(XXXは入力したカテゴリ</t>
    </r>
    <r>
      <rPr>
        <strike/>
        <sz val="11"/>
        <color rgb="FFFF0000"/>
        <rFont val="Meiryo UI"/>
        <family val="3"/>
        <charset val="128"/>
      </rPr>
      <t>コード＋" "＋カテゴリ名称</t>
    </r>
    <r>
      <rPr>
        <strike/>
        <sz val="11"/>
        <rFont val="Meiryo UI"/>
        <family val="3"/>
        <charset val="128"/>
      </rPr>
      <t>を表示)</t>
    </r>
    <rPh sb="15" eb="17">
      <t>シテイ</t>
    </rPh>
    <rPh sb="29" eb="32">
      <t>リョウキンブン</t>
    </rPh>
    <rPh sb="33" eb="35">
      <t>ショリ</t>
    </rPh>
    <rPh sb="38" eb="41">
      <t>コギッテ</t>
    </rPh>
    <rPh sb="45" eb="47">
      <t>シテイ</t>
    </rPh>
    <rPh sb="60" eb="62">
      <t>ニュウリョク</t>
    </rPh>
    <rPh sb="80" eb="82">
      <t>メイショウ</t>
    </rPh>
    <rPh sb="83" eb="85">
      <t>ヒョウジ</t>
    </rPh>
    <rPh sb="103" eb="105">
      <t>シテイ</t>
    </rPh>
    <rPh sb="117" eb="119">
      <t>バアイ</t>
    </rPh>
    <rPh sb="121" eb="124">
      <t>コギッテ</t>
    </rPh>
    <rPh sb="128" eb="130">
      <t>クウラン</t>
    </rPh>
    <rPh sb="131" eb="133">
      <t>シンセイ</t>
    </rPh>
    <phoneticPr fontId="9"/>
  </si>
  <si>
    <r>
      <t xml:space="preserve">振替報告(金額、数量)ー画面申請
例外申請-振替報告(金額、数量)-画面申請
</t>
    </r>
    <r>
      <rPr>
        <b/>
        <strike/>
        <sz val="11"/>
        <color rgb="FF00B050"/>
        <rFont val="Meiryo UI"/>
        <family val="3"/>
        <charset val="128"/>
      </rPr>
      <t>振替報告(金額、数量)-Excel取込
例外申請-振替報告(金額、数量)-Excel取込
振替報告(売上原価計算)2-Excel取込
例外申請-振替報告(売上原価計算)2-Excel取込</t>
    </r>
    <r>
      <rPr>
        <strike/>
        <sz val="11"/>
        <color theme="1"/>
        <rFont val="Meiryo UI"/>
        <family val="3"/>
        <charset val="128"/>
      </rPr>
      <t xml:space="preserve">
</t>
    </r>
    <r>
      <rPr>
        <b/>
        <strike/>
        <sz val="11"/>
        <color rgb="FF00B050"/>
        <rFont val="Meiryo UI"/>
        <family val="3"/>
        <charset val="128"/>
      </rPr>
      <t xml:space="preserve">
大量データ-入金証票報告</t>
    </r>
    <phoneticPr fontId="9"/>
  </si>
  <si>
    <r>
      <t xml:space="preserve">伝票保存ボタン、提出ボタン
</t>
    </r>
    <r>
      <rPr>
        <b/>
        <strike/>
        <sz val="11"/>
        <color rgb="FF00B050"/>
        <rFont val="Meiryo UI"/>
        <family val="3"/>
        <charset val="128"/>
      </rPr>
      <t xml:space="preserve">
(大量データ)
データチェックボタン押下時</t>
    </r>
    <rPh sb="0" eb="2">
      <t>デンピョウ</t>
    </rPh>
    <rPh sb="2" eb="4">
      <t>ホゾン</t>
    </rPh>
    <rPh sb="8" eb="10">
      <t>テイシュツ</t>
    </rPh>
    <phoneticPr fontId="9"/>
  </si>
  <si>
    <r>
      <rPr>
        <b/>
        <strike/>
        <sz val="11"/>
        <rFont val="Meiryo UI"/>
        <family val="3"/>
        <charset val="128"/>
      </rPr>
      <t>■振替報告(売上原価計算)-Excel取込</t>
    </r>
    <r>
      <rPr>
        <strike/>
        <sz val="11"/>
        <rFont val="Meiryo UI"/>
        <family val="3"/>
        <charset val="128"/>
      </rPr>
      <t xml:space="preserve">
数量　⇒　明細【借方】．数量(DR階層のSRY)
　　　　　　 明細【貸方】．数量(CR階層のSRY)</t>
    </r>
    <phoneticPr fontId="9"/>
  </si>
  <si>
    <r>
      <t>※必須チェックと一緒にチェック出来ればマージする。</t>
    </r>
    <r>
      <rPr>
        <b/>
        <strike/>
        <sz val="11"/>
        <rFont val="Meiryo UI"/>
        <family val="3"/>
        <charset val="128"/>
      </rPr>
      <t xml:space="preserve">
■振替報告(売上原価計算)-Excel取込</t>
    </r>
    <r>
      <rPr>
        <strike/>
        <sz val="11"/>
        <rFont val="Meiryo UI"/>
        <family val="3"/>
        <charset val="128"/>
      </rPr>
      <t xml:space="preserve">
カテゴリが、下記のいづれかの場合
　365製品ガス月末たな卸高　　368製造ガス製造原価　　　370製品買入
　　[貸方_部門管理]が設定されている場合　　　　  →チェックNG
　　[貸方_部門管理]が設定されていない場合　　　　→チェックOK
上記の仕訳カテゴリ以外の場合　  →チェックOK
</t>
    </r>
    <rPh sb="1" eb="3">
      <t>ヒッス</t>
    </rPh>
    <rPh sb="8" eb="10">
      <t>イッショ</t>
    </rPh>
    <rPh sb="15" eb="17">
      <t>デキ</t>
    </rPh>
    <rPh sb="107" eb="109">
      <t>カシカタ</t>
    </rPh>
    <phoneticPr fontId="9"/>
  </si>
  <si>
    <r>
      <rPr>
        <b/>
        <strike/>
        <sz val="11"/>
        <rFont val="Meiryo UI"/>
        <family val="3"/>
        <charset val="128"/>
      </rPr>
      <t>■振替報告(売上原価計算)-Excel取込</t>
    </r>
    <r>
      <rPr>
        <strike/>
        <sz val="11"/>
        <rFont val="Meiryo UI"/>
        <family val="3"/>
        <charset val="128"/>
      </rPr>
      <t xml:space="preserve">
仕訳カテゴリ　⇒　明細ヘッダ．仕訳カテゴリー(SHWKKTGR)
[貸方_部門管理]　⇒　明細【貸方】．部門管理(CR階層のBMNKNR)</t>
    </r>
    <rPh sb="56" eb="58">
      <t>カシカタ</t>
    </rPh>
    <rPh sb="70" eb="72">
      <t>カシカタ</t>
    </rPh>
    <phoneticPr fontId="9"/>
  </si>
  <si>
    <r>
      <rPr>
        <b/>
        <strike/>
        <sz val="11"/>
        <color rgb="FFFF0000"/>
        <rFont val="Meiryo UI"/>
        <family val="3"/>
        <charset val="128"/>
      </rPr>
      <t>＜借方/貸方＞の数量</t>
    </r>
    <r>
      <rPr>
        <strike/>
        <sz val="11"/>
        <rFont val="Meiryo UI"/>
        <family val="3"/>
        <charset val="128"/>
      </rPr>
      <t xml:space="preserve">はプラスの値を入力してください。
</t>
    </r>
    <r>
      <rPr>
        <b/>
        <strike/>
        <sz val="11"/>
        <color rgb="FFFF0000"/>
        <rFont val="Meiryo UI"/>
        <family val="3"/>
        <charset val="128"/>
      </rPr>
      <t>※＜借方／貸方＞はどちらかエラーが発生したほうを記載する。</t>
    </r>
    <rPh sb="1" eb="3">
      <t>カリカタ</t>
    </rPh>
    <rPh sb="4" eb="6">
      <t>カシカタ</t>
    </rPh>
    <rPh sb="8" eb="10">
      <t>スウリョウ</t>
    </rPh>
    <rPh sb="15" eb="16">
      <t>アタイ</t>
    </rPh>
    <rPh sb="17" eb="19">
      <t>ニュウリョク</t>
    </rPh>
    <phoneticPr fontId="9"/>
  </si>
  <si>
    <r>
      <rPr>
        <b/>
        <strike/>
        <sz val="11"/>
        <color rgb="FFFF0000"/>
        <rFont val="Meiryo UI"/>
        <family val="3"/>
        <charset val="128"/>
      </rPr>
      <t>貸方</t>
    </r>
    <r>
      <rPr>
        <strike/>
        <sz val="11"/>
        <rFont val="Meiryo UI"/>
        <family val="3"/>
        <charset val="128"/>
      </rPr>
      <t>振替元部門管理(仕訳摘要)をクリアして下さい。</t>
    </r>
    <rPh sb="0" eb="2">
      <t>カシカタ</t>
    </rPh>
    <phoneticPr fontId="9"/>
  </si>
  <si>
    <t>■振替報告(金額、数量)-Excel取込
■振替報告(売上原価計算)2-Excel取込
勘定科目コード　⇒　明細【借方】．勘定科目コード(DR階層のKNJYKMK)
　　　　　　　　　　　　　明細【貸方】．勘定科目コード(CR階層のKNJYKMK)
システム独自項目　⇒　システム独自項目（SHSTMDKJKMK）</t>
    <phoneticPr fontId="9"/>
  </si>
  <si>
    <r>
      <t>データチェックボタン押下時
申請時・承認時
※</t>
    </r>
    <r>
      <rPr>
        <b/>
        <sz val="11"/>
        <color rgb="FFFF0000"/>
        <rFont val="Meiryo UI"/>
        <family val="3"/>
        <charset val="128"/>
      </rPr>
      <t>申請時・</t>
    </r>
    <r>
      <rPr>
        <sz val="11"/>
        <color rgb="FFFF0000"/>
        <rFont val="Meiryo UI"/>
        <family val="3"/>
        <charset val="128"/>
      </rPr>
      <t>承認時ともに画面申請(通常、例外)の伝票フォームも対象としてください。</t>
    </r>
    <rPh sb="10" eb="12">
      <t>オウカ</t>
    </rPh>
    <rPh sb="12" eb="13">
      <t>ジ</t>
    </rPh>
    <rPh sb="15" eb="18">
      <t>シンセイジ</t>
    </rPh>
    <rPh sb="19" eb="22">
      <t>ショウニンジ</t>
    </rPh>
    <rPh sb="24" eb="26">
      <t>シンセイ</t>
    </rPh>
    <rPh sb="26" eb="27">
      <t>ジ</t>
    </rPh>
    <rPh sb="28" eb="31">
      <t>ショウニンジ</t>
    </rPh>
    <rPh sb="34" eb="36">
      <t>ガメン</t>
    </rPh>
    <rPh sb="36" eb="38">
      <t>シンセイ</t>
    </rPh>
    <rPh sb="39" eb="41">
      <t>ツウジョウ</t>
    </rPh>
    <rPh sb="42" eb="44">
      <t>レイガイ</t>
    </rPh>
    <rPh sb="46" eb="48">
      <t>デンピョウ</t>
    </rPh>
    <rPh sb="53" eb="55">
      <t>タイショウ</t>
    </rPh>
    <phoneticPr fontId="9"/>
  </si>
  <si>
    <t>「個社アドオンチェック（更新）」シート
#2-7</t>
    <phoneticPr fontId="9"/>
  </si>
  <si>
    <t>TIS神津　圭　</t>
    <rPh sb="3" eb="5">
      <t>コウヅ</t>
    </rPh>
    <rPh sb="6" eb="7">
      <t>ケイ</t>
    </rPh>
    <phoneticPr fontId="9"/>
  </si>
  <si>
    <r>
      <rPr>
        <b/>
        <sz val="11"/>
        <rFont val="Meiryo UI"/>
        <family val="3"/>
        <charset val="128"/>
      </rPr>
      <t>■振替報告(振替係数・人員登録)-Excel取込</t>
    </r>
    <r>
      <rPr>
        <sz val="11"/>
        <rFont val="Meiryo UI"/>
        <family val="3"/>
        <charset val="128"/>
      </rPr>
      <t xml:space="preserve">
振替係数がマイナス値（0</t>
    </r>
    <r>
      <rPr>
        <strike/>
        <sz val="11"/>
        <rFont val="Meiryo UI"/>
        <family val="3"/>
        <charset val="128"/>
      </rPr>
      <t>以下</t>
    </r>
    <r>
      <rPr>
        <b/>
        <sz val="11"/>
        <color rgb="FFFF0000"/>
        <rFont val="Meiryo UI"/>
        <family val="3"/>
        <charset val="128"/>
      </rPr>
      <t>未満</t>
    </r>
    <r>
      <rPr>
        <sz val="11"/>
        <rFont val="Meiryo UI"/>
        <family val="3"/>
        <charset val="128"/>
      </rPr>
      <t xml:space="preserve">）の場合
　 →チェックNG
</t>
    </r>
    <r>
      <rPr>
        <b/>
        <u/>
        <sz val="11"/>
        <color rgb="FFFF0000"/>
        <rFont val="Meiryo UI"/>
        <family val="3"/>
        <charset val="128"/>
      </rPr>
      <t>※0は入力値として許容する</t>
    </r>
    <r>
      <rPr>
        <sz val="11"/>
        <rFont val="Meiryo UI"/>
        <family val="3"/>
        <charset val="128"/>
      </rPr>
      <t xml:space="preserve">
</t>
    </r>
    <r>
      <rPr>
        <b/>
        <strike/>
        <u/>
        <sz val="11"/>
        <color rgb="FFFF0000"/>
        <rFont val="Meiryo UI"/>
        <family val="3"/>
        <charset val="128"/>
      </rPr>
      <t>※null値は許容しない。</t>
    </r>
    <r>
      <rPr>
        <b/>
        <u/>
        <sz val="11"/>
        <color rgb="FFFF0000"/>
        <rFont val="Meiryo UI"/>
        <family val="3"/>
        <charset val="128"/>
      </rPr>
      <t>0か正の整数</t>
    </r>
    <r>
      <rPr>
        <sz val="11"/>
        <rFont val="Meiryo UI"/>
        <family val="3"/>
        <charset val="128"/>
      </rPr>
      <t xml:space="preserve">
</t>
    </r>
    <r>
      <rPr>
        <b/>
        <u/>
        <sz val="11"/>
        <color rgb="FFFF0000"/>
        <rFont val="Meiryo UI"/>
        <family val="3"/>
        <charset val="128"/>
      </rPr>
      <t>※変更前振替係数、変更後振替係数の両方がnull値の場合、チェックNGとする。</t>
    </r>
    <rPh sb="37" eb="39">
      <t>イカ</t>
    </rPh>
    <rPh sb="39" eb="41">
      <t>ミマン</t>
    </rPh>
    <rPh sb="43" eb="45">
      <t>バアイ</t>
    </rPh>
    <rPh sb="60" eb="63">
      <t>ニュウリョクチ</t>
    </rPh>
    <rPh sb="66" eb="68">
      <t>キョヨウ</t>
    </rPh>
    <rPh sb="76" eb="77">
      <t>チ</t>
    </rPh>
    <rPh sb="78" eb="80">
      <t>キョヨウ</t>
    </rPh>
    <rPh sb="86" eb="87">
      <t>セイ</t>
    </rPh>
    <rPh sb="88" eb="90">
      <t>セイスウ</t>
    </rPh>
    <rPh sb="108" eb="110">
      <t>リョウホウ</t>
    </rPh>
    <phoneticPr fontId="9"/>
  </si>
  <si>
    <t>変更前振替係数
変更後振替係数
null値の扱いの記載を修正</t>
    <rPh sb="20" eb="21">
      <t>チ</t>
    </rPh>
    <rPh sb="22" eb="23">
      <t>アツカ</t>
    </rPh>
    <rPh sb="25" eb="27">
      <t>キサイ</t>
    </rPh>
    <rPh sb="28" eb="30">
      <t>シュウセイ</t>
    </rPh>
    <phoneticPr fontId="9"/>
  </si>
  <si>
    <t>[参考)会計年月の考え方]シートも参照下さい。
→No32_チェック内容　シート参照下さい。</t>
    <rPh sb="17" eb="19">
      <t>サンショウ</t>
    </rPh>
    <rPh sb="19" eb="20">
      <t>クダ</t>
    </rPh>
    <rPh sb="41" eb="44">
      <t>サンショウクダ</t>
    </rPh>
    <phoneticPr fontId="9"/>
  </si>
  <si>
    <t>※2：先日付禁止対象外
1. 以下の条件でデータベースを検索してレコードを取得する。
【取得項目】
　　レコードを取得
【テーブル名】
　　カレンダーチェック対象外(TG_GL_ADDON_CALEN_CHK_OUT)
【条件】
・[対象外仕訳ソース名(ATTRIBUTE1)] = 94：スプレッドシート
　[対象外仕訳カテゴリ名(ATTRIBUTE2)] = 明細．仕訳カテゴリー(SHWKKTGR)
※[対象外仕訳ソース名(ATTRIBUTE1)]がNULLの場合、[対象外仕訳カテゴリ名(ATTRIBUTE2)]のみ確認
※[対象外仕訳カテゴリ名(ATTRIBUTE2)]がNULLの場合、[対象外仕訳ソース名(ATTRIBUTE1)] のみ確認
※1：有効の判定条件
以下の条件でデータベースを検索して、該当のTG営業日に相当する処理日付を取得する。
　【取得項目】
　　　処理日付(DA_YMD)
　【テーブル名】
　　　日程マスタ(NITTEI)
　【条件】
　　　本社営業日回分(DA_HOEIGYOCNT)＝第〇営業日　</t>
    <rPh sb="358" eb="360">
      <t>ガイトウ</t>
    </rPh>
    <rPh sb="367" eb="369">
      <t>ソウトウ</t>
    </rPh>
    <rPh sb="371" eb="375">
      <t>ショリヒヅケ</t>
    </rPh>
    <rPh sb="464" eb="465">
      <t>ダイ</t>
    </rPh>
    <rPh sb="466" eb="469">
      <t>エイギョウビ</t>
    </rPh>
    <phoneticPr fontId="9"/>
  </si>
  <si>
    <t>■申請時のチェックメッセージ
①仕訳カテゴリが②以外の場合のエラーメッセージ
明細Noxx：会計年月に無効な日付が入力されています。現在申請できる会計年月はN月のみです。
②仕訳カテゴリが先日付禁止対象外の場合のエラーメッセージ
&lt;通常月もしくは四半期の場合&gt;
明細Noxx：会計年月に無効な日付が入力されています。第5営業日まではN-1月～N月の申請が可能です。それ以降はN月の申請が可能です。
&lt;前月が四半期月の通常N月&gt;
明細Noxx：会計年月に無効な日付が入力されています。第7営業日まではN-1月～N月の申請が可能です。それ以降はN月の申請が可能です。
■承認時のチェックメッセージ
①仕訳カテゴリが②以外の場合のエラーメッセージ
明細Noxx：会計年月に無効な日付が入力されています。現在承認できる会計年月はN月のみです。差戻して下さい。
②仕訳カテゴリが先日付禁止対象外の場合のエラーメッセージ
&lt;通常月もしくは四半期の場合&gt;
明細Noxx：会計年月に無効な日付が入力されています。第5営業日まではN-1月～N月の承認が可能です。それ以降はN月の承認が可能です。差戻して下さい。
&lt;前月が四半期月の通常N月&gt;
明細Noxx：会計年月に無効な日付が入力されています。第7営業日まではN-1月～N月の承認が可能です。それ以降はN月の承認が可能です。差戻して下さい。</t>
    <rPh sb="1" eb="4">
      <t>シンセイジ</t>
    </rPh>
    <rPh sb="16" eb="18">
      <t>シワケ</t>
    </rPh>
    <rPh sb="24" eb="26">
      <t>イガイ</t>
    </rPh>
    <rPh sb="27" eb="29">
      <t>バアイ</t>
    </rPh>
    <rPh sb="46" eb="48">
      <t>カイケイ</t>
    </rPh>
    <rPh sb="48" eb="50">
      <t>ネンゲツ</t>
    </rPh>
    <rPh sb="51" eb="53">
      <t>ムコウ</t>
    </rPh>
    <rPh sb="54" eb="56">
      <t>ヒヅケ</t>
    </rPh>
    <rPh sb="57" eb="59">
      <t>ニュウリョク</t>
    </rPh>
    <rPh sb="66" eb="67">
      <t>ネンゲツ</t>
    </rPh>
    <rPh sb="68" eb="70">
      <t>シンセイ</t>
    </rPh>
    <rPh sb="88" eb="90">
      <t/>
    </rPh>
    <rPh sb="95" eb="103">
      <t>サキヒヅケキンシタイショウガイ</t>
    </rPh>
    <rPh sb="104" eb="106">
      <t>バアイ</t>
    </rPh>
    <rPh sb="117" eb="120">
      <t>ツウジョウヅキ</t>
    </rPh>
    <rPh sb="124" eb="127">
      <t>シハンキ</t>
    </rPh>
    <rPh sb="128" eb="130">
      <t>バアイ</t>
    </rPh>
    <rPh sb="139" eb="143">
      <t>カイケイネンゲツ</t>
    </rPh>
    <rPh sb="144" eb="146">
      <t>ムコウ</t>
    </rPh>
    <rPh sb="147" eb="149">
      <t>ヒヅケ</t>
    </rPh>
    <rPh sb="150" eb="152">
      <t>ニュウリョク</t>
    </rPh>
    <rPh sb="159" eb="160">
      <t>ダイ</t>
    </rPh>
    <rPh sb="161" eb="164">
      <t>エイギョウビ</t>
    </rPh>
    <rPh sb="170" eb="171">
      <t>ツキ</t>
    </rPh>
    <rPh sb="173" eb="174">
      <t>ツキ</t>
    </rPh>
    <rPh sb="175" eb="177">
      <t>シンセイ</t>
    </rPh>
    <rPh sb="178" eb="180">
      <t>カノウ</t>
    </rPh>
    <rPh sb="185" eb="187">
      <t>イコウ</t>
    </rPh>
    <rPh sb="189" eb="190">
      <t>ツキ</t>
    </rPh>
    <rPh sb="191" eb="193">
      <t>シンセイ</t>
    </rPh>
    <rPh sb="194" eb="196">
      <t>カノウ</t>
    </rPh>
    <rPh sb="286" eb="289">
      <t>ショウニンジ</t>
    </rPh>
    <rPh sb="353" eb="355">
      <t>ショウニン</t>
    </rPh>
    <rPh sb="370" eb="372">
      <t>サシモドシ</t>
    </rPh>
    <rPh sb="374" eb="375">
      <t>クダ</t>
    </rPh>
    <rPh sb="468" eb="470">
      <t>ショウニン</t>
    </rPh>
    <rPh sb="484" eb="486">
      <t>ショウニン</t>
    </rPh>
    <rPh sb="560" eb="562">
      <t>ショウニン</t>
    </rPh>
    <rPh sb="576" eb="578">
      <t>ショウニン</t>
    </rPh>
    <phoneticPr fontId="9"/>
  </si>
  <si>
    <t xml:space="preserve">①借方・貸方何れかの勘定科目が「ガス売上」でチェックNGの場合
明細Noxx：システム独自項目が入力されていません。＜借方/貸方＞勘定科目がガス売上の場合、システム独自項目は必須入力です。正しい桁数で入力して下さい。
※借方/貸方どちらでエラーが発生しているのかを記載する。(＜借方/貸方＞はいずれか該当する方のメッセージを出す)
②借方・貸方の勘定科目がともに「ガス売上」以外でNGの場合
明細Noxx：借方勘定科目、貸方勘定科目がともにガス売上以外の場合、システム独自項目は入力できません。
</t>
    <rPh sb="6" eb="7">
      <t>イヅ</t>
    </rPh>
    <rPh sb="29" eb="31">
      <t>バアイ</t>
    </rPh>
    <rPh sb="43" eb="45">
      <t>ドクジ</t>
    </rPh>
    <rPh sb="45" eb="47">
      <t>コウモク</t>
    </rPh>
    <rPh sb="48" eb="50">
      <t>ニュウリョク</t>
    </rPh>
    <rPh sb="65" eb="69">
      <t>カンジョウカモク</t>
    </rPh>
    <rPh sb="72" eb="74">
      <t>ウリアゲ</t>
    </rPh>
    <rPh sb="75" eb="77">
      <t>バアイ</t>
    </rPh>
    <rPh sb="82" eb="86">
      <t>ドクジコウモク</t>
    </rPh>
    <rPh sb="87" eb="89">
      <t>ヒッス</t>
    </rPh>
    <rPh sb="89" eb="91">
      <t>ニュウリョク</t>
    </rPh>
    <rPh sb="94" eb="95">
      <t>タダ</t>
    </rPh>
    <rPh sb="97" eb="99">
      <t>ケタスウ</t>
    </rPh>
    <rPh sb="100" eb="102">
      <t>ニュウリョク</t>
    </rPh>
    <rPh sb="104" eb="105">
      <t>クダ</t>
    </rPh>
    <rPh sb="189" eb="191">
      <t>イガイ</t>
    </rPh>
    <rPh sb="205" eb="207">
      <t>カリカタ</t>
    </rPh>
    <rPh sb="212" eb="214">
      <t>カシカタ</t>
    </rPh>
    <rPh sb="214" eb="218">
      <t>カンジョウカモク</t>
    </rPh>
    <rPh sb="226" eb="228">
      <t>イガイ</t>
    </rPh>
    <phoneticPr fontId="9"/>
  </si>
  <si>
    <r>
      <t xml:space="preserve">①借方_勘定科目 もしくは 貸方_勘定科目が「ガス売上」※の場合
　システム独自項目が入力されている 且つ </t>
    </r>
    <r>
      <rPr>
        <sz val="11"/>
        <color rgb="FFFF0000"/>
        <rFont val="Meiryo UI"/>
        <family val="3"/>
        <charset val="128"/>
      </rPr>
      <t>6桁の数値であること(000000～999999)</t>
    </r>
    <r>
      <rPr>
        <sz val="11"/>
        <rFont val="Meiryo UI"/>
        <family val="3"/>
        <charset val="128"/>
      </rPr>
      <t xml:space="preserve">
　　→チェックOK
　上記以外の場合
　　→チェックNG①
</t>
    </r>
    <r>
      <rPr>
        <sz val="11"/>
        <color rgb="FFFF0000"/>
        <rFont val="Meiryo UI"/>
        <family val="3"/>
        <charset val="128"/>
      </rPr>
      <t>②上記以外（借方_勘定科目 及び 貸方_勘定科目がともに「ガス売上」以外）の場合
　システム独自項目に値が入っていない
　　⇒チェックOK
　システム独自項目に値が入っている
　　⇒チェックNG②</t>
    </r>
    <r>
      <rPr>
        <sz val="11"/>
        <rFont val="Meiryo UI"/>
        <family val="3"/>
        <charset val="128"/>
      </rPr>
      <t xml:space="preserve">
（※）”特定の勘定科目コード”は、カスタムテーブルコードマスタに保持し、変えられるようにしておく。
</t>
    </r>
    <rPh sb="4" eb="8">
      <t>カンジョウカモク</t>
    </rPh>
    <rPh sb="14" eb="16">
      <t>カシカタ</t>
    </rPh>
    <rPh sb="17" eb="21">
      <t>カンジョウカモク</t>
    </rPh>
    <rPh sb="25" eb="27">
      <t>ウリアゲ</t>
    </rPh>
    <rPh sb="30" eb="32">
      <t>バアイ</t>
    </rPh>
    <rPh sb="38" eb="40">
      <t>ドクジ</t>
    </rPh>
    <rPh sb="40" eb="42">
      <t>コウモク</t>
    </rPh>
    <rPh sb="43" eb="45">
      <t>ニュウリョク</t>
    </rPh>
    <rPh sb="51" eb="52">
      <t>カ</t>
    </rPh>
    <rPh sb="55" eb="56">
      <t>ケタ</t>
    </rPh>
    <rPh sb="57" eb="59">
      <t>スウチ</t>
    </rPh>
    <rPh sb="91" eb="93">
      <t>ジョウキ</t>
    </rPh>
    <rPh sb="93" eb="95">
      <t>イガイ</t>
    </rPh>
    <rPh sb="96" eb="98">
      <t>バアイ</t>
    </rPh>
    <rPh sb="112" eb="114">
      <t>ジョウキ</t>
    </rPh>
    <rPh sb="114" eb="116">
      <t>イガイ</t>
    </rPh>
    <rPh sb="125" eb="126">
      <t>オヨ</t>
    </rPh>
    <phoneticPr fontId="9"/>
  </si>
  <si>
    <r>
      <t>※</t>
    </r>
    <r>
      <rPr>
        <b/>
        <sz val="11"/>
        <color rgb="FFFF0000"/>
        <rFont val="Meiryo UI"/>
        <family val="3"/>
        <charset val="128"/>
      </rPr>
      <t>申請時・</t>
    </r>
    <r>
      <rPr>
        <sz val="11"/>
        <rFont val="Meiryo UI"/>
        <family val="3"/>
        <charset val="128"/>
      </rPr>
      <t>承認時ともに以下伝票を対応
振替報告(金額、数量)-画面申請
例外申請-振替報告(金額、数量)-画面申請
振替報告(金額、数量)-Excel取込
例外申請-振替報告(金額、数量)-Excel取込
振替報告(売上原価計算)2-Excel取込
例外申請-振替報告(売上原価計算)2-Excel取込</t>
    </r>
    <rPh sb="1" eb="3">
      <t>シンセイ</t>
    </rPh>
    <rPh sb="5" eb="8">
      <t>ショウニンジ</t>
    </rPh>
    <rPh sb="11" eb="13">
      <t>イカ</t>
    </rPh>
    <rPh sb="13" eb="15">
      <t>デンピョウ</t>
    </rPh>
    <rPh sb="16" eb="18">
      <t>タイオウ</t>
    </rPh>
    <rPh sb="31" eb="33">
      <t>ガメン</t>
    </rPh>
    <rPh sb="33" eb="35">
      <t>シンセイ</t>
    </rPh>
    <rPh sb="53" eb="55">
      <t>ガメン</t>
    </rPh>
    <rPh sb="55" eb="57">
      <t>シンセイ</t>
    </rPh>
    <phoneticPr fontId="9"/>
  </si>
  <si>
    <r>
      <t xml:space="preserve">通常伝票の場合：
①明細保存ボタン押下時
②伝票保存ボタン
③伝票提出ボタン
</t>
    </r>
    <r>
      <rPr>
        <sz val="11"/>
        <rFont val="Meiryo UI"/>
        <family val="3"/>
        <charset val="128"/>
      </rPr>
      <t xml:space="preserve">④勘定科目選択後の確定時
大量データ：UL時
</t>
    </r>
    <r>
      <rPr>
        <b/>
        <sz val="11"/>
        <color rgb="FFFF0000"/>
        <rFont val="Meiryo UI"/>
        <family val="3"/>
        <charset val="128"/>
      </rPr>
      <t xml:space="preserve">
※先にJPYで外貨不可の勘定科目を選択後、あとで通貨を外貨に設定すると伝票保存、提出できてしまった為、明細保存時や伝票保存提出時にもチェック動作を追加する。</t>
    </r>
    <rPh sb="0" eb="2">
      <t>ツウジョウ</t>
    </rPh>
    <rPh sb="2" eb="4">
      <t>デンピョウ</t>
    </rPh>
    <rPh sb="5" eb="7">
      <t>バアイ</t>
    </rPh>
    <rPh sb="40" eb="42">
      <t>カンジョウ</t>
    </rPh>
    <rPh sb="42" eb="44">
      <t>カモク</t>
    </rPh>
    <rPh sb="44" eb="46">
      <t>センタク</t>
    </rPh>
    <rPh sb="46" eb="47">
      <t>ゴ</t>
    </rPh>
    <rPh sb="48" eb="50">
      <t>カクテイ</t>
    </rPh>
    <rPh sb="50" eb="51">
      <t>ジ</t>
    </rPh>
    <rPh sb="53" eb="55">
      <t>タイリョウ</t>
    </rPh>
    <rPh sb="61" eb="62">
      <t>ジ</t>
    </rPh>
    <rPh sb="113" eb="114">
      <t>タメ</t>
    </rPh>
    <rPh sb="137" eb="139">
      <t>ツイカ</t>
    </rPh>
    <phoneticPr fontId="9"/>
  </si>
  <si>
    <r>
      <t>以下の条件でデータベースを検索して項目Statusグループを取得する。
　【参照テーブル】
　　勘定科目関連マスタ(KANJOKM)
　【取得項目】
　　項目Statusグループ（FSTAG）
　【抽出条件】
　　G/L勘定(SAKNR)＝'勘定科目コード' AND
　　使用開始日(USE_START_DATE)≦基準日 AND
　　使用終了日(USE_END_DATE)≧基準日
以下の条件でデータベースを検索して項目ステータスを取得する。
　【取得項目】
　　　識別キー(IdentifyKey)　”項目ステータス”
　【テーブル名】
　　　コードマスタ(MNZCDMST)
　【条件】
　　　コード種別(CdCls)　＝　'54'　※'55'、'56'も同様
項目ステータスが「コード種別」＝'56'に存在する場合　⇒　チェックNG</t>
    </r>
    <r>
      <rPr>
        <b/>
        <sz val="11"/>
        <color rgb="FFFF0000"/>
        <rFont val="Meiryo UI"/>
        <family val="3"/>
        <charset val="128"/>
      </rPr>
      <t>①</t>
    </r>
    <r>
      <rPr>
        <b/>
        <sz val="11"/>
        <rFont val="Meiryo UI"/>
        <family val="3"/>
        <charset val="128"/>
      </rPr>
      <t xml:space="preserve">
項目ステータスが「コード種別」＝'54'に存在する場合　⇒　チェックOK
項目ステータスが「コード種別」＝'55'に存在する場合
　通貨コードが円貨の場合　⇒　チェックOK
　通貨コードが外貨の場合　⇒　チェックNG</t>
    </r>
    <r>
      <rPr>
        <b/>
        <sz val="11"/>
        <color rgb="FFFF0000"/>
        <rFont val="Meiryo UI"/>
        <family val="3"/>
        <charset val="128"/>
      </rPr>
      <t>②</t>
    </r>
    <rPh sb="210" eb="212">
      <t>コウモク</t>
    </rPh>
    <rPh sb="254" eb="256">
      <t>コウモク</t>
    </rPh>
    <rPh sb="332" eb="334">
      <t>ドウヨウ</t>
    </rPh>
    <rPh sb="375" eb="377">
      <t>コウモク</t>
    </rPh>
    <rPh sb="387" eb="389">
      <t>シュベツ</t>
    </rPh>
    <rPh sb="396" eb="398">
      <t>ソンザイ</t>
    </rPh>
    <rPh sb="400" eb="402">
      <t>バアイ</t>
    </rPh>
    <rPh sb="469" eb="471">
      <t>ガイカ</t>
    </rPh>
    <phoneticPr fontId="9"/>
  </si>
  <si>
    <t>勘定科目コード　⇒　明細【借方】．勘定科目コード(DR階層のKNJYKMK)
　　　　　　　　　　　　　明細【貸方】．勘定科目コード(CR階層のKNJYKMK)
通貨コード　⇒　明細．通貨コード
・Y列の【抽出条件】
　基準日　⇒　システムデフォルト．基準日</t>
    <phoneticPr fontId="9"/>
  </si>
  <si>
    <r>
      <t xml:space="preserve">仕訳カテゴリ
</t>
    </r>
    <r>
      <rPr>
        <strike/>
        <sz val="11"/>
        <color rgb="FFFF0000"/>
        <rFont val="Meiryo UI"/>
        <family val="3"/>
        <charset val="128"/>
      </rPr>
      <t xml:space="preserve">振替先_事業
変更前振替係数　
振替元_事業
変更後振替係数　
</t>
    </r>
    <r>
      <rPr>
        <b/>
        <sz val="11"/>
        <color rgb="FFFF0000"/>
        <rFont val="Meiryo UI"/>
        <family val="3"/>
        <charset val="128"/>
      </rPr>
      <t xml:space="preserve">
振替先_事業
変更前振替係数
変更後振替係数</t>
    </r>
    <rPh sb="0" eb="2">
      <t>シワケ</t>
    </rPh>
    <rPh sb="7" eb="10">
      <t>フリカエサキ</t>
    </rPh>
    <rPh sb="11" eb="13">
      <t>ジギョウ</t>
    </rPh>
    <rPh sb="14" eb="16">
      <t>ヘンコウ</t>
    </rPh>
    <rPh sb="16" eb="17">
      <t>マエ</t>
    </rPh>
    <rPh sb="17" eb="21">
      <t>フリカエケイスウ</t>
    </rPh>
    <rPh sb="24" eb="27">
      <t>フリカエモト</t>
    </rPh>
    <rPh sb="28" eb="30">
      <t>ジギョウ</t>
    </rPh>
    <rPh sb="31" eb="34">
      <t>ヘンコウゴ</t>
    </rPh>
    <rPh sb="34" eb="38">
      <t>フリカエケイスウ</t>
    </rPh>
    <rPh sb="41" eb="44">
      <t>フリカエサキ</t>
    </rPh>
    <rPh sb="45" eb="47">
      <t>ジギョウ</t>
    </rPh>
    <rPh sb="48" eb="51">
      <t>ヘンコウマエ</t>
    </rPh>
    <rPh sb="51" eb="55">
      <t>フリカエケイスウ</t>
    </rPh>
    <rPh sb="56" eb="59">
      <t>ヘンコウゴ</t>
    </rPh>
    <rPh sb="59" eb="61">
      <t>フリカエ</t>
    </rPh>
    <rPh sb="61" eb="63">
      <t>ケイスウ</t>
    </rPh>
    <phoneticPr fontId="9"/>
  </si>
  <si>
    <t>「個社アドオンチェック（更新）」シート
#2-6</t>
    <phoneticPr fontId="9"/>
  </si>
  <si>
    <t>チェックする項目名を変更</t>
    <rPh sb="6" eb="9">
      <t>コウモクメイ</t>
    </rPh>
    <rPh sb="10" eb="12">
      <t>ヘンコウ</t>
    </rPh>
    <phoneticPr fontId="9"/>
  </si>
  <si>
    <t>TIS太田　裕介</t>
    <rPh sb="3" eb="5">
      <t>オオタ</t>
    </rPh>
    <rPh sb="6" eb="8">
      <t>ユウスケ</t>
    </rPh>
    <phoneticPr fontId="9"/>
  </si>
  <si>
    <t>「個社アドオンチェック（更新）」シート
#9</t>
    <phoneticPr fontId="9"/>
  </si>
  <si>
    <t>エラー①
&lt;借方の場合&gt;
明細Noxx：借方関係会社取引先を選択してください。
&lt;貸方の場合&gt;
明細Noxx：貸方関係会社取引先を選択してください。
エラー②
&lt;借方の場合&gt;
明細Noxx：借方関係会社以外取引先が選択されています。
&lt;貸方の場合&gt;
明細Noxx：貸方関係会社以外取引先が選択されています。
※個別ダイアログ、明細保存の場合は明細No出力は不要</t>
    <rPh sb="96" eb="98">
      <t>カリカタ</t>
    </rPh>
    <rPh sb="98" eb="102">
      <t>カンケイガイシャ</t>
    </rPh>
    <rPh sb="102" eb="104">
      <t>イガイ</t>
    </rPh>
    <rPh sb="104" eb="107">
      <t>トリヒキサキ</t>
    </rPh>
    <rPh sb="108" eb="110">
      <t>センタク</t>
    </rPh>
    <rPh sb="133" eb="135">
      <t>カシカタ</t>
    </rPh>
    <phoneticPr fontId="9"/>
  </si>
  <si>
    <r>
      <t xml:space="preserve">支払ー収入ー振替共通仕様No.001
※１　勘定科目マスタ用カスタムテーブルを検索し、関係会社サインを確認し、OKかNGか判定する。
&lt;参考 現行まね～ずの抽出条件&gt;
以下の条件でデータベースを検索して関係会社科目サインを取得する。
【参照テーブル】
　勘定科目関連マスタ(KANJOKM)
【取得項目】
　関係会社科目サイン(RELATION_COMPANY_SIGN)
【抽出条件】
</t>
    </r>
    <r>
      <rPr>
        <strike/>
        <sz val="11"/>
        <color theme="1"/>
        <rFont val="Meiryo UI"/>
        <family val="3"/>
        <charset val="128"/>
      </rPr>
      <t>　レベル(KA_LEVEL)＝'3' AND</t>
    </r>
    <r>
      <rPr>
        <sz val="11"/>
        <color theme="1"/>
        <rFont val="Meiryo UI"/>
        <family val="3"/>
        <charset val="128"/>
      </rPr>
      <t xml:space="preserve">
</t>
    </r>
    <r>
      <rPr>
        <strike/>
        <sz val="11"/>
        <color theme="1"/>
        <rFont val="Meiryo UI"/>
        <family val="3"/>
        <charset val="128"/>
      </rPr>
      <t>　勘定科目コード(KA_KNJYKMCD)＝'勘定科目コード' AND</t>
    </r>
    <r>
      <rPr>
        <sz val="11"/>
        <color theme="1"/>
        <rFont val="Meiryo UI"/>
        <family val="3"/>
        <charset val="128"/>
      </rPr>
      <t xml:space="preserve">
　G/L勘定(SAKNR)＝'勘定科目コード' AND
</t>
    </r>
    <r>
      <rPr>
        <strike/>
        <sz val="11"/>
        <color theme="1"/>
        <rFont val="Meiryo UI"/>
        <family val="3"/>
        <charset val="128"/>
      </rPr>
      <t>　使用開始年月日(KA_STRYMD)≦基準日 AND
　使用終了年月日(KA_ENDYMD)≧基準日</t>
    </r>
    <r>
      <rPr>
        <sz val="11"/>
        <color theme="1"/>
        <rFont val="Meiryo UI"/>
        <family val="3"/>
        <charset val="128"/>
      </rPr>
      <t xml:space="preserve">
　使用開始日(USE_START_DATE)≦基準日 AND
　使用終了日(USE_END_DATE)≧基準日
</t>
    </r>
    <r>
      <rPr>
        <strike/>
        <sz val="11"/>
        <color theme="1"/>
        <rFont val="Meiryo UI"/>
        <family val="3"/>
        <charset val="128"/>
      </rPr>
      <t xml:space="preserve">※２　以下の条件でデータベースを検索して関係会社区分を取得する。
【参照テーブル】
取引先情報(TORIKHN)
【取得項目】
　　関係会社区分(AFFILIATED_COMPANY_CLASS)(＝関係会社区分)
【抽出条件】
　　取引先コード(TZ_TORIHIKCD)＝'関係会社取引先コード' AND
　　ビジネスパートナ(PARTNER)＝'関係会社取引先コード' AND
  　開始年月日(TZ_STRYMD)≦基準日 AND
  　終了年月日(TZ_ENDYMD)≧基準日
　　共通ブロック(XBLCK)＝'X'以外
</t>
    </r>
    <rPh sb="3" eb="5">
      <t>シュウニュウ</t>
    </rPh>
    <rPh sb="6" eb="8">
      <t>フリカエ</t>
    </rPh>
    <rPh sb="8" eb="12">
      <t>キョウツウシヨウ</t>
    </rPh>
    <rPh sb="22" eb="26">
      <t>カンジョウカモク</t>
    </rPh>
    <rPh sb="29" eb="30">
      <t>ヨウ</t>
    </rPh>
    <rPh sb="39" eb="41">
      <t>ケンサク</t>
    </rPh>
    <rPh sb="51" eb="53">
      <t>カクニン</t>
    </rPh>
    <rPh sb="61" eb="63">
      <t>ハンテイ</t>
    </rPh>
    <rPh sb="301" eb="304">
      <t>キジュンビ</t>
    </rPh>
    <rPh sb="329" eb="332">
      <t>キジュンビ</t>
    </rPh>
    <rPh sb="460" eb="462">
      <t>クブン</t>
    </rPh>
    <phoneticPr fontId="9"/>
  </si>
  <si>
    <r>
      <t xml:space="preserve">振替報告(金額、数量)ー画面申請
例外申請-振替報告(金額、数量)-画面申請
振替報告(金額、数量)-Excel取込
例外申請-振替報告(金額、数量)-Excel取込
振替報告(売上原価計算)2-Excel取込
例外申請-振替報告(売上原価計算)2-Excel取込
</t>
    </r>
    <r>
      <rPr>
        <strike/>
        <sz val="11"/>
        <color theme="1"/>
        <rFont val="Meiryo UI"/>
        <family val="3"/>
        <charset val="128"/>
      </rPr>
      <t>大量データ-入金証票報告</t>
    </r>
    <phoneticPr fontId="9"/>
  </si>
  <si>
    <r>
      <t xml:space="preserve">勘定科目の関係会社科目サイン　⇒　Y列参照
[関係会社以外取引先]　⇒　明細【借方】．関係会社以外取引先(DR階層のKNKGSYGTRHKSK）
　　　　　　　　　　　　　　　　　　明細【貸方】．関係会社以外取引先(CR階層のKNKGSYGTRHKSK）
・Y列の【抽出条件】
　基準日　⇒　システムデフォルト．基準日
■振替報告(金額、数量)ー画面申請
例外申請-振替報告(金額、数量)-画面申請
振替報告(金額、数量)-Excel取込
例外申請-振替報告(金額、数量)-Excel取込
振替報告(売上原価計算)2-Excel取込
例外申請-振替報告(売上原価計算)2-Excel取込
関係会社取引先コード　⇒　明細【借方】．関係会社取引先コード(DR階層のKNKGSHTRHKSK)
　　　　　　　　　　　　　　　　　 明細【貸方】．関係会社取引先コード(CR階層のKNKGSHTRHKSK)
</t>
    </r>
    <r>
      <rPr>
        <strike/>
        <sz val="11"/>
        <color theme="1"/>
        <rFont val="Meiryo UI"/>
        <family val="3"/>
        <charset val="128"/>
      </rPr>
      <t>■振替報告(金額、数量)-Excel取込
例外申請-振替報告(金額、数量)-Excel取込
振替報告(売上原価計算)2-Excel取込
例外申請-振替報告(売上原価計算)2-Excel取込</t>
    </r>
    <r>
      <rPr>
        <sz val="11"/>
        <color theme="1"/>
        <rFont val="Meiryo UI"/>
        <family val="3"/>
        <charset val="128"/>
      </rPr>
      <t xml:space="preserve">
</t>
    </r>
    <r>
      <rPr>
        <strike/>
        <sz val="11"/>
        <color theme="1"/>
        <rFont val="Meiryo UI"/>
        <family val="3"/>
        <charset val="128"/>
      </rPr>
      <t xml:space="preserve">関係会社取引先コード　⇒　明細【借方】．関係会社取引先コード(DR階層のKNKGSYTRHKSK)
　　　　　　　　　　　　　　　　　 明細【貸方】．関係会社取引先コード(CR階層のKNKGSYTRHKSK)
</t>
    </r>
    <rPh sb="0" eb="4">
      <t>カンジョウカモク</t>
    </rPh>
    <rPh sb="18" eb="19">
      <t>レツ</t>
    </rPh>
    <rPh sb="19" eb="21">
      <t>サンショウ</t>
    </rPh>
    <rPh sb="94" eb="96">
      <t>カシカタ</t>
    </rPh>
    <phoneticPr fontId="9"/>
  </si>
  <si>
    <r>
      <rPr>
        <strike/>
        <sz val="11"/>
        <color theme="1"/>
        <rFont val="Meiryo UI"/>
        <family val="3"/>
        <charset val="128"/>
      </rPr>
      <t xml:space="preserve">借方、貸方の両方で以下のチェックを実施
　1.　勘定科目の関係会社サイン ※1 ＝'Y'の場合
　　1.1.　関係会社取引先が未選択の場合
　　　　→　チェックNG
　　1.2.　関係会社取引先が選択済の場合　
    　　　1.2.1.　関係会社取引先の関係会社区分 ※2 が'1'、'2'の場合
　　　　　　　　　→　チェックOK
　　　　　1.2.2.　関係会社取引先の関係会社区分 ※2 が'1'、'2'以外の場合
　　　　　　　　　→　チェックNG
　2.　勘定科目の関係会社サイン ※1 ＝'Y'以外の場合
　　　→　チェックOK
</t>
    </r>
    <r>
      <rPr>
        <sz val="11"/>
        <color theme="1"/>
        <rFont val="Meiryo UI"/>
        <family val="3"/>
        <charset val="128"/>
      </rPr>
      <t xml:space="preserve">
借方、貸方両方で以下のチェックを実施する
勘定科目の関係会社サインがYの場合
</t>
    </r>
    <r>
      <rPr>
        <b/>
        <sz val="11"/>
        <color rgb="FFFF0000"/>
        <rFont val="Meiryo UI"/>
        <family val="3"/>
        <charset val="128"/>
      </rPr>
      <t xml:space="preserve">　 関係会社取引先 且つ 関係会社以外取引先が両方選択されている場合
　　　　→チェックNG②
</t>
    </r>
    <r>
      <rPr>
        <sz val="11"/>
        <color theme="1"/>
        <rFont val="Meiryo UI"/>
        <family val="3"/>
        <charset val="128"/>
      </rPr>
      <t xml:space="preserve">　 関係会社取引先が選択済みの場合
　　　　→チェックOK
　 関係会社取引先が未選択の場合
　　　　→チェックNG①
勘定科目の関係会社サインが’Y'以外の場合(N、空欄、Null)
　 関係会社取引先 且つ 関係会社以外取引先が両方選択されている場合
　　　　→チェックNG②
　 上記以外の場合(どちらか片方の選択もしくはどちらも選択されていない)
　　　　→チェックOK
</t>
    </r>
    <rPh sb="273" eb="275">
      <t>カリカタ</t>
    </rPh>
    <rPh sb="276" eb="278">
      <t>カシカタ</t>
    </rPh>
    <rPh sb="278" eb="280">
      <t>リョウホウ</t>
    </rPh>
    <rPh sb="281" eb="283">
      <t>イカ</t>
    </rPh>
    <rPh sb="289" eb="291">
      <t>ジッシ</t>
    </rPh>
    <rPh sb="299" eb="303">
      <t>カンケイガイシャ</t>
    </rPh>
    <rPh sb="309" eb="311">
      <t>バアイ</t>
    </rPh>
    <rPh sb="362" eb="366">
      <t>カンケイガイシャ</t>
    </rPh>
    <rPh sb="366" eb="369">
      <t>トリヒキサキ</t>
    </rPh>
    <rPh sb="370" eb="372">
      <t>センタク</t>
    </rPh>
    <rPh sb="372" eb="373">
      <t>ズ</t>
    </rPh>
    <rPh sb="375" eb="377">
      <t>バアイ</t>
    </rPh>
    <rPh sb="400" eb="403">
      <t>ミセンタク</t>
    </rPh>
    <rPh sb="404" eb="406">
      <t>バアイ</t>
    </rPh>
    <rPh sb="421" eb="425">
      <t>カンジョウカモク</t>
    </rPh>
    <rPh sb="426" eb="430">
      <t>カンケイガイシャ</t>
    </rPh>
    <rPh sb="437" eb="439">
      <t>イガイ</t>
    </rPh>
    <rPh sb="440" eb="442">
      <t>バアイ</t>
    </rPh>
    <rPh sb="445" eb="447">
      <t>クウラン</t>
    </rPh>
    <rPh sb="456" eb="460">
      <t>カンケイガイシャ</t>
    </rPh>
    <rPh sb="460" eb="463">
      <t>トリヒキサキ</t>
    </rPh>
    <rPh sb="464" eb="465">
      <t>カ</t>
    </rPh>
    <rPh sb="467" eb="471">
      <t>カンケイガイシャ</t>
    </rPh>
    <rPh sb="471" eb="473">
      <t>イガイ</t>
    </rPh>
    <rPh sb="473" eb="476">
      <t>トリヒキサキ</t>
    </rPh>
    <rPh sb="477" eb="479">
      <t>リョウホウ</t>
    </rPh>
    <rPh sb="479" eb="481">
      <t>センタク</t>
    </rPh>
    <rPh sb="486" eb="488">
      <t>バアイ</t>
    </rPh>
    <rPh sb="504" eb="506">
      <t>ジョウキ</t>
    </rPh>
    <rPh sb="506" eb="508">
      <t>イガイ</t>
    </rPh>
    <rPh sb="509" eb="511">
      <t>バアイ</t>
    </rPh>
    <rPh sb="516" eb="518">
      <t>カタホウ</t>
    </rPh>
    <rPh sb="519" eb="521">
      <t>センタク</t>
    </rPh>
    <rPh sb="529" eb="531">
      <t>センタク</t>
    </rPh>
    <phoneticPr fontId="9"/>
  </si>
  <si>
    <t>勘定科目の関係会社サインがYの場合のチェック判定を追加</t>
    <rPh sb="22" eb="24">
      <t>ハンテイ</t>
    </rPh>
    <rPh sb="25" eb="27">
      <t>ツイカ</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</si>
</sst>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yyyy/mm/dd\ hh:mm:ss"/>
    <numFmt numFmtId="178" formatCode="0.00_);[Red]\(0.00\)"/>
  </numFmts>
  <fonts count="13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Meiryo UI"/>
      <family val="2"/>
      <charset val="128"/>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Meiryo UI"/>
      <family val="3"/>
      <charset val="128"/>
    </font>
    <font>
      <sz val="6"/>
      <name val="Yu Gothic"/>
      <family val="3"/>
      <charset val="128"/>
      <scheme val="minor"/>
    </font>
    <font>
      <sz val="6"/>
      <name val="Yu Gothic"/>
      <family val="2"/>
      <charset val="128"/>
      <scheme val="minor"/>
    </font>
    <font>
      <sz val="6"/>
      <name val="ＭＳ Ｐゴシック"/>
      <family val="3"/>
      <charset val="128"/>
    </font>
    <font>
      <sz val="11"/>
      <name val="Meiryo UI"/>
      <family val="3"/>
      <charset val="128"/>
    </font>
    <font>
      <b/>
      <sz val="11"/>
      <color theme="1"/>
      <name val="Meiryo UI"/>
      <family val="3"/>
      <charset val="128"/>
    </font>
    <font>
      <sz val="11"/>
      <color theme="1"/>
      <name val="Meiryo UI"/>
      <family val="2"/>
      <charset val="128"/>
    </font>
    <font>
      <sz val="6"/>
      <name val="Meiryo UI"/>
      <family val="2"/>
      <charset val="128"/>
    </font>
    <font>
      <sz val="11"/>
      <color theme="1"/>
      <name val="Yu Gothic"/>
      <family val="3"/>
      <charset val="128"/>
      <scheme val="minor"/>
    </font>
    <font>
      <b/>
      <sz val="20"/>
      <name val="Meiryo UI"/>
      <family val="3"/>
      <charset val="128"/>
    </font>
    <font>
      <sz val="6"/>
      <name val="ＭＳ 明朝"/>
      <family val="2"/>
      <charset val="128"/>
    </font>
    <font>
      <sz val="11"/>
      <name val="ＭＳ Ｐゴシック"/>
      <family val="3"/>
      <charset val="128"/>
    </font>
    <font>
      <sz val="10"/>
      <name val="Meiryo UI"/>
      <family val="3"/>
      <charset val="128"/>
    </font>
    <font>
      <sz val="11"/>
      <color theme="1"/>
      <name val="ＭＳ 明朝"/>
      <family val="2"/>
      <charset val="128"/>
    </font>
    <font>
      <b/>
      <sz val="11"/>
      <name val="Meiryo UI"/>
      <family val="3"/>
      <charset val="128"/>
    </font>
    <font>
      <sz val="6"/>
      <name val="MS UI Gothic"/>
      <family val="3"/>
      <charset val="128"/>
    </font>
    <font>
      <sz val="11"/>
      <name val="明朝"/>
      <family val="1"/>
      <charset val="128"/>
    </font>
    <font>
      <sz val="11"/>
      <color rgb="FF141414"/>
      <name val="Meiryo UI"/>
      <family val="3"/>
      <charset val="128"/>
    </font>
    <font>
      <sz val="10"/>
      <color theme="1"/>
      <name val="Meiryo UI"/>
      <family val="3"/>
      <charset val="128"/>
    </font>
    <font>
      <sz val="11"/>
      <color rgb="FFFF0000"/>
      <name val="Meiryo UI"/>
      <family val="3"/>
      <charset val="128"/>
    </font>
    <font>
      <b/>
      <sz val="11"/>
      <color theme="1"/>
      <name val="Yu Gothic"/>
      <family val="3"/>
      <charset val="128"/>
      <scheme val="minor"/>
    </font>
    <font>
      <sz val="9"/>
      <name val="Meiryo UI"/>
      <family val="3"/>
      <charset val="128"/>
    </font>
    <font>
      <sz val="9"/>
      <color theme="1"/>
      <name val="Meiryo UI"/>
      <family val="2"/>
      <charset val="128"/>
    </font>
    <font>
      <sz val="11"/>
      <name val="Meiryo UI"/>
      <family val="2"/>
      <charset val="128"/>
    </font>
    <font>
      <sz val="12"/>
      <name val="宋体"/>
      <family val="3"/>
      <charset val="128"/>
    </font>
    <font>
      <sz val="11"/>
      <name val="ＭＳ Ｐゴシック"/>
      <family val="2"/>
    </font>
    <font>
      <sz val="9"/>
      <name val="Yu Gothic"/>
      <family val="3"/>
      <charset val="134"/>
      <scheme val="minor"/>
    </font>
    <font>
      <sz val="11"/>
      <color theme="1"/>
      <name val="ＭＳ Ｐゴシック"/>
      <family val="2"/>
    </font>
    <font>
      <sz val="11"/>
      <color rgb="FFFF0000"/>
      <name val="Meiryo UI"/>
      <family val="2"/>
      <charset val="128"/>
    </font>
    <font>
      <sz val="11"/>
      <color theme="1"/>
      <name val="ＭＳ Ｐゴシック"/>
      <family val="3"/>
      <charset val="128"/>
    </font>
    <font>
      <sz val="11"/>
      <name val="Yu Gothic"/>
      <family val="2"/>
      <scheme val="minor"/>
    </font>
    <font>
      <strike/>
      <sz val="11"/>
      <color rgb="FFFF0000"/>
      <name val="Meiryo UI"/>
      <family val="3"/>
      <charset val="128"/>
    </font>
    <font>
      <sz val="11"/>
      <color theme="0" tint="-0.34998626667073579"/>
      <name val="Meiryo UI"/>
      <family val="3"/>
      <charset val="128"/>
    </font>
    <font>
      <sz val="8"/>
      <color theme="1"/>
      <name val="Meiryo UI"/>
      <family val="2"/>
      <charset val="128"/>
    </font>
    <font>
      <sz val="11"/>
      <color rgb="FFD9D9D9"/>
      <name val="Meiryo UI"/>
      <family val="3"/>
      <charset val="128"/>
    </font>
    <font>
      <strike/>
      <sz val="11"/>
      <color rgb="FFD9D9D9"/>
      <name val="Meiryo UI"/>
      <family val="3"/>
      <charset val="128"/>
    </font>
    <font>
      <sz val="10"/>
      <color rgb="FFD9D9D9"/>
      <name val="Meiryo UI"/>
      <family val="3"/>
      <charset val="128"/>
    </font>
    <font>
      <b/>
      <sz val="9"/>
      <color indexed="81"/>
      <name val="MS P ゴシック"/>
      <family val="3"/>
      <charset val="128"/>
    </font>
    <font>
      <strike/>
      <sz val="11"/>
      <color theme="1"/>
      <name val="Meiryo UI"/>
      <family val="3"/>
      <charset val="128"/>
    </font>
    <font>
      <b/>
      <strike/>
      <sz val="11"/>
      <name val="Meiryo UI"/>
      <family val="3"/>
      <charset val="128"/>
    </font>
    <font>
      <b/>
      <sz val="11"/>
      <color rgb="FF7030A0"/>
      <name val="Meiryo UI"/>
      <family val="3"/>
      <charset val="128"/>
    </font>
    <font>
      <strike/>
      <sz val="11"/>
      <name val="Meiryo UI"/>
      <family val="3"/>
      <charset val="128"/>
    </font>
    <font>
      <b/>
      <sz val="9"/>
      <color indexed="10"/>
      <name val="MS P ゴシック"/>
      <family val="3"/>
      <charset val="128"/>
    </font>
    <font>
      <b/>
      <u/>
      <sz val="9"/>
      <color indexed="10"/>
      <name val="MS P ゴシック"/>
      <family val="3"/>
      <charset val="128"/>
    </font>
    <font>
      <b/>
      <sz val="9"/>
      <color indexed="39"/>
      <name val="MS P ゴシック"/>
      <family val="3"/>
      <charset val="128"/>
    </font>
    <font>
      <b/>
      <sz val="11"/>
      <color rgb="FF00B050"/>
      <name val="Meiryo UI"/>
      <family val="3"/>
      <charset val="128"/>
    </font>
    <font>
      <sz val="11"/>
      <color theme="0"/>
      <name val="Meiryo UI"/>
      <family val="2"/>
      <charset val="128"/>
    </font>
    <font>
      <sz val="11"/>
      <color theme="0"/>
      <name val="Yu Gothic"/>
      <family val="2"/>
      <scheme val="minor"/>
    </font>
    <font>
      <b/>
      <sz val="11"/>
      <color rgb="FFFF0000"/>
      <name val="Meiryo UI"/>
      <family val="3"/>
      <charset val="128"/>
    </font>
    <font>
      <sz val="11"/>
      <color theme="1"/>
      <name val="Segoe UI Symbol"/>
      <family val="2"/>
    </font>
    <font>
      <b/>
      <sz val="9"/>
      <color indexed="12"/>
      <name val="MS P ゴシック"/>
      <family val="3"/>
      <charset val="128"/>
    </font>
    <font>
      <sz val="11"/>
      <color theme="1"/>
      <name val="ＭＳ Ｐゴシック"/>
      <family val="2"/>
      <charset val="128"/>
    </font>
    <font>
      <strike/>
      <sz val="11"/>
      <color theme="1"/>
      <name val="Segoe UI Symbol"/>
      <family val="2"/>
    </font>
    <font>
      <b/>
      <u val="double"/>
      <sz val="9"/>
      <color indexed="39"/>
      <name val="MS P ゴシック"/>
      <family val="3"/>
      <charset val="128"/>
    </font>
    <font>
      <sz val="10"/>
      <color indexed="81"/>
      <name val="MS P ゴシック"/>
      <family val="3"/>
      <charset val="128"/>
    </font>
    <font>
      <b/>
      <sz val="10"/>
      <color indexed="10"/>
      <name val="MS P ゴシック"/>
      <family val="3"/>
      <charset val="128"/>
    </font>
    <font>
      <b/>
      <sz val="10"/>
      <color indexed="39"/>
      <name val="MS P ゴシック"/>
      <family val="3"/>
      <charset val="128"/>
    </font>
    <font>
      <sz val="9"/>
      <color indexed="81"/>
      <name val="MS P ゴシック"/>
      <family val="3"/>
      <charset val="128"/>
    </font>
    <font>
      <b/>
      <sz val="9"/>
      <color indexed="53"/>
      <name val="MS P ゴシック"/>
      <family val="3"/>
      <charset val="128"/>
    </font>
    <font>
      <b/>
      <strike/>
      <sz val="11"/>
      <color theme="0" tint="-0.249977111117893"/>
      <name val="Meiryo UI"/>
      <family val="3"/>
      <charset val="128"/>
    </font>
    <font>
      <sz val="11"/>
      <color rgb="FF00B050"/>
      <name val="Meiryo UI"/>
      <family val="3"/>
      <charset val="128"/>
    </font>
    <font>
      <b/>
      <sz val="11"/>
      <color theme="0"/>
      <name val="Meiryo UI"/>
      <family val="3"/>
      <charset val="128"/>
    </font>
    <font>
      <b/>
      <strike/>
      <sz val="11"/>
      <color rgb="FFFF0000"/>
      <name val="Meiryo UI"/>
      <family val="3"/>
      <charset val="128"/>
    </font>
    <font>
      <b/>
      <strike/>
      <sz val="11"/>
      <color rgb="FF00B050"/>
      <name val="Meiryo UI"/>
      <family val="3"/>
      <charset val="128"/>
    </font>
    <font>
      <b/>
      <sz val="11"/>
      <color theme="1"/>
      <name val="Meiryo UI"/>
      <family val="2"/>
      <charset val="128"/>
    </font>
    <font>
      <b/>
      <strike/>
      <sz val="11"/>
      <color theme="1"/>
      <name val="Meiryo UI"/>
      <family val="2"/>
      <charset val="128"/>
    </font>
    <font>
      <b/>
      <sz val="10"/>
      <color rgb="FF000000"/>
      <name val="Yu Gothic UI"/>
      <family val="3"/>
      <charset val="128"/>
    </font>
    <font>
      <b/>
      <strike/>
      <sz val="10"/>
      <color rgb="FFFF0000"/>
      <name val="Meiryo UI"/>
      <family val="3"/>
      <charset val="128"/>
    </font>
    <font>
      <b/>
      <strike/>
      <sz val="11"/>
      <color theme="1"/>
      <name val="Meiryo UI"/>
      <family val="3"/>
      <charset val="128"/>
    </font>
    <font>
      <sz val="11"/>
      <color theme="0"/>
      <name val="Yu Gothic"/>
      <family val="3"/>
      <charset val="128"/>
      <scheme val="minor"/>
    </font>
    <font>
      <sz val="11"/>
      <color rgb="FFFF0000"/>
      <name val="Yu Gothic"/>
      <family val="2"/>
      <scheme val="minor"/>
    </font>
    <font>
      <sz val="11"/>
      <color rgb="FFFF0000"/>
      <name val="Yu Gothic"/>
      <family val="3"/>
      <charset val="128"/>
      <scheme val="minor"/>
    </font>
    <font>
      <b/>
      <sz val="10"/>
      <color theme="1"/>
      <name val="Meiryo UI"/>
      <family val="3"/>
      <charset val="128"/>
    </font>
    <font>
      <sz val="8"/>
      <name val="Meiryo UI"/>
      <family val="3"/>
      <charset val="128"/>
    </font>
    <font>
      <strike/>
      <sz val="8"/>
      <name val="Meiryo UI"/>
      <family val="3"/>
      <charset val="128"/>
    </font>
    <font>
      <strike/>
      <sz val="9"/>
      <name val="Meiryo UI"/>
      <family val="3"/>
      <charset val="128"/>
    </font>
    <font>
      <strike/>
      <sz val="10"/>
      <name val="Meiryo UI"/>
      <family val="3"/>
      <charset val="128"/>
    </font>
    <font>
      <b/>
      <sz val="10"/>
      <name val="Meiryo UI"/>
      <family val="3"/>
      <charset val="128"/>
    </font>
    <font>
      <b/>
      <strike/>
      <sz val="9"/>
      <name val="Meiryo UI"/>
      <family val="3"/>
      <charset val="128"/>
    </font>
    <font>
      <b/>
      <strike/>
      <sz val="8"/>
      <name val="Meiryo UI"/>
      <family val="3"/>
      <charset val="128"/>
    </font>
    <font>
      <sz val="8"/>
      <color rgb="FFFF0000"/>
      <name val="Meiryo UI"/>
      <family val="3"/>
      <charset val="128"/>
    </font>
    <font>
      <sz val="11"/>
      <color theme="0"/>
      <name val="Meiryo UI"/>
      <family val="3"/>
      <charset val="128"/>
    </font>
    <font>
      <b/>
      <sz val="11"/>
      <color rgb="FFFF0000"/>
      <name val="Yu Gothic"/>
      <family val="3"/>
      <charset val="128"/>
      <scheme val="minor"/>
    </font>
    <font>
      <sz val="9"/>
      <name val="メイリオ"/>
      <family val="3"/>
      <charset val="128"/>
    </font>
    <font>
      <sz val="10"/>
      <name val="ＭＳ 明朝"/>
      <family val="1"/>
      <charset val="128"/>
    </font>
    <font>
      <sz val="9"/>
      <color theme="1"/>
      <name val="Meiryo UI"/>
      <family val="3"/>
      <charset val="128"/>
    </font>
    <font>
      <b/>
      <sz val="9"/>
      <color theme="1"/>
      <name val="Meiryo UI"/>
      <family val="3"/>
      <charset val="128"/>
    </font>
    <font>
      <sz val="9"/>
      <color theme="1"/>
      <name val="メイリオ"/>
      <family val="3"/>
      <charset val="128"/>
    </font>
    <font>
      <sz val="12"/>
      <color indexed="9"/>
      <name val="MS Sans Serif"/>
      <family val="2"/>
    </font>
    <font>
      <b/>
      <i/>
      <sz val="11"/>
      <color rgb="FFFF0000"/>
      <name val="Meiryo UI"/>
      <family val="3"/>
      <charset val="128"/>
    </font>
    <font>
      <sz val="11"/>
      <name val="Segoe UI Symbol"/>
      <family val="2"/>
    </font>
    <font>
      <b/>
      <sz val="10"/>
      <color rgb="FFFF0000"/>
      <name val="Meiryo UI"/>
      <family val="3"/>
      <charset val="128"/>
    </font>
    <font>
      <b/>
      <sz val="9"/>
      <name val="Meiryo UI"/>
      <family val="3"/>
      <charset val="128"/>
    </font>
    <font>
      <b/>
      <sz val="9"/>
      <color rgb="FFFF0000"/>
      <name val="Meiryo UI"/>
      <family val="3"/>
      <charset val="128"/>
    </font>
    <font>
      <sz val="11"/>
      <color rgb="FF000000"/>
      <name val="游ゴシック"/>
      <family val="3"/>
      <charset val="128"/>
    </font>
    <font>
      <b/>
      <sz val="11"/>
      <color rgb="FF00B050"/>
      <name val="游ゴシック"/>
      <family val="3"/>
      <charset val="128"/>
    </font>
    <font>
      <b/>
      <sz val="11"/>
      <color rgb="FF0000FF"/>
      <name val="游ゴシック"/>
      <family val="3"/>
      <charset val="128"/>
    </font>
    <font>
      <sz val="11"/>
      <color rgb="FFFF0000"/>
      <name val="Yu Gothic"/>
      <family val="2"/>
      <charset val="128"/>
      <scheme val="minor"/>
    </font>
    <font>
      <b/>
      <sz val="8"/>
      <color rgb="FFFF0000"/>
      <name val="Meiryo UI"/>
      <family val="3"/>
      <charset val="128"/>
    </font>
    <font>
      <sz val="9"/>
      <color rgb="FFFF0000"/>
      <name val="Meiryo UI"/>
      <family val="3"/>
      <charset val="128"/>
    </font>
    <font>
      <strike/>
      <sz val="9"/>
      <color rgb="FFFF0000"/>
      <name val="Meiryo UI"/>
      <family val="3"/>
      <charset val="128"/>
    </font>
    <font>
      <sz val="9"/>
      <name val="Yu Gothic"/>
      <family val="2"/>
      <charset val="134"/>
      <scheme val="minor"/>
    </font>
    <font>
      <sz val="11"/>
      <color rgb="FF000000"/>
      <name val="Meiryo UI"/>
      <family val="2"/>
      <charset val="128"/>
    </font>
    <font>
      <b/>
      <strike/>
      <sz val="9"/>
      <color rgb="FFFF0000"/>
      <name val="Meiryo UI"/>
      <family val="3"/>
      <charset val="128"/>
    </font>
    <font>
      <b/>
      <strike/>
      <sz val="9"/>
      <color indexed="81"/>
      <name val="MS P ゴシック"/>
      <family val="3"/>
      <charset val="128"/>
    </font>
    <font>
      <b/>
      <sz val="11"/>
      <color rgb="FF0070C0"/>
      <name val="Yu Gothic"/>
      <family val="3"/>
      <charset val="128"/>
      <scheme val="minor"/>
    </font>
    <font>
      <sz val="11"/>
      <color rgb="FF0070C0"/>
      <name val="Meiryo UI"/>
      <family val="3"/>
      <charset val="128"/>
    </font>
    <font>
      <strike/>
      <sz val="11"/>
      <color rgb="FF0070C0"/>
      <name val="Meiryo UI"/>
      <family val="3"/>
      <charset val="128"/>
    </font>
    <font>
      <b/>
      <sz val="11"/>
      <color rgb="FF0070C0"/>
      <name val="Meiryo UI"/>
      <family val="3"/>
      <charset val="128"/>
    </font>
    <font>
      <b/>
      <strike/>
      <sz val="11"/>
      <color rgb="FF0070C0"/>
      <name val="Meiryo UI"/>
      <family val="3"/>
      <charset val="128"/>
    </font>
    <font>
      <b/>
      <i/>
      <sz val="11"/>
      <color rgb="FF0070C0"/>
      <name val="Meiryo UI"/>
      <family val="3"/>
      <charset val="128"/>
    </font>
    <font>
      <sz val="11"/>
      <color theme="0"/>
      <name val="Yu Gothic"/>
      <family val="2"/>
      <charset val="128"/>
      <scheme val="minor"/>
    </font>
    <font>
      <b/>
      <sz val="11"/>
      <color theme="0"/>
      <name val="Segoe UI Symbol"/>
      <family val="2"/>
    </font>
    <font>
      <b/>
      <sz val="11"/>
      <color theme="0"/>
      <name val="ＭＳ Ｐゴシック"/>
      <family val="2"/>
      <charset val="128"/>
    </font>
    <font>
      <b/>
      <sz val="11"/>
      <color theme="8"/>
      <name val="Meiryo UI"/>
      <family val="3"/>
      <charset val="128"/>
    </font>
    <font>
      <b/>
      <u/>
      <sz val="11"/>
      <color rgb="FFFF0000"/>
      <name val="Meiryo UI"/>
      <family val="3"/>
      <charset val="128"/>
    </font>
    <font>
      <strike/>
      <sz val="9"/>
      <color theme="1"/>
      <name val="Meiryo UI"/>
      <family val="3"/>
      <charset val="128"/>
    </font>
    <font>
      <b/>
      <sz val="10"/>
      <color theme="8"/>
      <name val="Meiryo UI"/>
      <family val="3"/>
      <charset val="128"/>
    </font>
    <font>
      <sz val="11"/>
      <color theme="0"/>
      <name val="ＭＳ Ｐゴシック"/>
      <family val="2"/>
      <charset val="128"/>
    </font>
    <font>
      <b/>
      <sz val="11"/>
      <color theme="0"/>
      <name val="ＭＳ Ｐゴシック"/>
      <family val="3"/>
      <charset val="128"/>
    </font>
    <font>
      <b/>
      <sz val="12"/>
      <color rgb="FFFF0000"/>
      <name val="Meiryo UI"/>
      <family val="3"/>
      <charset val="128"/>
    </font>
    <font>
      <b/>
      <sz val="11"/>
      <color rgb="FF0000FF"/>
      <name val="Meiryo UI"/>
      <family val="3"/>
      <charset val="128"/>
    </font>
    <font>
      <strike/>
      <sz val="11"/>
      <color theme="0"/>
      <name val="Meiryo UI"/>
      <family val="2"/>
      <charset val="128"/>
    </font>
    <font>
      <strike/>
      <sz val="11"/>
      <color theme="0"/>
      <name val="Yu Gothic"/>
      <family val="2"/>
      <scheme val="minor"/>
    </font>
    <font>
      <strike/>
      <sz val="11"/>
      <color theme="1"/>
      <name val="Meiryo UI"/>
      <family val="2"/>
      <charset val="128"/>
    </font>
    <font>
      <strike/>
      <sz val="11"/>
      <color theme="0" tint="-0.34998626667073579"/>
      <name val="Meiryo UI"/>
      <family val="3"/>
      <charset val="128"/>
    </font>
    <font>
      <strike/>
      <sz val="10"/>
      <color theme="1"/>
      <name val="Meiryo UI"/>
      <family val="3"/>
      <charset val="128"/>
    </font>
    <font>
      <strike/>
      <sz val="11"/>
      <color rgb="FF00B050"/>
      <name val="Meiryo UI"/>
      <family val="3"/>
      <charset val="128"/>
    </font>
    <font>
      <b/>
      <strike/>
      <sz val="11"/>
      <color theme="0"/>
      <name val="Meiryo UI"/>
      <family val="3"/>
      <charset val="128"/>
    </font>
    <font>
      <sz val="12"/>
      <name val="Meiryo UI"/>
      <family val="3"/>
      <charset val="128"/>
    </font>
    <font>
      <b/>
      <strike/>
      <u/>
      <sz val="11"/>
      <color rgb="FFFF0000"/>
      <name val="Meiryo UI"/>
      <family val="3"/>
      <charset val="128"/>
    </font>
  </fonts>
  <fills count="3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9D9D9"/>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rgb="FFFF00FF"/>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CCFF33"/>
        <bgColor indexed="64"/>
      </patternFill>
    </fill>
    <fill>
      <patternFill patternType="solid">
        <fgColor theme="0" tint="-0.34998626667073579"/>
        <bgColor indexed="64"/>
      </patternFill>
    </fill>
    <fill>
      <patternFill patternType="solid">
        <fgColor rgb="FF002060"/>
        <bgColor indexed="64"/>
      </patternFill>
    </fill>
    <fill>
      <patternFill patternType="solid">
        <fgColor theme="9" tint="0.59999389629810485"/>
        <bgColor indexed="64"/>
      </patternFill>
    </fill>
    <fill>
      <patternFill patternType="solid">
        <fgColor rgb="FF00FFFF"/>
        <bgColor rgb="FF000000"/>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CC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bgColor indexed="64"/>
      </patternFill>
    </fill>
    <fill>
      <patternFill patternType="solid">
        <fgColor theme="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indexed="64"/>
      </left>
      <right style="thin">
        <color auto="1"/>
      </right>
      <top style="thin">
        <color indexed="64"/>
      </top>
      <bottom style="thin">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s>
  <cellStyleXfs count="19">
    <xf numFmtId="0" fontId="0" fillId="0" borderId="0"/>
    <xf numFmtId="0" fontId="7" fillId="0" borderId="0">
      <alignment vertical="center"/>
    </xf>
    <xf numFmtId="0" fontId="7" fillId="0" borderId="0">
      <alignment vertical="center"/>
    </xf>
    <xf numFmtId="0" fontId="14" fillId="0" borderId="0">
      <alignment vertical="center"/>
    </xf>
    <xf numFmtId="0" fontId="16" fillId="0" borderId="0">
      <alignment vertical="center"/>
    </xf>
    <xf numFmtId="0" fontId="19" fillId="0" borderId="0"/>
    <xf numFmtId="0" fontId="16" fillId="0" borderId="0">
      <alignment vertical="center"/>
    </xf>
    <xf numFmtId="0" fontId="19" fillId="0" borderId="0"/>
    <xf numFmtId="0" fontId="6" fillId="0" borderId="0">
      <alignment vertical="center"/>
    </xf>
    <xf numFmtId="0" fontId="21" fillId="0" borderId="0">
      <alignment vertical="center"/>
    </xf>
    <xf numFmtId="0" fontId="24" fillId="0" borderId="0"/>
    <xf numFmtId="0" fontId="32" fillId="0" borderId="0">
      <alignment vertical="center"/>
    </xf>
    <xf numFmtId="0" fontId="5" fillId="0" borderId="0">
      <alignment vertical="center"/>
    </xf>
    <xf numFmtId="0" fontId="5" fillId="0" borderId="0">
      <alignment vertical="center"/>
    </xf>
    <xf numFmtId="0" fontId="24" fillId="0" borderId="0"/>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784">
    <xf numFmtId="0" fontId="0" fillId="0" borderId="0" xfId="0"/>
    <xf numFmtId="0" fontId="8" fillId="0" borderId="0" xfId="1" applyFont="1">
      <alignment vertical="center"/>
    </xf>
    <xf numFmtId="0" fontId="8" fillId="0" borderId="0" xfId="1" applyFont="1" applyAlignment="1">
      <alignment horizontal="left" vertical="center" indent="1"/>
    </xf>
    <xf numFmtId="0" fontId="8" fillId="0" borderId="1" xfId="1" applyFont="1" applyBorder="1" applyAlignment="1">
      <alignment horizontal="left" vertical="center" indent="1"/>
    </xf>
    <xf numFmtId="0" fontId="8" fillId="2" borderId="1" xfId="1" applyFont="1" applyFill="1" applyBorder="1" applyAlignment="1">
      <alignment horizontal="distributed" vertical="center" indent="1"/>
    </xf>
    <xf numFmtId="49" fontId="8" fillId="0" borderId="1" xfId="2" applyNumberFormat="1" applyFont="1" applyBorder="1" applyAlignment="1">
      <alignment horizontal="center" vertical="center"/>
    </xf>
    <xf numFmtId="0" fontId="8" fillId="0" borderId="1" xfId="1" applyFont="1" applyBorder="1" applyAlignment="1">
      <alignment horizontal="distributed" vertical="center" indent="1"/>
    </xf>
    <xf numFmtId="14" fontId="12" fillId="0" borderId="1" xfId="2" applyNumberFormat="1" applyFont="1" applyBorder="1" applyAlignment="1">
      <alignment horizontal="center" vertical="center"/>
    </xf>
    <xf numFmtId="0" fontId="8" fillId="0" borderId="1" xfId="1" applyFont="1" applyBorder="1" applyAlignment="1">
      <alignment horizontal="center" vertical="center"/>
    </xf>
    <xf numFmtId="0" fontId="17" fillId="0" borderId="0" xfId="4" applyFont="1">
      <alignment vertical="center"/>
    </xf>
    <xf numFmtId="0" fontId="20" fillId="0" borderId="0" xfId="5" applyFont="1" applyAlignment="1">
      <alignment horizontal="center" vertical="top"/>
    </xf>
    <xf numFmtId="0" fontId="20" fillId="0" borderId="0" xfId="5" applyFont="1" applyAlignment="1">
      <alignment vertical="top"/>
    </xf>
    <xf numFmtId="0" fontId="20" fillId="2" borderId="7" xfId="5" applyFont="1" applyFill="1" applyBorder="1" applyAlignment="1">
      <alignment horizontal="center" vertical="top"/>
    </xf>
    <xf numFmtId="0" fontId="20" fillId="3" borderId="8" xfId="6" applyFont="1" applyFill="1" applyBorder="1" applyAlignment="1">
      <alignment horizontal="left" vertical="top"/>
    </xf>
    <xf numFmtId="14" fontId="20" fillId="3" borderId="8" xfId="7" applyNumberFormat="1" applyFont="1" applyFill="1" applyBorder="1" applyAlignment="1">
      <alignment horizontal="left" vertical="top" wrapText="1"/>
    </xf>
    <xf numFmtId="176" fontId="20" fillId="3" borderId="8" xfId="7" applyNumberFormat="1" applyFont="1" applyFill="1" applyBorder="1" applyAlignment="1">
      <alignment horizontal="left" vertical="top" wrapText="1"/>
    </xf>
    <xf numFmtId="0" fontId="20" fillId="3" borderId="8" xfId="6" applyFont="1" applyFill="1" applyBorder="1" applyAlignment="1">
      <alignment horizontal="left" vertical="top" wrapText="1"/>
    </xf>
    <xf numFmtId="0" fontId="20" fillId="0" borderId="0" xfId="6" applyFont="1" applyAlignment="1">
      <alignment vertical="top"/>
    </xf>
    <xf numFmtId="0" fontId="20" fillId="3" borderId="1" xfId="5" applyFont="1" applyFill="1" applyBorder="1" applyAlignment="1">
      <alignment horizontal="left" vertical="top"/>
    </xf>
    <xf numFmtId="14" fontId="20" fillId="3" borderId="1" xfId="5" applyNumberFormat="1" applyFont="1" applyFill="1" applyBorder="1" applyAlignment="1">
      <alignment horizontal="left" vertical="top"/>
    </xf>
    <xf numFmtId="0" fontId="20" fillId="3" borderId="1" xfId="5" applyFont="1" applyFill="1" applyBorder="1" applyAlignment="1">
      <alignment horizontal="left" vertical="top" wrapText="1"/>
    </xf>
    <xf numFmtId="0" fontId="20" fillId="0" borderId="1" xfId="5" applyFont="1" applyBorder="1" applyAlignment="1">
      <alignment horizontal="left" vertical="top"/>
    </xf>
    <xf numFmtId="0" fontId="20" fillId="0" borderId="1" xfId="5" applyFont="1" applyBorder="1" applyAlignment="1">
      <alignment horizontal="left" vertical="top" wrapText="1"/>
    </xf>
    <xf numFmtId="0" fontId="14" fillId="4" borderId="1" xfId="3" applyFill="1" applyBorder="1" applyAlignment="1">
      <alignment vertical="center" wrapText="1"/>
    </xf>
    <xf numFmtId="0" fontId="13" fillId="3" borderId="1" xfId="1" applyFont="1" applyFill="1" applyBorder="1">
      <alignment vertical="center"/>
    </xf>
    <xf numFmtId="0" fontId="0" fillId="3" borderId="0" xfId="0" applyFill="1"/>
    <xf numFmtId="0" fontId="14" fillId="3" borderId="0" xfId="3" applyFill="1">
      <alignment vertical="center"/>
    </xf>
    <xf numFmtId="0" fontId="14" fillId="3" borderId="0" xfId="3" applyFill="1" applyAlignment="1">
      <alignment vertical="center" wrapText="1"/>
    </xf>
    <xf numFmtId="0" fontId="14" fillId="3" borderId="1" xfId="3" applyFill="1" applyBorder="1">
      <alignment vertical="center"/>
    </xf>
    <xf numFmtId="0" fontId="13" fillId="2" borderId="1" xfId="3" applyFont="1" applyFill="1" applyBorder="1">
      <alignment vertical="center"/>
    </xf>
    <xf numFmtId="0" fontId="13" fillId="2" borderId="1" xfId="3" applyFont="1" applyFill="1" applyBorder="1" applyAlignment="1">
      <alignment vertical="center" wrapText="1"/>
    </xf>
    <xf numFmtId="0" fontId="13" fillId="3" borderId="0" xfId="1" applyFont="1" applyFill="1">
      <alignment vertical="center"/>
    </xf>
    <xf numFmtId="0" fontId="13" fillId="5" borderId="1" xfId="3" applyFont="1" applyFill="1" applyBorder="1" applyAlignment="1">
      <alignment vertical="center" wrapText="1"/>
    </xf>
    <xf numFmtId="0" fontId="17" fillId="0" borderId="0" xfId="9" applyFont="1">
      <alignment vertical="center"/>
    </xf>
    <xf numFmtId="0" fontId="12" fillId="0" borderId="0" xfId="9" applyFont="1" applyAlignment="1">
      <alignment vertical="center" shrinkToFit="1"/>
    </xf>
    <xf numFmtId="0" fontId="8" fillId="0" borderId="0" xfId="9" applyFont="1">
      <alignment vertical="center"/>
    </xf>
    <xf numFmtId="0" fontId="8" fillId="2" borderId="1" xfId="9" applyFont="1" applyFill="1" applyBorder="1" applyAlignment="1">
      <alignment horizontal="center" vertical="center"/>
    </xf>
    <xf numFmtId="0" fontId="8" fillId="0" borderId="1" xfId="9" applyFont="1" applyBorder="1">
      <alignment vertical="center"/>
    </xf>
    <xf numFmtId="0" fontId="13" fillId="2" borderId="1" xfId="3" applyFont="1" applyFill="1" applyBorder="1" applyAlignment="1">
      <alignment vertical="center" textRotation="255" wrapText="1"/>
    </xf>
    <xf numFmtId="0" fontId="12" fillId="0" borderId="1" xfId="10" applyFont="1" applyBorder="1" applyAlignment="1">
      <alignment horizontal="left" vertical="center" wrapText="1"/>
    </xf>
    <xf numFmtId="0" fontId="12" fillId="0" borderId="1" xfId="10" applyFont="1" applyBorder="1" applyAlignment="1">
      <alignment vertical="center" wrapText="1"/>
    </xf>
    <xf numFmtId="0" fontId="14" fillId="0" borderId="1" xfId="3" applyBorder="1">
      <alignment vertical="center"/>
    </xf>
    <xf numFmtId="0" fontId="12" fillId="0" borderId="2" xfId="10" applyFont="1" applyBorder="1" applyAlignment="1">
      <alignment vertical="center"/>
    </xf>
    <xf numFmtId="0" fontId="25" fillId="0" borderId="0" xfId="0" applyFont="1"/>
    <xf numFmtId="0" fontId="14" fillId="0" borderId="1" xfId="3" applyBorder="1" applyAlignment="1">
      <alignment vertical="center" wrapText="1"/>
    </xf>
    <xf numFmtId="17" fontId="14" fillId="0" borderId="1" xfId="3" quotePrefix="1" applyNumberFormat="1" applyBorder="1">
      <alignment vertical="center"/>
    </xf>
    <xf numFmtId="14" fontId="14" fillId="0" borderId="1" xfId="3" applyNumberFormat="1" applyBorder="1">
      <alignment vertical="center"/>
    </xf>
    <xf numFmtId="0" fontId="14" fillId="0" borderId="1" xfId="3" quotePrefix="1" applyBorder="1">
      <alignment vertical="center"/>
    </xf>
    <xf numFmtId="14" fontId="14" fillId="0" borderId="1" xfId="3" quotePrefix="1" applyNumberFormat="1" applyBorder="1">
      <alignment vertical="center"/>
    </xf>
    <xf numFmtId="0" fontId="26" fillId="0" borderId="0" xfId="0" applyFont="1" applyAlignment="1">
      <alignment horizontal="left" vertical="center" wrapText="1"/>
    </xf>
    <xf numFmtId="0" fontId="13" fillId="6" borderId="1" xfId="3" applyFont="1" applyFill="1" applyBorder="1" applyAlignment="1">
      <alignment vertical="center" wrapText="1"/>
    </xf>
    <xf numFmtId="0" fontId="8" fillId="0" borderId="1" xfId="9" quotePrefix="1" applyFont="1" applyBorder="1">
      <alignment vertical="center"/>
    </xf>
    <xf numFmtId="0" fontId="27" fillId="0" borderId="1" xfId="9" applyFont="1" applyBorder="1">
      <alignment vertical="center"/>
    </xf>
    <xf numFmtId="0" fontId="12" fillId="0" borderId="1" xfId="9" applyFont="1" applyBorder="1">
      <alignment vertical="center"/>
    </xf>
    <xf numFmtId="0" fontId="13" fillId="6" borderId="1" xfId="3" applyFont="1" applyFill="1" applyBorder="1">
      <alignment vertical="center"/>
    </xf>
    <xf numFmtId="3" fontId="0" fillId="0" borderId="0" xfId="0" applyNumberFormat="1"/>
    <xf numFmtId="0" fontId="28" fillId="4" borderId="0" xfId="0" applyFont="1" applyFill="1"/>
    <xf numFmtId="0" fontId="14" fillId="3" borderId="1" xfId="3" applyFill="1" applyBorder="1" applyAlignment="1">
      <alignment vertical="top" wrapText="1"/>
    </xf>
    <xf numFmtId="0" fontId="14" fillId="3" borderId="0" xfId="3" applyFill="1" applyAlignment="1">
      <alignment vertical="top"/>
    </xf>
    <xf numFmtId="0" fontId="14" fillId="3" borderId="1" xfId="3" applyFill="1" applyBorder="1" applyAlignment="1">
      <alignment vertical="top"/>
    </xf>
    <xf numFmtId="0" fontId="13" fillId="6" borderId="1" xfId="3" applyFont="1" applyFill="1" applyBorder="1" applyAlignment="1">
      <alignment vertical="center" textRotation="255" wrapText="1"/>
    </xf>
    <xf numFmtId="0" fontId="8" fillId="0" borderId="1" xfId="9" applyFont="1" applyBorder="1" applyAlignment="1">
      <alignment vertical="center" wrapText="1"/>
    </xf>
    <xf numFmtId="0" fontId="29" fillId="0" borderId="1" xfId="10" applyFont="1" applyBorder="1" applyAlignment="1">
      <alignment horizontal="center" vertical="center" wrapText="1"/>
    </xf>
    <xf numFmtId="17" fontId="8" fillId="0" borderId="1" xfId="9" quotePrefix="1" applyNumberFormat="1" applyFont="1" applyBorder="1">
      <alignment vertical="center"/>
    </xf>
    <xf numFmtId="0" fontId="8" fillId="3" borderId="1" xfId="9" applyFont="1" applyFill="1" applyBorder="1">
      <alignment vertical="center"/>
    </xf>
    <xf numFmtId="0" fontId="12" fillId="3" borderId="1" xfId="10" applyFont="1" applyFill="1" applyBorder="1" applyAlignment="1">
      <alignment vertical="center" wrapText="1"/>
    </xf>
    <xf numFmtId="0" fontId="12" fillId="3" borderId="1" xfId="10" applyFont="1" applyFill="1" applyBorder="1" applyAlignment="1">
      <alignment horizontal="left" vertical="center" wrapText="1"/>
    </xf>
    <xf numFmtId="17" fontId="14" fillId="3" borderId="1" xfId="3" quotePrefix="1" applyNumberFormat="1" applyFill="1" applyBorder="1">
      <alignment vertical="center"/>
    </xf>
    <xf numFmtId="0" fontId="8" fillId="3" borderId="0" xfId="9" applyFont="1" applyFill="1">
      <alignment vertical="center"/>
    </xf>
    <xf numFmtId="0" fontId="12" fillId="3" borderId="2" xfId="10" applyFont="1" applyFill="1" applyBorder="1" applyAlignment="1">
      <alignment vertical="center"/>
    </xf>
    <xf numFmtId="14" fontId="14" fillId="3" borderId="1" xfId="3" quotePrefix="1" applyNumberFormat="1" applyFill="1" applyBorder="1">
      <alignment vertical="center"/>
    </xf>
    <xf numFmtId="0" fontId="12" fillId="0" borderId="1" xfId="10" applyFont="1" applyBorder="1" applyAlignment="1">
      <alignment horizontal="center" vertical="center" wrapText="1"/>
    </xf>
    <xf numFmtId="17" fontId="8" fillId="3" borderId="1" xfId="9" quotePrefix="1" applyNumberFormat="1" applyFont="1" applyFill="1" applyBorder="1">
      <alignment vertical="center"/>
    </xf>
    <xf numFmtId="0" fontId="13" fillId="3" borderId="0" xfId="3" applyFont="1" applyFill="1">
      <alignment vertical="center"/>
    </xf>
    <xf numFmtId="0" fontId="14" fillId="3" borderId="0" xfId="3" applyFill="1" applyAlignment="1">
      <alignment vertical="top" wrapText="1"/>
    </xf>
    <xf numFmtId="0" fontId="14" fillId="0" borderId="1" xfId="3" applyBorder="1" applyAlignment="1">
      <alignment vertical="top" wrapText="1"/>
    </xf>
    <xf numFmtId="0" fontId="30" fillId="3" borderId="1" xfId="3" applyFont="1" applyFill="1" applyBorder="1" applyAlignment="1">
      <alignment vertical="top" wrapText="1"/>
    </xf>
    <xf numFmtId="0" fontId="8" fillId="6" borderId="0" xfId="9" applyFont="1" applyFill="1">
      <alignment vertical="center"/>
    </xf>
    <xf numFmtId="0" fontId="12" fillId="6" borderId="1" xfId="3" applyFont="1" applyFill="1" applyBorder="1">
      <alignment vertical="center"/>
    </xf>
    <xf numFmtId="0" fontId="12" fillId="6" borderId="1" xfId="9" applyFont="1" applyFill="1" applyBorder="1">
      <alignment vertical="center"/>
    </xf>
    <xf numFmtId="0" fontId="12" fillId="6" borderId="8" xfId="9" applyFont="1" applyFill="1" applyBorder="1">
      <alignment vertical="center"/>
    </xf>
    <xf numFmtId="0" fontId="8" fillId="6" borderId="8" xfId="9" applyFont="1" applyFill="1" applyBorder="1">
      <alignment vertical="center"/>
    </xf>
    <xf numFmtId="0" fontId="8" fillId="6" borderId="1" xfId="9" applyFont="1" applyFill="1" applyBorder="1">
      <alignment vertical="center"/>
    </xf>
    <xf numFmtId="0" fontId="12" fillId="6" borderId="1" xfId="0" quotePrefix="1" applyFont="1" applyFill="1" applyBorder="1" applyAlignment="1">
      <alignment vertical="center" wrapText="1"/>
    </xf>
    <xf numFmtId="49" fontId="14" fillId="6" borderId="0" xfId="3" applyNumberFormat="1" applyFill="1">
      <alignment vertical="center"/>
    </xf>
    <xf numFmtId="49" fontId="8" fillId="6" borderId="1" xfId="9" quotePrefix="1" applyNumberFormat="1" applyFont="1" applyFill="1" applyBorder="1">
      <alignment vertical="center"/>
    </xf>
    <xf numFmtId="49" fontId="8" fillId="6" borderId="1" xfId="9" applyNumberFormat="1" applyFont="1" applyFill="1" applyBorder="1">
      <alignment vertical="center"/>
    </xf>
    <xf numFmtId="49" fontId="8" fillId="6" borderId="1" xfId="9" applyNumberFormat="1" applyFont="1" applyFill="1" applyBorder="1" applyAlignment="1">
      <alignment vertical="center" wrapText="1"/>
    </xf>
    <xf numFmtId="49" fontId="8" fillId="6" borderId="8" xfId="9" applyNumberFormat="1" applyFont="1" applyFill="1" applyBorder="1">
      <alignment vertical="center"/>
    </xf>
    <xf numFmtId="49" fontId="12" fillId="6" borderId="1" xfId="0" applyNumberFormat="1" applyFont="1" applyFill="1" applyBorder="1" applyAlignment="1">
      <alignment vertical="center" wrapText="1"/>
    </xf>
    <xf numFmtId="49" fontId="8" fillId="6" borderId="2" xfId="9" applyNumberFormat="1" applyFont="1" applyFill="1" applyBorder="1">
      <alignment vertical="center"/>
    </xf>
    <xf numFmtId="49" fontId="8" fillId="6" borderId="0" xfId="9" applyNumberFormat="1" applyFont="1" applyFill="1">
      <alignment vertical="center"/>
    </xf>
    <xf numFmtId="49" fontId="12" fillId="6" borderId="8" xfId="0" applyNumberFormat="1" applyFont="1" applyFill="1" applyBorder="1" applyAlignment="1">
      <alignment vertical="center" wrapText="1"/>
    </xf>
    <xf numFmtId="49" fontId="14" fillId="7" borderId="0" xfId="3" applyNumberFormat="1" applyFill="1">
      <alignment vertical="center"/>
    </xf>
    <xf numFmtId="0" fontId="8" fillId="7" borderId="1" xfId="9" applyFont="1" applyFill="1" applyBorder="1">
      <alignment vertical="center"/>
    </xf>
    <xf numFmtId="49" fontId="8" fillId="7" borderId="1" xfId="9" applyNumberFormat="1" applyFont="1" applyFill="1" applyBorder="1">
      <alignment vertical="center"/>
    </xf>
    <xf numFmtId="49" fontId="8" fillId="7" borderId="1" xfId="9" applyNumberFormat="1" applyFont="1" applyFill="1" applyBorder="1" applyAlignment="1">
      <alignment vertical="center" wrapText="1"/>
    </xf>
    <xf numFmtId="49" fontId="14" fillId="7" borderId="1" xfId="3" applyNumberFormat="1" applyFill="1" applyBorder="1">
      <alignment vertical="center"/>
    </xf>
    <xf numFmtId="49" fontId="8" fillId="7" borderId="8" xfId="9" applyNumberFormat="1" applyFont="1" applyFill="1" applyBorder="1">
      <alignment vertical="center"/>
    </xf>
    <xf numFmtId="49" fontId="14" fillId="7" borderId="1" xfId="3" applyNumberFormat="1" applyFill="1" applyBorder="1" applyAlignment="1">
      <alignment vertical="center" wrapText="1"/>
    </xf>
    <xf numFmtId="49" fontId="12" fillId="7" borderId="1" xfId="0" applyNumberFormat="1" applyFont="1" applyFill="1" applyBorder="1" applyAlignment="1">
      <alignment vertical="center" wrapText="1"/>
    </xf>
    <xf numFmtId="49" fontId="8" fillId="7" borderId="1" xfId="9" quotePrefix="1" applyNumberFormat="1" applyFont="1" applyFill="1" applyBorder="1">
      <alignment vertical="center"/>
    </xf>
    <xf numFmtId="49" fontId="31" fillId="7" borderId="1" xfId="3" applyNumberFormat="1" applyFont="1" applyFill="1" applyBorder="1" applyAlignment="1">
      <alignment vertical="center" wrapText="1"/>
    </xf>
    <xf numFmtId="49" fontId="8" fillId="7" borderId="2" xfId="9" applyNumberFormat="1" applyFont="1" applyFill="1" applyBorder="1">
      <alignment vertical="center"/>
    </xf>
    <xf numFmtId="49" fontId="8" fillId="7" borderId="0" xfId="9" applyNumberFormat="1" applyFont="1" applyFill="1">
      <alignment vertical="center"/>
    </xf>
    <xf numFmtId="49" fontId="12" fillId="7" borderId="8" xfId="9" applyNumberFormat="1" applyFont="1" applyFill="1" applyBorder="1">
      <alignment vertical="center"/>
    </xf>
    <xf numFmtId="49" fontId="27" fillId="7" borderId="1" xfId="9" applyNumberFormat="1" applyFont="1" applyFill="1" applyBorder="1">
      <alignment vertical="center"/>
    </xf>
    <xf numFmtId="49" fontId="8" fillId="7" borderId="1" xfId="9" applyNumberFormat="1" applyFont="1" applyFill="1" applyBorder="1" applyAlignment="1">
      <alignment horizontal="left" vertical="center"/>
    </xf>
    <xf numFmtId="0" fontId="12" fillId="7" borderId="1" xfId="10" applyFont="1" applyFill="1" applyBorder="1" applyAlignment="1">
      <alignment vertical="center" wrapText="1"/>
    </xf>
    <xf numFmtId="0" fontId="12" fillId="7" borderId="2" xfId="10" applyFont="1" applyFill="1" applyBorder="1" applyAlignment="1">
      <alignment vertical="center"/>
    </xf>
    <xf numFmtId="0" fontId="12" fillId="7" borderId="1" xfId="10" applyFont="1" applyFill="1" applyBorder="1" applyAlignment="1">
      <alignment horizontal="left" vertical="center" wrapText="1"/>
    </xf>
    <xf numFmtId="0" fontId="14" fillId="7" borderId="1" xfId="3" applyFill="1" applyBorder="1">
      <alignment vertical="center"/>
    </xf>
    <xf numFmtId="0" fontId="8" fillId="7" borderId="0" xfId="9" applyFont="1" applyFill="1">
      <alignment vertical="center"/>
    </xf>
    <xf numFmtId="14" fontId="14" fillId="7" borderId="1" xfId="3" applyNumberFormat="1" applyFill="1" applyBorder="1">
      <alignment vertical="center"/>
    </xf>
    <xf numFmtId="0" fontId="12" fillId="7" borderId="1" xfId="9" applyFont="1" applyFill="1" applyBorder="1">
      <alignment vertical="center"/>
    </xf>
    <xf numFmtId="0" fontId="29" fillId="7" borderId="1" xfId="10" applyFont="1" applyFill="1" applyBorder="1" applyAlignment="1">
      <alignment horizontal="center" vertical="center" wrapText="1"/>
    </xf>
    <xf numFmtId="0" fontId="12" fillId="7" borderId="1" xfId="10" applyFont="1" applyFill="1" applyBorder="1" applyAlignment="1">
      <alignment horizontal="center" vertical="center" wrapText="1"/>
    </xf>
    <xf numFmtId="0" fontId="12" fillId="6" borderId="1" xfId="10" applyFont="1" applyFill="1" applyBorder="1" applyAlignment="1">
      <alignment vertical="center" wrapText="1"/>
    </xf>
    <xf numFmtId="0" fontId="12" fillId="6" borderId="2" xfId="10" applyFont="1" applyFill="1" applyBorder="1" applyAlignment="1">
      <alignment vertical="center"/>
    </xf>
    <xf numFmtId="0" fontId="12" fillId="6" borderId="1" xfId="10" applyFont="1" applyFill="1" applyBorder="1" applyAlignment="1">
      <alignment horizontal="left" vertical="center" wrapText="1"/>
    </xf>
    <xf numFmtId="0" fontId="14" fillId="6" borderId="1" xfId="3" applyFill="1" applyBorder="1">
      <alignment vertical="center"/>
    </xf>
    <xf numFmtId="0" fontId="29" fillId="6" borderId="1" xfId="10" applyFont="1" applyFill="1" applyBorder="1" applyAlignment="1">
      <alignment horizontal="center" vertical="center" wrapText="1"/>
    </xf>
    <xf numFmtId="14" fontId="14" fillId="6" borderId="1" xfId="3" applyNumberFormat="1" applyFill="1" applyBorder="1">
      <alignment vertical="center"/>
    </xf>
    <xf numFmtId="0" fontId="12" fillId="6" borderId="1" xfId="10" applyFont="1" applyFill="1" applyBorder="1" applyAlignment="1">
      <alignment horizontal="center" vertical="center" wrapText="1"/>
    </xf>
    <xf numFmtId="0" fontId="27" fillId="0" borderId="2" xfId="10" applyFont="1" applyBorder="1" applyAlignment="1">
      <alignment vertical="center"/>
    </xf>
    <xf numFmtId="49" fontId="12" fillId="6" borderId="1" xfId="10" applyNumberFormat="1" applyFont="1" applyFill="1" applyBorder="1" applyAlignment="1">
      <alignment vertical="center" wrapText="1"/>
    </xf>
    <xf numFmtId="49" fontId="8" fillId="6" borderId="1" xfId="3" applyNumberFormat="1" applyFont="1" applyFill="1" applyBorder="1">
      <alignment vertical="center"/>
    </xf>
    <xf numFmtId="49" fontId="12" fillId="6" borderId="1" xfId="10" applyNumberFormat="1" applyFont="1" applyFill="1" applyBorder="1" applyAlignment="1">
      <alignment horizontal="left" vertical="center" wrapText="1"/>
    </xf>
    <xf numFmtId="49" fontId="12" fillId="6" borderId="2" xfId="10" applyNumberFormat="1" applyFont="1" applyFill="1" applyBorder="1" applyAlignment="1">
      <alignment vertical="center" wrapText="1"/>
    </xf>
    <xf numFmtId="49" fontId="8" fillId="6" borderId="1" xfId="9" applyNumberFormat="1" applyFont="1" applyFill="1" applyBorder="1" applyAlignment="1">
      <alignment horizontal="left" vertical="center"/>
    </xf>
    <xf numFmtId="49" fontId="27" fillId="6" borderId="1" xfId="10" applyNumberFormat="1" applyFont="1" applyFill="1" applyBorder="1" applyAlignment="1">
      <alignment horizontal="left" vertical="center" wrapText="1"/>
    </xf>
    <xf numFmtId="0" fontId="8" fillId="8" borderId="1" xfId="9" applyFont="1" applyFill="1" applyBorder="1">
      <alignment vertical="center"/>
    </xf>
    <xf numFmtId="0" fontId="33" fillId="0" borderId="0" xfId="11" applyFont="1" applyAlignment="1">
      <alignment vertical="center" wrapText="1"/>
    </xf>
    <xf numFmtId="177" fontId="35" fillId="0" borderId="0" xfId="3" applyNumberFormat="1" applyFont="1" applyAlignment="1"/>
    <xf numFmtId="3" fontId="35" fillId="0" borderId="0" xfId="3" applyNumberFormat="1" applyFont="1" applyAlignment="1"/>
    <xf numFmtId="49" fontId="35" fillId="0" borderId="0" xfId="3" applyNumberFormat="1" applyFont="1" applyAlignment="1"/>
    <xf numFmtId="0" fontId="35" fillId="0" borderId="0" xfId="3" applyFont="1" applyAlignment="1"/>
    <xf numFmtId="0" fontId="36" fillId="0" borderId="1" xfId="3" applyFont="1" applyBorder="1">
      <alignment vertical="center"/>
    </xf>
    <xf numFmtId="0" fontId="27" fillId="0" borderId="1" xfId="3" applyFont="1" applyBorder="1">
      <alignment vertical="center"/>
    </xf>
    <xf numFmtId="0" fontId="0" fillId="0" borderId="1" xfId="0" applyBorder="1"/>
    <xf numFmtId="0" fontId="37" fillId="0" borderId="0" xfId="0" applyFont="1"/>
    <xf numFmtId="0" fontId="0" fillId="0" borderId="1" xfId="0" applyBorder="1" applyProtection="1">
      <protection locked="0"/>
    </xf>
    <xf numFmtId="0" fontId="14" fillId="2" borderId="1" xfId="3" applyFill="1" applyBorder="1">
      <alignment vertical="center"/>
    </xf>
    <xf numFmtId="0" fontId="31" fillId="2" borderId="1" xfId="3" applyFont="1" applyFill="1" applyBorder="1">
      <alignment vertical="center"/>
    </xf>
    <xf numFmtId="0" fontId="0" fillId="2" borderId="1" xfId="0" applyFill="1" applyBorder="1"/>
    <xf numFmtId="0" fontId="38" fillId="2" borderId="1" xfId="0" applyFont="1" applyFill="1" applyBorder="1"/>
    <xf numFmtId="0" fontId="0" fillId="2" borderId="0" xfId="0" applyFill="1"/>
    <xf numFmtId="0" fontId="40" fillId="3" borderId="0" xfId="3" applyFont="1" applyFill="1" applyAlignment="1">
      <alignment vertical="center" wrapText="1"/>
    </xf>
    <xf numFmtId="0" fontId="40" fillId="3" borderId="0" xfId="3" applyFont="1" applyFill="1">
      <alignment vertical="center"/>
    </xf>
    <xf numFmtId="0" fontId="40" fillId="3" borderId="1" xfId="3" applyFont="1" applyFill="1" applyBorder="1" applyAlignment="1">
      <alignment vertical="top" wrapText="1"/>
    </xf>
    <xf numFmtId="0" fontId="40" fillId="0" borderId="1" xfId="3" applyFont="1" applyBorder="1" applyAlignment="1">
      <alignment vertical="top" wrapText="1"/>
    </xf>
    <xf numFmtId="0" fontId="41" fillId="3" borderId="1" xfId="3" applyFont="1" applyFill="1" applyBorder="1" applyAlignment="1">
      <alignment vertical="top" wrapText="1"/>
    </xf>
    <xf numFmtId="0" fontId="42" fillId="0" borderId="1" xfId="3" applyFont="1" applyBorder="1" applyAlignment="1">
      <alignment vertical="top"/>
    </xf>
    <xf numFmtId="0" fontId="42" fillId="0" borderId="1" xfId="3" applyFont="1" applyBorder="1" applyAlignment="1">
      <alignment vertical="center" wrapText="1"/>
    </xf>
    <xf numFmtId="0" fontId="42" fillId="0" borderId="1" xfId="3" applyFont="1" applyBorder="1">
      <alignment vertical="center"/>
    </xf>
    <xf numFmtId="0" fontId="14" fillId="0" borderId="0" xfId="3" applyAlignment="1">
      <alignment vertical="top"/>
    </xf>
    <xf numFmtId="0" fontId="14" fillId="0" borderId="0" xfId="3" applyAlignment="1">
      <alignment vertical="center" wrapText="1"/>
    </xf>
    <xf numFmtId="0" fontId="14" fillId="0" borderId="0" xfId="3">
      <alignment vertical="center"/>
    </xf>
    <xf numFmtId="0" fontId="14" fillId="0" borderId="0" xfId="3" applyAlignment="1">
      <alignment vertical="top" wrapText="1"/>
    </xf>
    <xf numFmtId="0" fontId="22" fillId="2" borderId="1" xfId="3" applyFont="1" applyFill="1" applyBorder="1" applyAlignment="1">
      <alignment vertical="center" wrapText="1"/>
    </xf>
    <xf numFmtId="0" fontId="12" fillId="3" borderId="1" xfId="3" applyFont="1" applyFill="1" applyBorder="1" applyAlignment="1">
      <alignment vertical="top" wrapText="1"/>
    </xf>
    <xf numFmtId="0" fontId="12" fillId="0" borderId="1" xfId="3" applyFont="1" applyBorder="1" applyAlignment="1">
      <alignment vertical="top" wrapText="1"/>
    </xf>
    <xf numFmtId="0" fontId="22" fillId="0" borderId="1" xfId="3" applyFont="1" applyBorder="1" applyAlignment="1">
      <alignment vertical="top" wrapText="1"/>
    </xf>
    <xf numFmtId="0" fontId="36" fillId="3" borderId="1" xfId="3" applyFont="1" applyFill="1" applyBorder="1" applyAlignment="1">
      <alignment vertical="top" wrapText="1"/>
    </xf>
    <xf numFmtId="0" fontId="14" fillId="3" borderId="13" xfId="3" applyFill="1" applyBorder="1" applyAlignment="1">
      <alignment vertical="top"/>
    </xf>
    <xf numFmtId="0" fontId="14" fillId="3" borderId="14" xfId="3" applyFill="1" applyBorder="1" applyAlignment="1">
      <alignment vertical="top" wrapText="1"/>
    </xf>
    <xf numFmtId="0" fontId="14" fillId="3" borderId="14" xfId="3" applyFill="1" applyBorder="1" applyAlignment="1">
      <alignment vertical="center" wrapText="1"/>
    </xf>
    <xf numFmtId="0" fontId="14" fillId="3" borderId="15" xfId="3" applyFill="1" applyBorder="1" applyAlignment="1">
      <alignment vertical="center" wrapText="1"/>
    </xf>
    <xf numFmtId="0" fontId="14" fillId="3" borderId="4" xfId="3" applyFill="1" applyBorder="1" applyAlignment="1">
      <alignment vertical="center" wrapText="1"/>
    </xf>
    <xf numFmtId="0" fontId="14" fillId="3" borderId="1" xfId="3" applyFill="1" applyBorder="1" applyAlignment="1">
      <alignment vertical="center" wrapText="1"/>
    </xf>
    <xf numFmtId="0" fontId="14" fillId="9" borderId="1" xfId="3" applyFill="1" applyBorder="1" applyAlignment="1">
      <alignment vertical="top"/>
    </xf>
    <xf numFmtId="0" fontId="14" fillId="9" borderId="1" xfId="3" applyFill="1" applyBorder="1" applyAlignment="1">
      <alignment vertical="top" wrapText="1"/>
    </xf>
    <xf numFmtId="0" fontId="12" fillId="9" borderId="1" xfId="3" applyFont="1" applyFill="1" applyBorder="1" applyAlignment="1">
      <alignment vertical="top" wrapText="1"/>
    </xf>
    <xf numFmtId="0" fontId="40" fillId="9" borderId="1" xfId="3" applyFont="1" applyFill="1" applyBorder="1" applyAlignment="1">
      <alignment vertical="top" wrapText="1"/>
    </xf>
    <xf numFmtId="0" fontId="30" fillId="9" borderId="1" xfId="3" applyFont="1" applyFill="1" applyBorder="1" applyAlignment="1">
      <alignment vertical="top" wrapText="1"/>
    </xf>
    <xf numFmtId="0" fontId="14" fillId="9" borderId="1" xfId="3" applyFill="1" applyBorder="1">
      <alignment vertical="center"/>
    </xf>
    <xf numFmtId="0" fontId="14" fillId="9" borderId="1" xfId="3" applyFill="1" applyBorder="1" applyAlignment="1">
      <alignment vertical="center" wrapText="1"/>
    </xf>
    <xf numFmtId="0" fontId="40" fillId="9" borderId="1" xfId="3" applyFont="1" applyFill="1" applyBorder="1" applyAlignment="1">
      <alignment vertical="center" wrapText="1"/>
    </xf>
    <xf numFmtId="0" fontId="42" fillId="9" borderId="1" xfId="3" applyFont="1" applyFill="1" applyBorder="1" applyAlignment="1">
      <alignment vertical="top"/>
    </xf>
    <xf numFmtId="0" fontId="42" fillId="9" borderId="1" xfId="3" applyFont="1" applyFill="1" applyBorder="1" applyAlignment="1">
      <alignment vertical="top" wrapText="1"/>
    </xf>
    <xf numFmtId="0" fontId="44" fillId="9" borderId="1" xfId="3" applyFont="1" applyFill="1" applyBorder="1" applyAlignment="1">
      <alignment vertical="top" wrapText="1"/>
    </xf>
    <xf numFmtId="0" fontId="42" fillId="9" borderId="1" xfId="3" applyFont="1" applyFill="1" applyBorder="1">
      <alignment vertical="center"/>
    </xf>
    <xf numFmtId="0" fontId="42" fillId="9" borderId="1" xfId="3" applyFont="1" applyFill="1" applyBorder="1" applyAlignment="1">
      <alignment vertical="center" wrapText="1"/>
    </xf>
    <xf numFmtId="0" fontId="42" fillId="9" borderId="1" xfId="9" applyFont="1" applyFill="1" applyBorder="1" applyAlignment="1">
      <alignment vertical="center" wrapText="1"/>
    </xf>
    <xf numFmtId="0" fontId="44" fillId="9" borderId="1" xfId="0" applyFont="1" applyFill="1" applyBorder="1" applyAlignment="1">
      <alignment vertical="center" wrapText="1"/>
    </xf>
    <xf numFmtId="0" fontId="44" fillId="9" borderId="1" xfId="0" applyFont="1" applyFill="1" applyBorder="1" applyAlignment="1">
      <alignment horizontal="left" vertical="center" wrapText="1"/>
    </xf>
    <xf numFmtId="0" fontId="13" fillId="4" borderId="0" xfId="3" applyFont="1" applyFill="1">
      <alignment vertical="center"/>
    </xf>
    <xf numFmtId="0" fontId="13" fillId="3" borderId="1" xfId="13" applyFont="1" applyFill="1" applyBorder="1">
      <alignment vertical="center"/>
    </xf>
    <xf numFmtId="0" fontId="13" fillId="3" borderId="0" xfId="13" applyFont="1" applyFill="1">
      <alignment vertical="center"/>
    </xf>
    <xf numFmtId="0" fontId="13" fillId="3" borderId="0" xfId="3" applyFont="1" applyFill="1" applyAlignment="1">
      <alignment horizontal="left" vertical="top"/>
    </xf>
    <xf numFmtId="0" fontId="13" fillId="2" borderId="1" xfId="3" applyFont="1" applyFill="1" applyBorder="1" applyAlignment="1">
      <alignment horizontal="left" vertical="top"/>
    </xf>
    <xf numFmtId="0" fontId="13" fillId="2" borderId="1" xfId="3" applyFont="1" applyFill="1" applyBorder="1" applyAlignment="1">
      <alignment horizontal="left" vertical="top" wrapText="1"/>
    </xf>
    <xf numFmtId="0" fontId="22" fillId="2" borderId="1" xfId="3" applyFont="1" applyFill="1" applyBorder="1" applyAlignment="1">
      <alignment horizontal="left" vertical="top" wrapText="1"/>
    </xf>
    <xf numFmtId="0" fontId="14" fillId="3" borderId="0" xfId="3" applyFill="1" applyAlignment="1">
      <alignment horizontal="left" vertical="top"/>
    </xf>
    <xf numFmtId="0" fontId="14" fillId="3" borderId="1" xfId="3" applyFill="1" applyBorder="1" applyAlignment="1">
      <alignment horizontal="left" vertical="top"/>
    </xf>
    <xf numFmtId="0" fontId="14" fillId="3" borderId="1" xfId="3" applyFill="1" applyBorder="1" applyAlignment="1">
      <alignment horizontal="left" vertical="top" wrapText="1"/>
    </xf>
    <xf numFmtId="0" fontId="12" fillId="3" borderId="1" xfId="3" applyFont="1" applyFill="1" applyBorder="1" applyAlignment="1">
      <alignment horizontal="left" vertical="top" wrapText="1"/>
    </xf>
    <xf numFmtId="0" fontId="14" fillId="3" borderId="0" xfId="3" applyFill="1" applyAlignment="1">
      <alignment horizontal="left" vertical="top" wrapText="1"/>
    </xf>
    <xf numFmtId="0" fontId="40" fillId="3" borderId="0" xfId="3" applyFont="1" applyFill="1" applyAlignment="1">
      <alignment horizontal="left" vertical="top"/>
    </xf>
    <xf numFmtId="0" fontId="14" fillId="3" borderId="1" xfId="3" applyFill="1" applyBorder="1" applyAlignment="1">
      <alignment horizontal="center" vertical="top"/>
    </xf>
    <xf numFmtId="0" fontId="13" fillId="2" borderId="1" xfId="3" applyFont="1" applyFill="1" applyBorder="1" applyAlignment="1">
      <alignment horizontal="center" vertical="top"/>
    </xf>
    <xf numFmtId="0" fontId="13" fillId="0" borderId="0" xfId="3" applyFont="1">
      <alignment vertical="center"/>
    </xf>
    <xf numFmtId="0" fontId="14" fillId="0" borderId="0" xfId="3" applyAlignment="1">
      <alignment horizontal="left" vertical="top"/>
    </xf>
    <xf numFmtId="0" fontId="14" fillId="0" borderId="0" xfId="3" applyAlignment="1">
      <alignment horizontal="left" vertical="top" wrapText="1"/>
    </xf>
    <xf numFmtId="0" fontId="8" fillId="0" borderId="0" xfId="3" applyFont="1" applyAlignment="1">
      <alignment horizontal="left" vertical="top"/>
    </xf>
    <xf numFmtId="0" fontId="8" fillId="0" borderId="0" xfId="3" applyFont="1" applyAlignment="1">
      <alignment horizontal="left" vertical="top" wrapText="1"/>
    </xf>
    <xf numFmtId="0" fontId="8" fillId="0" borderId="0" xfId="3" applyFont="1">
      <alignment vertical="center"/>
    </xf>
    <xf numFmtId="0" fontId="13" fillId="4" borderId="0" xfId="3" applyFont="1" applyFill="1" applyAlignment="1">
      <alignment horizontal="left" vertical="top" wrapText="1"/>
    </xf>
    <xf numFmtId="0" fontId="46" fillId="10" borderId="1" xfId="3" applyFont="1" applyFill="1" applyBorder="1" applyAlignment="1">
      <alignment horizontal="center" vertical="top"/>
    </xf>
    <xf numFmtId="0" fontId="46" fillId="10" borderId="1" xfId="3" applyFont="1" applyFill="1" applyBorder="1" applyAlignment="1">
      <alignment horizontal="left" vertical="top" wrapText="1"/>
    </xf>
    <xf numFmtId="0" fontId="46" fillId="10" borderId="1" xfId="3" applyFont="1" applyFill="1" applyBorder="1" applyAlignment="1">
      <alignment horizontal="left" vertical="top"/>
    </xf>
    <xf numFmtId="0" fontId="47" fillId="10" borderId="1" xfId="3" applyFont="1" applyFill="1" applyBorder="1" applyAlignment="1">
      <alignment horizontal="left" vertical="top" wrapText="1"/>
    </xf>
    <xf numFmtId="0" fontId="12" fillId="0" borderId="0" xfId="3" applyFont="1" applyAlignment="1">
      <alignment horizontal="left" vertical="top"/>
    </xf>
    <xf numFmtId="0" fontId="12" fillId="0" borderId="0" xfId="3" applyFont="1">
      <alignment vertical="center"/>
    </xf>
    <xf numFmtId="0" fontId="48" fillId="0" borderId="1" xfId="3" applyFont="1" applyBorder="1" applyAlignment="1">
      <alignment horizontal="center" vertical="top"/>
    </xf>
    <xf numFmtId="0" fontId="14" fillId="0" borderId="1" xfId="3" applyBorder="1" applyAlignment="1">
      <alignment horizontal="center" vertical="top"/>
    </xf>
    <xf numFmtId="0" fontId="14" fillId="0" borderId="1" xfId="3" applyBorder="1" applyAlignment="1">
      <alignment horizontal="left" vertical="top" wrapText="1"/>
    </xf>
    <xf numFmtId="0" fontId="14" fillId="0" borderId="1" xfId="3" applyBorder="1" applyAlignment="1">
      <alignment horizontal="left" vertical="top"/>
    </xf>
    <xf numFmtId="0" fontId="27" fillId="0" borderId="1" xfId="3" applyFont="1" applyBorder="1" applyAlignment="1">
      <alignment horizontal="left" vertical="top" wrapText="1"/>
    </xf>
    <xf numFmtId="0" fontId="40" fillId="0" borderId="1" xfId="3" applyFont="1" applyBorder="1" applyAlignment="1">
      <alignment horizontal="left" vertical="top" wrapText="1"/>
    </xf>
    <xf numFmtId="0" fontId="12" fillId="0" borderId="0" xfId="3" applyFont="1" applyAlignment="1">
      <alignment horizontal="left" vertical="top" wrapText="1"/>
    </xf>
    <xf numFmtId="0" fontId="8" fillId="0" borderId="1" xfId="3" applyFont="1" applyBorder="1" applyAlignment="1">
      <alignment horizontal="left" vertical="top" wrapText="1"/>
    </xf>
    <xf numFmtId="0" fontId="12" fillId="0" borderId="1" xfId="3" applyFont="1" applyBorder="1" applyAlignment="1">
      <alignment horizontal="left" vertical="top" wrapText="1"/>
    </xf>
    <xf numFmtId="0" fontId="13" fillId="3" borderId="0" xfId="13" applyFont="1" applyFill="1" applyAlignment="1">
      <alignment horizontal="right" vertical="center"/>
    </xf>
    <xf numFmtId="0" fontId="13" fillId="11" borderId="1" xfId="3" applyFont="1" applyFill="1" applyBorder="1" applyAlignment="1">
      <alignment horizontal="left" vertical="top" wrapText="1"/>
    </xf>
    <xf numFmtId="0" fontId="14" fillId="12" borderId="0" xfId="3" applyFill="1" applyAlignment="1">
      <alignment vertical="center" wrapText="1"/>
    </xf>
    <xf numFmtId="0" fontId="13" fillId="0" borderId="0" xfId="3" applyFont="1" applyAlignment="1">
      <alignment horizontal="left" vertical="top" wrapText="1"/>
    </xf>
    <xf numFmtId="0" fontId="14" fillId="10" borderId="0" xfId="3" applyFill="1" applyAlignment="1">
      <alignment horizontal="left" vertical="top"/>
    </xf>
    <xf numFmtId="0" fontId="14" fillId="10" borderId="0" xfId="3" applyFill="1" applyAlignment="1">
      <alignment horizontal="left" vertical="top" wrapText="1"/>
    </xf>
    <xf numFmtId="0" fontId="8" fillId="10" borderId="1" xfId="3" applyFont="1" applyFill="1" applyBorder="1" applyAlignment="1">
      <alignment horizontal="left" vertical="top" wrapText="1"/>
    </xf>
    <xf numFmtId="0" fontId="14" fillId="10" borderId="1" xfId="3" applyFill="1" applyBorder="1" applyAlignment="1">
      <alignment horizontal="left" vertical="top"/>
    </xf>
    <xf numFmtId="0" fontId="14" fillId="10" borderId="1" xfId="3" applyFill="1" applyBorder="1" applyAlignment="1">
      <alignment horizontal="left" vertical="top" wrapText="1"/>
    </xf>
    <xf numFmtId="0" fontId="40" fillId="10" borderId="1" xfId="3" applyFont="1" applyFill="1" applyBorder="1" applyAlignment="1">
      <alignment horizontal="left" vertical="top" wrapText="1"/>
    </xf>
    <xf numFmtId="0" fontId="14" fillId="10" borderId="0" xfId="3" applyFill="1" applyAlignment="1">
      <alignment vertical="top"/>
    </xf>
    <xf numFmtId="0" fontId="54" fillId="10" borderId="1" xfId="3" applyFont="1" applyFill="1" applyBorder="1" applyAlignment="1">
      <alignment horizontal="center" vertical="top"/>
    </xf>
    <xf numFmtId="0" fontId="57" fillId="3" borderId="0" xfId="3" applyFont="1" applyFill="1" applyAlignment="1">
      <alignment horizontal="left" vertical="top" wrapText="1"/>
    </xf>
    <xf numFmtId="0" fontId="12" fillId="0" borderId="1" xfId="3" applyFont="1" applyBorder="1" applyAlignment="1">
      <alignment horizontal="left" vertical="top"/>
    </xf>
    <xf numFmtId="0" fontId="20" fillId="0" borderId="1" xfId="0" applyFont="1" applyBorder="1" applyAlignment="1">
      <alignment horizontal="left" vertical="top" wrapText="1"/>
    </xf>
    <xf numFmtId="0" fontId="12" fillId="4" borderId="1" xfId="3" applyFont="1" applyFill="1" applyBorder="1" applyAlignment="1">
      <alignment horizontal="left" vertical="top" wrapText="1"/>
    </xf>
    <xf numFmtId="0" fontId="53" fillId="9" borderId="1" xfId="3" applyFont="1" applyFill="1" applyBorder="1" applyAlignment="1">
      <alignment horizontal="left" vertical="top" wrapText="1"/>
    </xf>
    <xf numFmtId="0" fontId="8" fillId="9" borderId="1" xfId="3" applyFont="1" applyFill="1" applyBorder="1" applyAlignment="1">
      <alignment horizontal="left" vertical="top" wrapText="1"/>
    </xf>
    <xf numFmtId="0" fontId="8" fillId="9" borderId="1" xfId="3" applyFont="1" applyFill="1" applyBorder="1" applyAlignment="1">
      <alignment horizontal="left" vertical="top"/>
    </xf>
    <xf numFmtId="0" fontId="4" fillId="3" borderId="1" xfId="3" applyFont="1" applyFill="1" applyBorder="1" applyAlignment="1">
      <alignment horizontal="left" vertical="top" wrapText="1"/>
    </xf>
    <xf numFmtId="0" fontId="4" fillId="0" borderId="1" xfId="3" applyFont="1" applyBorder="1" applyAlignment="1">
      <alignment horizontal="left" vertical="top" wrapText="1"/>
    </xf>
    <xf numFmtId="56" fontId="4" fillId="13" borderId="1" xfId="3" quotePrefix="1" applyNumberFormat="1" applyFont="1" applyFill="1" applyBorder="1" applyAlignment="1">
      <alignment horizontal="center" vertical="top"/>
    </xf>
    <xf numFmtId="56" fontId="4" fillId="9" borderId="1" xfId="3" quotePrefix="1" applyNumberFormat="1" applyFont="1" applyFill="1" applyBorder="1" applyAlignment="1">
      <alignment horizontal="center" vertical="top"/>
    </xf>
    <xf numFmtId="0" fontId="20" fillId="9" borderId="1" xfId="0" applyFont="1" applyFill="1" applyBorder="1" applyAlignment="1">
      <alignment horizontal="left" vertical="top" wrapText="1"/>
    </xf>
    <xf numFmtId="0" fontId="12" fillId="9" borderId="1" xfId="3" applyFont="1" applyFill="1" applyBorder="1" applyAlignment="1">
      <alignment horizontal="left" vertical="top" wrapText="1"/>
    </xf>
    <xf numFmtId="0" fontId="8" fillId="9" borderId="0" xfId="3" applyFont="1" applyFill="1">
      <alignment vertical="center"/>
    </xf>
    <xf numFmtId="0" fontId="53" fillId="0" borderId="1" xfId="3" applyFont="1" applyBorder="1" applyAlignment="1">
      <alignment horizontal="left" vertical="top" wrapText="1"/>
    </xf>
    <xf numFmtId="0" fontId="36" fillId="0" borderId="1" xfId="3" applyFont="1" applyBorder="1" applyAlignment="1">
      <alignment horizontal="left" vertical="top" wrapText="1"/>
    </xf>
    <xf numFmtId="0" fontId="57" fillId="0" borderId="0" xfId="3" applyFont="1" applyAlignment="1">
      <alignment horizontal="left" vertical="top" wrapText="1"/>
    </xf>
    <xf numFmtId="0" fontId="59" fillId="0" borderId="0" xfId="3" applyFont="1" applyAlignment="1">
      <alignment horizontal="left" vertical="top" wrapText="1"/>
    </xf>
    <xf numFmtId="0" fontId="60" fillId="0" borderId="0" xfId="3" applyFont="1" applyAlignment="1">
      <alignment horizontal="left" vertical="top" wrapText="1"/>
    </xf>
    <xf numFmtId="0" fontId="4" fillId="14" borderId="1" xfId="3" applyFont="1" applyFill="1" applyBorder="1" applyAlignment="1">
      <alignment horizontal="left" vertical="top" wrapText="1"/>
    </xf>
    <xf numFmtId="0" fontId="30" fillId="0" borderId="1" xfId="3" applyFont="1" applyBorder="1" applyAlignment="1">
      <alignment horizontal="left" vertical="top" wrapText="1"/>
    </xf>
    <xf numFmtId="0" fontId="8" fillId="0" borderId="1" xfId="3" applyFont="1" applyBorder="1" applyAlignment="1">
      <alignment horizontal="left" vertical="top"/>
    </xf>
    <xf numFmtId="0" fontId="8" fillId="0" borderId="0" xfId="3" applyFont="1" applyAlignment="1">
      <alignment vertical="top"/>
    </xf>
    <xf numFmtId="0" fontId="54" fillId="15" borderId="1" xfId="3" applyFont="1" applyFill="1" applyBorder="1" applyAlignment="1">
      <alignment horizontal="center" vertical="top"/>
    </xf>
    <xf numFmtId="0" fontId="8" fillId="15" borderId="1" xfId="3" applyFont="1" applyFill="1" applyBorder="1" applyAlignment="1">
      <alignment horizontal="left" vertical="top" wrapText="1"/>
    </xf>
    <xf numFmtId="0" fontId="8" fillId="15" borderId="1" xfId="3" applyFont="1" applyFill="1" applyBorder="1" applyAlignment="1">
      <alignment horizontal="left" vertical="top"/>
    </xf>
    <xf numFmtId="0" fontId="26" fillId="15" borderId="1" xfId="3" applyFont="1" applyFill="1" applyBorder="1" applyAlignment="1">
      <alignment horizontal="left" vertical="top" wrapText="1"/>
    </xf>
    <xf numFmtId="0" fontId="27" fillId="15" borderId="1" xfId="3" applyFont="1" applyFill="1" applyBorder="1" applyAlignment="1">
      <alignment horizontal="left" vertical="top" wrapText="1"/>
    </xf>
    <xf numFmtId="0" fontId="14" fillId="15" borderId="1" xfId="3" applyFill="1" applyBorder="1" applyAlignment="1">
      <alignment horizontal="left" vertical="top" wrapText="1"/>
    </xf>
    <xf numFmtId="0" fontId="14" fillId="15" borderId="1" xfId="3" applyFill="1" applyBorder="1" applyAlignment="1">
      <alignment horizontal="left" vertical="top"/>
    </xf>
    <xf numFmtId="0" fontId="40" fillId="15" borderId="1" xfId="3" applyFont="1" applyFill="1" applyBorder="1" applyAlignment="1">
      <alignment horizontal="left" vertical="top" wrapText="1"/>
    </xf>
    <xf numFmtId="0" fontId="26" fillId="15" borderId="1" xfId="0" applyFont="1" applyFill="1" applyBorder="1" applyAlignment="1">
      <alignment horizontal="left" vertical="top" wrapText="1"/>
    </xf>
    <xf numFmtId="0" fontId="26" fillId="14" borderId="1" xfId="0" applyFont="1" applyFill="1" applyBorder="1" applyAlignment="1">
      <alignment horizontal="left" vertical="top" wrapText="1"/>
    </xf>
    <xf numFmtId="0" fontId="8" fillId="0" borderId="1" xfId="3" applyFont="1" applyBorder="1" applyAlignment="1">
      <alignment horizontal="center" vertical="top"/>
    </xf>
    <xf numFmtId="0" fontId="56" fillId="0" borderId="1" xfId="3" applyFont="1" applyBorder="1" applyAlignment="1">
      <alignment horizontal="left" vertical="top" wrapText="1"/>
    </xf>
    <xf numFmtId="56" fontId="4" fillId="0" borderId="1" xfId="3" quotePrefix="1" applyNumberFormat="1" applyFont="1" applyBorder="1" applyAlignment="1">
      <alignment horizontal="center" vertical="top"/>
    </xf>
    <xf numFmtId="0" fontId="4" fillId="3" borderId="0" xfId="3" applyFont="1" applyFill="1">
      <alignment vertical="center"/>
    </xf>
    <xf numFmtId="0" fontId="4" fillId="3" borderId="0" xfId="3" applyFont="1" applyFill="1" applyAlignment="1">
      <alignment horizontal="left" vertical="top" wrapText="1"/>
    </xf>
    <xf numFmtId="0" fontId="22" fillId="0" borderId="1" xfId="3" applyFont="1" applyBorder="1" applyAlignment="1">
      <alignment horizontal="left" vertical="top" wrapText="1"/>
    </xf>
    <xf numFmtId="0" fontId="8" fillId="15" borderId="1" xfId="3" applyFont="1" applyFill="1" applyBorder="1" applyAlignment="1">
      <alignment horizontal="center" vertical="top"/>
    </xf>
    <xf numFmtId="0" fontId="53" fillId="15" borderId="1" xfId="3" applyFont="1" applyFill="1" applyBorder="1" applyAlignment="1">
      <alignment horizontal="left" vertical="top" wrapText="1"/>
    </xf>
    <xf numFmtId="0" fontId="22" fillId="15" borderId="1" xfId="3" applyFont="1" applyFill="1" applyBorder="1" applyAlignment="1">
      <alignment horizontal="left" vertical="top" wrapText="1"/>
    </xf>
    <xf numFmtId="0" fontId="14" fillId="15" borderId="1" xfId="3" applyFill="1" applyBorder="1" applyAlignment="1">
      <alignment horizontal="center" vertical="top"/>
    </xf>
    <xf numFmtId="0" fontId="57" fillId="15" borderId="0" xfId="3" applyFont="1" applyFill="1" applyAlignment="1">
      <alignment horizontal="left" vertical="top" wrapText="1"/>
    </xf>
    <xf numFmtId="0" fontId="59" fillId="3" borderId="0" xfId="3" applyFont="1" applyFill="1" applyAlignment="1">
      <alignment horizontal="left" vertical="top" wrapText="1"/>
    </xf>
    <xf numFmtId="0" fontId="46" fillId="15" borderId="1" xfId="3" applyFont="1" applyFill="1" applyBorder="1" applyAlignment="1">
      <alignment horizontal="left" vertical="top" wrapText="1"/>
    </xf>
    <xf numFmtId="56" fontId="4" fillId="15" borderId="1" xfId="3" quotePrefix="1" applyNumberFormat="1" applyFont="1" applyFill="1" applyBorder="1" applyAlignment="1">
      <alignment horizontal="center" vertical="top"/>
    </xf>
    <xf numFmtId="0" fontId="20" fillId="15" borderId="1" xfId="0" applyFont="1" applyFill="1" applyBorder="1" applyAlignment="1">
      <alignment horizontal="left" vertical="top" wrapText="1"/>
    </xf>
    <xf numFmtId="0" fontId="12" fillId="15" borderId="1" xfId="3" applyFont="1" applyFill="1" applyBorder="1" applyAlignment="1">
      <alignment horizontal="left" vertical="top" wrapText="1"/>
    </xf>
    <xf numFmtId="56" fontId="4" fillId="16" borderId="1" xfId="3" quotePrefix="1" applyNumberFormat="1" applyFont="1" applyFill="1" applyBorder="1" applyAlignment="1">
      <alignment horizontal="center" vertical="top"/>
    </xf>
    <xf numFmtId="0" fontId="53" fillId="16" borderId="1" xfId="3" applyFont="1" applyFill="1" applyBorder="1" applyAlignment="1">
      <alignment horizontal="left" vertical="top" wrapText="1"/>
    </xf>
    <xf numFmtId="0" fontId="8" fillId="16" borderId="1" xfId="3" applyFont="1" applyFill="1" applyBorder="1" applyAlignment="1">
      <alignment horizontal="left" vertical="top" wrapText="1"/>
    </xf>
    <xf numFmtId="0" fontId="8" fillId="16" borderId="1" xfId="3" applyFont="1" applyFill="1" applyBorder="1" applyAlignment="1">
      <alignment horizontal="left" vertical="top"/>
    </xf>
    <xf numFmtId="0" fontId="12" fillId="16" borderId="1" xfId="3" applyFont="1" applyFill="1" applyBorder="1" applyAlignment="1">
      <alignment horizontal="left" vertical="top" wrapText="1"/>
    </xf>
    <xf numFmtId="0" fontId="4" fillId="3" borderId="0" xfId="3" applyFont="1" applyFill="1" applyAlignment="1">
      <alignment horizontal="center" vertical="center" wrapText="1"/>
    </xf>
    <xf numFmtId="0" fontId="4" fillId="3" borderId="0" xfId="3" applyFont="1" applyFill="1" applyAlignment="1">
      <alignment horizontal="center" vertical="center"/>
    </xf>
    <xf numFmtId="0" fontId="72" fillId="17"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73" fillId="10" borderId="1" xfId="3" applyFont="1" applyFill="1" applyBorder="1" applyAlignment="1">
      <alignment horizontal="center" vertical="center" wrapText="1"/>
    </xf>
    <xf numFmtId="0" fontId="4" fillId="10" borderId="1" xfId="3" applyFont="1" applyFill="1" applyBorder="1" applyAlignment="1">
      <alignment horizontal="center" vertical="center" wrapText="1"/>
    </xf>
    <xf numFmtId="0" fontId="72" fillId="0" borderId="1" xfId="3" applyFont="1" applyBorder="1" applyAlignment="1">
      <alignment horizontal="center" vertical="center" wrapText="1"/>
    </xf>
    <xf numFmtId="0" fontId="4" fillId="15" borderId="1" xfId="3" applyFont="1" applyFill="1" applyBorder="1" applyAlignment="1">
      <alignment horizontal="center" vertical="center" wrapText="1"/>
    </xf>
    <xf numFmtId="0" fontId="72" fillId="15" borderId="1" xfId="3" applyFont="1" applyFill="1" applyBorder="1" applyAlignment="1">
      <alignment horizontal="center" vertical="center" wrapText="1"/>
    </xf>
    <xf numFmtId="0" fontId="4" fillId="9" borderId="1" xfId="3" applyFont="1" applyFill="1" applyBorder="1" applyAlignment="1">
      <alignment horizontal="center" vertical="center" wrapText="1"/>
    </xf>
    <xf numFmtId="0" fontId="4" fillId="16" borderId="1" xfId="3" applyFont="1" applyFill="1" applyBorder="1" applyAlignment="1">
      <alignment horizontal="center" vertical="center" wrapText="1"/>
    </xf>
    <xf numFmtId="0" fontId="13" fillId="2" borderId="9" xfId="12" applyFont="1" applyFill="1" applyBorder="1" applyAlignment="1">
      <alignment vertical="center" wrapText="1"/>
    </xf>
    <xf numFmtId="0" fontId="13" fillId="2" borderId="10" xfId="12" applyFont="1" applyFill="1" applyBorder="1" applyAlignment="1">
      <alignment vertical="center" wrapText="1"/>
    </xf>
    <xf numFmtId="0" fontId="13" fillId="2" borderId="11" xfId="12" applyFont="1" applyFill="1" applyBorder="1" applyAlignment="1">
      <alignment vertical="center" wrapText="1"/>
    </xf>
    <xf numFmtId="0" fontId="13" fillId="2" borderId="12" xfId="12" applyFont="1" applyFill="1" applyBorder="1" applyAlignment="1">
      <alignment vertical="center" wrapText="1"/>
    </xf>
    <xf numFmtId="0" fontId="13" fillId="2" borderId="5" xfId="12" applyFont="1" applyFill="1" applyBorder="1" applyAlignment="1">
      <alignment vertical="center" wrapText="1"/>
    </xf>
    <xf numFmtId="0" fontId="13" fillId="2" borderId="6" xfId="12" applyFont="1" applyFill="1" applyBorder="1" applyAlignment="1">
      <alignment vertical="center" wrapText="1"/>
    </xf>
    <xf numFmtId="0" fontId="57" fillId="4" borderId="0" xfId="3" applyFont="1" applyFill="1" applyAlignment="1">
      <alignment horizontal="left" vertical="top" wrapText="1"/>
    </xf>
    <xf numFmtId="0" fontId="46" fillId="18" borderId="1" xfId="3" applyFont="1" applyFill="1" applyBorder="1" applyAlignment="1">
      <alignment horizontal="left" vertical="top" wrapText="1"/>
    </xf>
    <xf numFmtId="0" fontId="71" fillId="10" borderId="1" xfId="3" applyFont="1" applyFill="1" applyBorder="1" applyAlignment="1">
      <alignment horizontal="left" vertical="top" wrapText="1"/>
    </xf>
    <xf numFmtId="0" fontId="70" fillId="10" borderId="1" xfId="3" applyFont="1" applyFill="1" applyBorder="1" applyAlignment="1">
      <alignment horizontal="left" vertical="top" wrapText="1"/>
    </xf>
    <xf numFmtId="0" fontId="75" fillId="10" borderId="1" xfId="0" applyFont="1" applyFill="1" applyBorder="1" applyAlignment="1">
      <alignment horizontal="left" vertical="top" wrapText="1"/>
    </xf>
    <xf numFmtId="0" fontId="76" fillId="10" borderId="1" xfId="3" applyFont="1" applyFill="1" applyBorder="1" applyAlignment="1">
      <alignment horizontal="center" vertical="center" wrapText="1"/>
    </xf>
    <xf numFmtId="0" fontId="12" fillId="19" borderId="1" xfId="3" applyFont="1" applyFill="1" applyBorder="1" applyAlignment="1">
      <alignment horizontal="left" vertical="top" wrapText="1"/>
    </xf>
    <xf numFmtId="0" fontId="8" fillId="19" borderId="1" xfId="3" applyFont="1" applyFill="1" applyBorder="1" applyAlignment="1">
      <alignment horizontal="left" vertical="top" wrapText="1"/>
    </xf>
    <xf numFmtId="0" fontId="4" fillId="19" borderId="1" xfId="3" applyFont="1" applyFill="1" applyBorder="1" applyAlignment="1">
      <alignment horizontal="center" vertical="center" wrapText="1"/>
    </xf>
    <xf numFmtId="56" fontId="4" fillId="19" borderId="1" xfId="3" quotePrefix="1" applyNumberFormat="1" applyFont="1" applyFill="1" applyBorder="1" applyAlignment="1">
      <alignment horizontal="center" vertical="top"/>
    </xf>
    <xf numFmtId="0" fontId="53" fillId="19" borderId="1" xfId="3" applyFont="1" applyFill="1" applyBorder="1" applyAlignment="1">
      <alignment horizontal="left" vertical="top" wrapText="1"/>
    </xf>
    <xf numFmtId="0" fontId="8" fillId="19" borderId="1" xfId="3" applyFont="1" applyFill="1" applyBorder="1" applyAlignment="1">
      <alignment horizontal="left" vertical="top"/>
    </xf>
    <xf numFmtId="0" fontId="28" fillId="0" borderId="0" xfId="0" applyFont="1"/>
    <xf numFmtId="0" fontId="77" fillId="20" borderId="0" xfId="0" applyFont="1" applyFill="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78" fillId="0" borderId="0" xfId="0" applyFont="1"/>
    <xf numFmtId="0" fontId="78" fillId="0" borderId="0" xfId="0" applyFont="1" applyAlignment="1">
      <alignment horizontal="center" vertical="center"/>
    </xf>
    <xf numFmtId="0" fontId="55" fillId="20" borderId="0" xfId="0" applyFont="1" applyFill="1" applyAlignment="1">
      <alignment horizontal="center" vertical="center" wrapText="1"/>
    </xf>
    <xf numFmtId="0" fontId="77" fillId="20" borderId="0" xfId="0" applyFont="1" applyFill="1" applyAlignment="1">
      <alignment horizontal="center" vertical="center" wrapText="1"/>
    </xf>
    <xf numFmtId="49" fontId="0" fillId="21" borderId="0" xfId="0" applyNumberFormat="1" applyFill="1" applyAlignment="1">
      <alignment horizontal="left"/>
    </xf>
    <xf numFmtId="0" fontId="79" fillId="0" borderId="0" xfId="0" applyFont="1"/>
    <xf numFmtId="0" fontId="79" fillId="0" borderId="0" xfId="0" applyFont="1" applyAlignment="1">
      <alignment horizontal="center" vertical="center"/>
    </xf>
    <xf numFmtId="56" fontId="28" fillId="0" borderId="0" xfId="0" applyNumberFormat="1" applyFont="1" applyAlignment="1">
      <alignment horizontal="center"/>
    </xf>
    <xf numFmtId="0" fontId="78" fillId="0" borderId="0" xfId="0" applyFont="1" applyAlignment="1">
      <alignment wrapText="1"/>
    </xf>
    <xf numFmtId="49" fontId="0" fillId="21" borderId="0" xfId="0" applyNumberFormat="1" applyFill="1" applyAlignment="1">
      <alignment horizontal="center" vertical="center"/>
    </xf>
    <xf numFmtId="0" fontId="0" fillId="0" borderId="9" xfId="0" applyBorder="1"/>
    <xf numFmtId="0" fontId="55" fillId="20" borderId="10" xfId="0" applyFont="1" applyFill="1" applyBorder="1" applyAlignment="1">
      <alignment horizontal="center" vertical="center"/>
    </xf>
    <xf numFmtId="0" fontId="77" fillId="20" borderId="10" xfId="0" applyFont="1" applyFill="1" applyBorder="1" applyAlignment="1">
      <alignment horizontal="center" vertical="center"/>
    </xf>
    <xf numFmtId="0" fontId="77" fillId="20" borderId="11" xfId="0" applyFont="1" applyFill="1" applyBorder="1" applyAlignment="1">
      <alignment horizontal="center" vertical="center"/>
    </xf>
    <xf numFmtId="0" fontId="0" fillId="0" borderId="16" xfId="0" applyBorder="1"/>
    <xf numFmtId="0" fontId="0" fillId="0" borderId="17" xfId="0" applyBorder="1"/>
    <xf numFmtId="0" fontId="78" fillId="0" borderId="16" xfId="0" applyFont="1" applyBorder="1"/>
    <xf numFmtId="0" fontId="78" fillId="0" borderId="16" xfId="0" applyFont="1" applyBorder="1" applyAlignment="1">
      <alignment wrapText="1"/>
    </xf>
    <xf numFmtId="0" fontId="78" fillId="0" borderId="17" xfId="0" applyFont="1" applyBorder="1" applyAlignment="1">
      <alignment horizontal="center" vertical="center"/>
    </xf>
    <xf numFmtId="0" fontId="79" fillId="0" borderId="16" xfId="0" applyFont="1" applyBorder="1"/>
    <xf numFmtId="0" fontId="79" fillId="0" borderId="12" xfId="0" applyFont="1" applyBorder="1"/>
    <xf numFmtId="0" fontId="78" fillId="0" borderId="5" xfId="0" applyFont="1" applyBorder="1" applyAlignment="1">
      <alignment horizontal="center" vertical="center"/>
    </xf>
    <xf numFmtId="0" fontId="78" fillId="0" borderId="6" xfId="0" applyFont="1" applyBorder="1" applyAlignment="1">
      <alignment horizontal="center" vertical="center"/>
    </xf>
    <xf numFmtId="0" fontId="36" fillId="3" borderId="0" xfId="3" applyFont="1" applyFill="1">
      <alignment vertical="center"/>
    </xf>
    <xf numFmtId="178" fontId="20" fillId="3" borderId="8" xfId="8" applyNumberFormat="1" applyFont="1" applyFill="1" applyBorder="1" applyAlignment="1">
      <alignment horizontal="left" vertical="top" wrapText="1"/>
    </xf>
    <xf numFmtId="178" fontId="20" fillId="3" borderId="1" xfId="5" applyNumberFormat="1" applyFont="1" applyFill="1" applyBorder="1" applyAlignment="1">
      <alignment horizontal="left" vertical="top"/>
    </xf>
    <xf numFmtId="178" fontId="20" fillId="0" borderId="1" xfId="5" applyNumberFormat="1" applyFont="1" applyBorder="1" applyAlignment="1">
      <alignment horizontal="left" vertical="top"/>
    </xf>
    <xf numFmtId="0" fontId="12" fillId="14" borderId="1" xfId="3" applyFont="1" applyFill="1" applyBorder="1" applyAlignment="1">
      <alignment horizontal="left" vertical="top" wrapText="1"/>
    </xf>
    <xf numFmtId="0" fontId="81" fillId="14" borderId="1" xfId="3" applyFont="1" applyFill="1" applyBorder="1" applyAlignment="1">
      <alignment horizontal="left" vertical="top" wrapText="1"/>
    </xf>
    <xf numFmtId="0" fontId="29" fillId="14" borderId="1" xfId="3" applyFont="1" applyFill="1" applyBorder="1" applyAlignment="1">
      <alignment horizontal="left" vertical="top" wrapText="1"/>
    </xf>
    <xf numFmtId="0" fontId="22" fillId="14" borderId="1" xfId="3" applyFont="1" applyFill="1" applyBorder="1" applyAlignment="1">
      <alignment horizontal="left" vertical="top" wrapText="1"/>
    </xf>
    <xf numFmtId="0" fontId="85" fillId="4" borderId="1" xfId="0" applyFont="1" applyFill="1" applyBorder="1" applyAlignment="1">
      <alignment horizontal="left" vertical="top" wrapText="1"/>
    </xf>
    <xf numFmtId="0" fontId="20" fillId="14" borderId="1" xfId="0" applyFont="1" applyFill="1" applyBorder="1" applyAlignment="1">
      <alignment horizontal="left" vertical="top" wrapText="1"/>
    </xf>
    <xf numFmtId="0" fontId="31" fillId="14" borderId="1" xfId="3" applyFont="1" applyFill="1" applyBorder="1" applyAlignment="1">
      <alignment horizontal="left" vertical="top" wrapText="1"/>
    </xf>
    <xf numFmtId="0" fontId="12" fillId="18" borderId="1" xfId="3" applyFont="1" applyFill="1" applyBorder="1" applyAlignment="1">
      <alignment horizontal="left" vertical="top" wrapText="1"/>
    </xf>
    <xf numFmtId="0" fontId="20" fillId="15" borderId="1" xfId="3" applyFont="1" applyFill="1" applyBorder="1" applyAlignment="1">
      <alignment horizontal="left" vertical="top" wrapText="1"/>
    </xf>
    <xf numFmtId="0" fontId="49" fillId="10" borderId="1" xfId="3" applyFont="1" applyFill="1" applyBorder="1" applyAlignment="1">
      <alignment horizontal="left" vertical="top" wrapText="1"/>
    </xf>
    <xf numFmtId="0" fontId="29" fillId="0" borderId="1" xfId="3" applyFont="1" applyBorder="1" applyAlignment="1">
      <alignment horizontal="left" vertical="top" wrapText="1"/>
    </xf>
    <xf numFmtId="0" fontId="13" fillId="6" borderId="0" xfId="3" applyFont="1" applyFill="1" applyAlignment="1">
      <alignment horizontal="left" vertical="top" wrapText="1"/>
    </xf>
    <xf numFmtId="0" fontId="4" fillId="0" borderId="0" xfId="3" applyFont="1" applyAlignment="1">
      <alignment horizontal="left" vertical="top" wrapText="1"/>
    </xf>
    <xf numFmtId="0" fontId="85" fillId="0" borderId="1" xfId="0" applyFont="1" applyBorder="1" applyAlignment="1">
      <alignment horizontal="left" vertical="top" wrapText="1"/>
    </xf>
    <xf numFmtId="0" fontId="59" fillId="10" borderId="0" xfId="3" applyFont="1" applyFill="1" applyAlignment="1">
      <alignment horizontal="left" vertical="top" wrapText="1"/>
    </xf>
    <xf numFmtId="14" fontId="55" fillId="0" borderId="0" xfId="0" applyNumberFormat="1" applyFont="1"/>
    <xf numFmtId="0" fontId="55" fillId="0" borderId="0" xfId="0" applyFont="1"/>
    <xf numFmtId="14" fontId="54" fillId="0" borderId="0" xfId="3" applyNumberFormat="1" applyFont="1">
      <alignment vertical="center"/>
    </xf>
    <xf numFmtId="0" fontId="54" fillId="0" borderId="0" xfId="3" applyFont="1">
      <alignment vertical="center"/>
    </xf>
    <xf numFmtId="14" fontId="69" fillId="0" borderId="0" xfId="3" applyNumberFormat="1" applyFont="1" applyAlignment="1">
      <alignment horizontal="left" vertical="top"/>
    </xf>
    <xf numFmtId="0" fontId="69" fillId="0" borderId="0" xfId="3" applyFont="1" applyAlignment="1">
      <alignment horizontal="left" vertical="top"/>
    </xf>
    <xf numFmtId="0" fontId="69" fillId="0" borderId="0" xfId="3" applyFont="1">
      <alignment vertical="center"/>
    </xf>
    <xf numFmtId="14" fontId="54" fillId="3" borderId="0" xfId="3" applyNumberFormat="1" applyFont="1" applyFill="1" applyAlignment="1">
      <alignment horizontal="left" vertical="top"/>
    </xf>
    <xf numFmtId="0" fontId="54" fillId="3" borderId="0" xfId="3" applyFont="1" applyFill="1" applyAlignment="1">
      <alignment horizontal="left" vertical="top"/>
    </xf>
    <xf numFmtId="0" fontId="54" fillId="3" borderId="0" xfId="3" applyFont="1" applyFill="1" applyAlignment="1">
      <alignment vertical="top"/>
    </xf>
    <xf numFmtId="0" fontId="54" fillId="0" borderId="0" xfId="3" applyFont="1" applyAlignment="1">
      <alignment horizontal="left" vertical="top"/>
    </xf>
    <xf numFmtId="0" fontId="54" fillId="0" borderId="0" xfId="3" applyFont="1" applyAlignment="1">
      <alignment vertical="top"/>
    </xf>
    <xf numFmtId="14" fontId="54" fillId="0" borderId="0" xfId="3" applyNumberFormat="1" applyFont="1" applyAlignment="1">
      <alignment horizontal="left" vertical="top"/>
    </xf>
    <xf numFmtId="14" fontId="54" fillId="10" borderId="0" xfId="3" applyNumberFormat="1" applyFont="1" applyFill="1" applyAlignment="1">
      <alignment horizontal="left" vertical="top"/>
    </xf>
    <xf numFmtId="0" fontId="54" fillId="10" borderId="0" xfId="3" applyFont="1" applyFill="1" applyAlignment="1">
      <alignment horizontal="left" vertical="top"/>
    </xf>
    <xf numFmtId="0" fontId="54" fillId="10" borderId="0" xfId="3" applyFont="1" applyFill="1" applyAlignment="1">
      <alignment vertical="top"/>
    </xf>
    <xf numFmtId="14" fontId="54" fillId="0" borderId="0" xfId="3" applyNumberFormat="1" applyFont="1" applyAlignment="1">
      <alignment horizontal="left" vertical="top" wrapText="1"/>
    </xf>
    <xf numFmtId="0" fontId="54" fillId="0" borderId="0" xfId="3" applyFont="1" applyAlignment="1">
      <alignment horizontal="left" vertical="top" wrapText="1"/>
    </xf>
    <xf numFmtId="0" fontId="89" fillId="0" borderId="0" xfId="3" applyFont="1" applyAlignment="1">
      <alignment horizontal="left" vertical="top"/>
    </xf>
    <xf numFmtId="0" fontId="89" fillId="0" borderId="0" xfId="3" applyFont="1" applyAlignment="1">
      <alignment horizontal="left" vertical="top" wrapText="1"/>
    </xf>
    <xf numFmtId="0" fontId="89" fillId="0" borderId="0" xfId="3" applyFont="1" applyAlignment="1">
      <alignment vertical="top"/>
    </xf>
    <xf numFmtId="0" fontId="89" fillId="0" borderId="0" xfId="3" applyFont="1">
      <alignment vertical="center"/>
    </xf>
    <xf numFmtId="14" fontId="89" fillId="0" borderId="0" xfId="3" applyNumberFormat="1" applyFont="1" applyAlignment="1">
      <alignment horizontal="left" vertical="top"/>
    </xf>
    <xf numFmtId="14" fontId="54" fillId="9" borderId="0" xfId="3" applyNumberFormat="1" applyFont="1" applyFill="1" applyAlignment="1">
      <alignment horizontal="left" vertical="top"/>
    </xf>
    <xf numFmtId="0" fontId="89" fillId="9" borderId="0" xfId="3" applyFont="1" applyFill="1" applyAlignment="1">
      <alignment horizontal="left" vertical="top"/>
    </xf>
    <xf numFmtId="0" fontId="89" fillId="9" borderId="0" xfId="3" applyFont="1" applyFill="1">
      <alignment vertical="center"/>
    </xf>
    <xf numFmtId="0" fontId="29" fillId="22" borderId="7" xfId="0" applyFont="1" applyFill="1" applyBorder="1" applyAlignment="1">
      <alignment horizontal="center" vertical="center"/>
    </xf>
    <xf numFmtId="0" fontId="29" fillId="0" borderId="18" xfId="0" applyFont="1" applyBorder="1" applyAlignment="1">
      <alignment horizontal="center" vertical="center"/>
    </xf>
    <xf numFmtId="0" fontId="29" fillId="0" borderId="18" xfId="0" applyFont="1" applyBorder="1" applyAlignment="1">
      <alignment vertical="center"/>
    </xf>
    <xf numFmtId="0" fontId="8" fillId="0" borderId="0" xfId="0" applyFont="1" applyAlignment="1">
      <alignment vertical="center"/>
    </xf>
    <xf numFmtId="49" fontId="8" fillId="0" borderId="0" xfId="0" applyNumberFormat="1" applyFont="1" applyAlignment="1">
      <alignment vertical="center"/>
    </xf>
    <xf numFmtId="0" fontId="29" fillId="4" borderId="18" xfId="0" applyFont="1" applyFill="1" applyBorder="1" applyAlignment="1">
      <alignment vertical="center"/>
    </xf>
    <xf numFmtId="49" fontId="8" fillId="0" borderId="0" xfId="0" applyNumberFormat="1" applyFont="1" applyAlignment="1">
      <alignment horizontal="right" vertical="center"/>
    </xf>
    <xf numFmtId="14" fontId="20" fillId="0" borderId="1" xfId="5" applyNumberFormat="1" applyFont="1" applyBorder="1" applyAlignment="1">
      <alignment horizontal="left" vertical="top"/>
    </xf>
    <xf numFmtId="0" fontId="8" fillId="23" borderId="1" xfId="3" applyFont="1" applyFill="1" applyBorder="1" applyAlignment="1">
      <alignment horizontal="left" vertical="top" wrapText="1"/>
    </xf>
    <xf numFmtId="0" fontId="12" fillId="23" borderId="1" xfId="3" applyFont="1" applyFill="1" applyBorder="1" applyAlignment="1">
      <alignment horizontal="left" vertical="top" wrapText="1"/>
    </xf>
    <xf numFmtId="0" fontId="56" fillId="16" borderId="1" xfId="3" applyFont="1" applyFill="1" applyBorder="1" applyAlignment="1">
      <alignment horizontal="left" vertical="top" wrapText="1"/>
    </xf>
    <xf numFmtId="14" fontId="13" fillId="2" borderId="0" xfId="12" applyNumberFormat="1" applyFont="1" applyFill="1" applyAlignment="1">
      <alignment vertical="center" wrapText="1"/>
    </xf>
    <xf numFmtId="14" fontId="14" fillId="3" borderId="0" xfId="3" applyNumberFormat="1" applyFill="1" applyAlignment="1">
      <alignment vertical="center" wrapText="1"/>
    </xf>
    <xf numFmtId="14" fontId="13" fillId="6" borderId="0" xfId="3" applyNumberFormat="1" applyFont="1" applyFill="1" applyAlignment="1">
      <alignment horizontal="left" vertical="top" wrapText="1"/>
    </xf>
    <xf numFmtId="14" fontId="57" fillId="3" borderId="0" xfId="3" applyNumberFormat="1" applyFont="1" applyFill="1" applyAlignment="1">
      <alignment horizontal="left" vertical="top" wrapText="1"/>
    </xf>
    <xf numFmtId="14" fontId="14" fillId="3" borderId="0" xfId="3" applyNumberFormat="1" applyFill="1" applyAlignment="1">
      <alignment horizontal="left" vertical="top" wrapText="1"/>
    </xf>
    <xf numFmtId="0" fontId="0" fillId="0" borderId="0" xfId="0" applyAlignment="1">
      <alignment vertical="center"/>
    </xf>
    <xf numFmtId="0" fontId="46" fillId="10" borderId="1" xfId="3" applyFont="1" applyFill="1" applyBorder="1" applyAlignment="1">
      <alignment horizontal="center" vertical="center"/>
    </xf>
    <xf numFmtId="0" fontId="54" fillId="10" borderId="1" xfId="3" applyFont="1" applyFill="1" applyBorder="1" applyAlignment="1">
      <alignment horizontal="center" vertical="center"/>
    </xf>
    <xf numFmtId="0" fontId="54" fillId="15" borderId="1" xfId="3" applyFont="1" applyFill="1" applyBorder="1" applyAlignment="1">
      <alignment horizontal="center" vertical="center"/>
    </xf>
    <xf numFmtId="0" fontId="8" fillId="15" borderId="1" xfId="3" applyFont="1" applyFill="1" applyBorder="1" applyAlignment="1">
      <alignment horizontal="center" vertical="center"/>
    </xf>
    <xf numFmtId="0" fontId="14" fillId="15" borderId="1" xfId="3" applyFill="1" applyBorder="1" applyAlignment="1">
      <alignment horizontal="center" vertical="center"/>
    </xf>
    <xf numFmtId="56" fontId="4" fillId="9" borderId="1" xfId="3" quotePrefix="1" applyNumberFormat="1" applyFont="1" applyFill="1" applyBorder="1" applyAlignment="1">
      <alignment horizontal="center" vertical="center"/>
    </xf>
    <xf numFmtId="56" fontId="4" fillId="15" borderId="1" xfId="3" quotePrefix="1" applyNumberFormat="1" applyFont="1" applyFill="1" applyBorder="1" applyAlignment="1">
      <alignment horizontal="center" vertical="center"/>
    </xf>
    <xf numFmtId="56" fontId="4" fillId="19" borderId="1" xfId="3" quotePrefix="1" applyNumberFormat="1"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56" fontId="4" fillId="24" borderId="1" xfId="3" quotePrefix="1" applyNumberFormat="1" applyFont="1" applyFill="1" applyBorder="1" applyAlignment="1">
      <alignment horizontal="center" vertical="center"/>
    </xf>
    <xf numFmtId="0" fontId="0" fillId="25" borderId="0" xfId="0" applyFill="1" applyAlignment="1">
      <alignment vertical="center"/>
    </xf>
    <xf numFmtId="0" fontId="0" fillId="4" borderId="0" xfId="0" applyFill="1" applyAlignment="1">
      <alignment vertical="center"/>
    </xf>
    <xf numFmtId="0" fontId="0" fillId="17" borderId="0" xfId="0" applyFill="1" applyAlignment="1">
      <alignment vertical="center"/>
    </xf>
    <xf numFmtId="0" fontId="0" fillId="13" borderId="1" xfId="0" applyFill="1" applyBorder="1" applyAlignment="1">
      <alignment vertical="center"/>
    </xf>
    <xf numFmtId="0" fontId="0" fillId="13" borderId="1" xfId="0" applyFill="1" applyBorder="1" applyAlignment="1">
      <alignment vertical="center" wrapText="1"/>
    </xf>
    <xf numFmtId="0" fontId="28" fillId="0" borderId="0" xfId="0" applyFont="1" applyAlignment="1">
      <alignment vertical="center"/>
    </xf>
    <xf numFmtId="0" fontId="91" fillId="0" borderId="2" xfId="14" applyFont="1" applyBorder="1" applyAlignment="1">
      <alignment vertical="center"/>
    </xf>
    <xf numFmtId="0" fontId="91" fillId="0" borderId="1" xfId="14" applyFont="1" applyBorder="1" applyAlignment="1">
      <alignment horizontal="left" vertical="center" wrapText="1"/>
    </xf>
    <xf numFmtId="0" fontId="29" fillId="0" borderId="2" xfId="14" applyFont="1" applyBorder="1" applyAlignment="1">
      <alignment vertical="center"/>
    </xf>
    <xf numFmtId="0" fontId="29" fillId="0" borderId="1" xfId="14" applyFont="1" applyBorder="1" applyAlignment="1">
      <alignment horizontal="left" vertical="center" wrapText="1"/>
    </xf>
    <xf numFmtId="0" fontId="29" fillId="0" borderId="0" xfId="14" applyFont="1" applyAlignment="1">
      <alignment horizontal="left" vertical="center" wrapText="1"/>
    </xf>
    <xf numFmtId="0" fontId="93" fillId="0" borderId="0" xfId="0" applyFont="1"/>
    <xf numFmtId="0" fontId="94" fillId="0" borderId="0" xfId="0" applyFont="1"/>
    <xf numFmtId="0" fontId="95" fillId="0" borderId="1" xfId="14" applyFont="1" applyBorder="1" applyAlignment="1">
      <alignment horizontal="left" vertical="center" wrapText="1"/>
    </xf>
    <xf numFmtId="0" fontId="91" fillId="0" borderId="2" xfId="10" applyFont="1" applyBorder="1" applyAlignment="1">
      <alignment vertical="center"/>
    </xf>
    <xf numFmtId="0" fontId="28" fillId="0" borderId="0" xfId="0" applyFont="1" applyAlignment="1">
      <alignment vertical="center" wrapText="1"/>
    </xf>
    <xf numFmtId="0" fontId="90" fillId="0" borderId="0" xfId="0" applyFont="1" applyAlignment="1">
      <alignment vertical="center"/>
    </xf>
    <xf numFmtId="0" fontId="90" fillId="0" borderId="1" xfId="0" applyFont="1" applyBorder="1" applyAlignment="1">
      <alignment vertical="center" wrapText="1"/>
    </xf>
    <xf numFmtId="0" fontId="12" fillId="26" borderId="1" xfId="3" applyFont="1" applyFill="1" applyBorder="1" applyAlignment="1">
      <alignment horizontal="left" vertical="top" wrapText="1"/>
    </xf>
    <xf numFmtId="0" fontId="4" fillId="26" borderId="1" xfId="3" applyFont="1" applyFill="1" applyBorder="1" applyAlignment="1">
      <alignment horizontal="left" vertical="top" wrapText="1"/>
    </xf>
    <xf numFmtId="0" fontId="22" fillId="26" borderId="1" xfId="3" applyFont="1" applyFill="1" applyBorder="1" applyAlignment="1">
      <alignment horizontal="left" vertical="top" wrapText="1"/>
    </xf>
    <xf numFmtId="0" fontId="8" fillId="26" borderId="1" xfId="3" applyFont="1" applyFill="1" applyBorder="1" applyAlignment="1">
      <alignment horizontal="left" vertical="top" wrapText="1"/>
    </xf>
    <xf numFmtId="0" fontId="39" fillId="0" borderId="1" xfId="3" applyFont="1" applyBorder="1" applyAlignment="1">
      <alignment horizontal="left" vertical="top" wrapText="1"/>
    </xf>
    <xf numFmtId="0" fontId="12" fillId="27" borderId="1" xfId="3" applyFont="1" applyFill="1" applyBorder="1" applyAlignment="1">
      <alignment horizontal="left" vertical="top" wrapText="1"/>
    </xf>
    <xf numFmtId="0" fontId="22" fillId="27" borderId="1" xfId="3" applyFont="1" applyFill="1" applyBorder="1" applyAlignment="1">
      <alignment horizontal="left" vertical="top" wrapText="1"/>
    </xf>
    <xf numFmtId="0" fontId="0" fillId="28" borderId="12" xfId="0" applyFill="1" applyBorder="1" applyAlignment="1">
      <alignment horizontal="center"/>
    </xf>
    <xf numFmtId="0" fontId="0" fillId="28" borderId="2" xfId="0" applyFill="1" applyBorder="1" applyAlignment="1">
      <alignment horizontal="center"/>
    </xf>
    <xf numFmtId="0" fontId="0" fillId="28" borderId="1" xfId="0" applyFill="1" applyBorder="1" applyAlignment="1">
      <alignment horizontal="center"/>
    </xf>
    <xf numFmtId="0" fontId="0" fillId="28" borderId="1" xfId="0" quotePrefix="1" applyFill="1" applyBorder="1" applyAlignment="1">
      <alignment horizontal="center"/>
    </xf>
    <xf numFmtId="0" fontId="14" fillId="9" borderId="1" xfId="3" applyFill="1" applyBorder="1" applyAlignment="1">
      <alignment horizontal="center" vertical="top"/>
    </xf>
    <xf numFmtId="0" fontId="4" fillId="9" borderId="1" xfId="3" applyFont="1" applyFill="1" applyBorder="1" applyAlignment="1">
      <alignment horizontal="left" vertical="top" wrapText="1"/>
    </xf>
    <xf numFmtId="0" fontId="14" fillId="9" borderId="1" xfId="3" applyFill="1" applyBorder="1" applyAlignment="1">
      <alignment horizontal="left" vertical="top" wrapText="1"/>
    </xf>
    <xf numFmtId="0" fontId="14" fillId="9" borderId="1" xfId="3" applyFill="1" applyBorder="1" applyAlignment="1">
      <alignment horizontal="left" vertical="top"/>
    </xf>
    <xf numFmtId="0" fontId="39" fillId="9" borderId="1" xfId="3" applyFont="1" applyFill="1" applyBorder="1" applyAlignment="1">
      <alignment horizontal="left" vertical="top" wrapText="1"/>
    </xf>
    <xf numFmtId="0" fontId="40" fillId="9" borderId="1" xfId="3" applyFont="1" applyFill="1" applyBorder="1" applyAlignment="1">
      <alignment horizontal="left" vertical="top" wrapText="1"/>
    </xf>
    <xf numFmtId="0" fontId="4" fillId="9" borderId="0" xfId="3" applyFont="1" applyFill="1" applyAlignment="1">
      <alignment horizontal="left" vertical="top" wrapText="1"/>
    </xf>
    <xf numFmtId="0" fontId="98" fillId="0" borderId="0" xfId="3" applyFont="1" applyAlignment="1">
      <alignment horizontal="left" vertical="top" wrapText="1"/>
    </xf>
    <xf numFmtId="0" fontId="4" fillId="0" borderId="0" xfId="15">
      <alignment vertical="center"/>
    </xf>
    <xf numFmtId="0" fontId="4" fillId="0" borderId="0" xfId="15" applyAlignment="1">
      <alignment horizontal="center" vertical="center"/>
    </xf>
    <xf numFmtId="0" fontId="4" fillId="0" borderId="0" xfId="15" applyAlignment="1">
      <alignment vertical="center" wrapText="1"/>
    </xf>
    <xf numFmtId="0" fontId="4" fillId="0" borderId="28" xfId="15" applyBorder="1" applyAlignment="1">
      <alignment horizontal="center" vertical="center" wrapText="1"/>
    </xf>
    <xf numFmtId="0" fontId="4" fillId="0" borderId="0" xfId="15" applyAlignment="1">
      <alignment horizontal="center" vertical="center" wrapText="1"/>
    </xf>
    <xf numFmtId="0" fontId="0" fillId="3" borderId="1" xfId="0" applyFill="1" applyBorder="1"/>
    <xf numFmtId="0" fontId="0" fillId="3" borderId="1" xfId="0" applyFill="1" applyBorder="1" applyAlignment="1">
      <alignment vertical="top" wrapText="1"/>
    </xf>
    <xf numFmtId="0" fontId="4" fillId="0" borderId="0" xfId="15" applyAlignment="1">
      <alignment vertical="top"/>
    </xf>
    <xf numFmtId="0" fontId="4" fillId="0" borderId="0" xfId="15" applyAlignment="1">
      <alignment horizontal="left" vertical="top"/>
    </xf>
    <xf numFmtId="0" fontId="4" fillId="0" borderId="0" xfId="15" applyAlignment="1">
      <alignment horizontal="left" vertical="top" wrapText="1"/>
    </xf>
    <xf numFmtId="0" fontId="57" fillId="0" borderId="0" xfId="15" applyFont="1" applyAlignment="1">
      <alignment horizontal="left" vertical="top" wrapText="1"/>
    </xf>
    <xf numFmtId="0" fontId="59" fillId="0" borderId="0" xfId="15" applyFont="1" applyAlignment="1">
      <alignment horizontal="left" vertical="top" wrapText="1"/>
    </xf>
    <xf numFmtId="0" fontId="4" fillId="0" borderId="1" xfId="15" applyBorder="1" applyAlignment="1">
      <alignment horizontal="center" vertical="top"/>
    </xf>
    <xf numFmtId="0" fontId="12" fillId="0" borderId="1" xfId="15" applyFont="1" applyBorder="1" applyAlignment="1">
      <alignment horizontal="left" vertical="top" wrapText="1"/>
    </xf>
    <xf numFmtId="0" fontId="4" fillId="0" borderId="1" xfId="15" applyBorder="1" applyAlignment="1">
      <alignment horizontal="left" vertical="top" wrapText="1"/>
    </xf>
    <xf numFmtId="0" fontId="8" fillId="0" borderId="1" xfId="15" applyFont="1" applyBorder="1" applyAlignment="1">
      <alignment horizontal="left" vertical="top" wrapText="1"/>
    </xf>
    <xf numFmtId="0" fontId="4" fillId="0" borderId="1" xfId="15" applyBorder="1" applyAlignment="1">
      <alignment horizontal="left" vertical="top"/>
    </xf>
    <xf numFmtId="0" fontId="29" fillId="0" borderId="1" xfId="15" applyFont="1" applyBorder="1" applyAlignment="1">
      <alignment horizontal="left" vertical="top" wrapText="1"/>
    </xf>
    <xf numFmtId="0" fontId="81" fillId="0" borderId="1" xfId="15" applyFont="1" applyBorder="1" applyAlignment="1">
      <alignment horizontal="left" vertical="top" wrapText="1"/>
    </xf>
    <xf numFmtId="0" fontId="22" fillId="0" borderId="1" xfId="15" applyFont="1" applyBorder="1" applyAlignment="1">
      <alignment horizontal="left" vertical="top" wrapText="1"/>
    </xf>
    <xf numFmtId="0" fontId="72" fillId="0" borderId="1" xfId="15" applyFont="1" applyBorder="1" applyAlignment="1">
      <alignment horizontal="center" vertical="center" wrapText="1"/>
    </xf>
    <xf numFmtId="14" fontId="54" fillId="0" borderId="0" xfId="15" applyNumberFormat="1" applyFont="1" applyAlignment="1">
      <alignment horizontal="left" vertical="top" wrapText="1"/>
    </xf>
    <xf numFmtId="0" fontId="54" fillId="0" borderId="0" xfId="15" applyFont="1" applyAlignment="1">
      <alignment horizontal="left" vertical="top"/>
    </xf>
    <xf numFmtId="0" fontId="54" fillId="0" borderId="0" xfId="15" applyFont="1" applyAlignment="1">
      <alignment vertical="top"/>
    </xf>
    <xf numFmtId="0" fontId="0" fillId="0" borderId="0" xfId="0" applyAlignment="1">
      <alignment wrapText="1"/>
    </xf>
    <xf numFmtId="0" fontId="3" fillId="9" borderId="1" xfId="16" applyFill="1" applyBorder="1">
      <alignment vertical="center"/>
    </xf>
    <xf numFmtId="0" fontId="3" fillId="4" borderId="1" xfId="16" applyFill="1" applyBorder="1" applyAlignment="1">
      <alignment vertical="center" wrapText="1"/>
    </xf>
    <xf numFmtId="0" fontId="3" fillId="4" borderId="1" xfId="16" applyFill="1" applyBorder="1">
      <alignment vertical="center"/>
    </xf>
    <xf numFmtId="0" fontId="3" fillId="0" borderId="0" xfId="16">
      <alignment vertical="center"/>
    </xf>
    <xf numFmtId="0" fontId="3" fillId="0" borderId="1" xfId="16" applyBorder="1">
      <alignment vertical="center"/>
    </xf>
    <xf numFmtId="0" fontId="3" fillId="0" borderId="1" xfId="16" applyBorder="1" applyAlignment="1">
      <alignment vertical="center" wrapText="1"/>
    </xf>
    <xf numFmtId="0" fontId="102" fillId="0" borderId="1" xfId="16" applyFont="1" applyBorder="1" applyAlignment="1">
      <alignment vertical="center" wrapText="1"/>
    </xf>
    <xf numFmtId="0" fontId="103" fillId="0" borderId="8" xfId="16" applyFont="1" applyBorder="1" applyAlignment="1">
      <alignment vertical="center" wrapText="1"/>
    </xf>
    <xf numFmtId="0" fontId="104" fillId="0" borderId="8" xfId="16" applyFont="1" applyBorder="1" applyAlignment="1">
      <alignment vertical="center" wrapText="1"/>
    </xf>
    <xf numFmtId="0" fontId="102" fillId="0" borderId="8" xfId="16" applyFont="1" applyBorder="1" applyAlignment="1">
      <alignment vertical="center" wrapText="1"/>
    </xf>
    <xf numFmtId="0" fontId="3" fillId="0" borderId="0" xfId="16" applyAlignment="1">
      <alignment vertical="center" wrapText="1"/>
    </xf>
    <xf numFmtId="56" fontId="3" fillId="0" borderId="0" xfId="16" quotePrefix="1" applyNumberFormat="1">
      <alignment vertical="center"/>
    </xf>
    <xf numFmtId="0" fontId="56" fillId="0" borderId="1" xfId="9" applyFont="1" applyBorder="1" applyAlignment="1">
      <alignment horizontal="left" vertical="top" wrapText="1"/>
    </xf>
    <xf numFmtId="0" fontId="56" fillId="0" borderId="1" xfId="15" applyFont="1" applyBorder="1" applyAlignment="1">
      <alignment horizontal="left" vertical="top" wrapText="1"/>
    </xf>
    <xf numFmtId="0" fontId="99" fillId="0" borderId="1" xfId="0" applyFont="1" applyBorder="1" applyAlignment="1">
      <alignment horizontal="left" vertical="top" wrapText="1"/>
    </xf>
    <xf numFmtId="0" fontId="105" fillId="0" borderId="1" xfId="16" applyFont="1" applyBorder="1">
      <alignment vertical="center"/>
    </xf>
    <xf numFmtId="0" fontId="56" fillId="0" borderId="1" xfId="15" applyFont="1" applyBorder="1" applyAlignment="1">
      <alignment horizontal="center" vertical="center" wrapText="1"/>
    </xf>
    <xf numFmtId="0" fontId="56" fillId="0" borderId="1" xfId="15" applyFont="1" applyBorder="1" applyAlignment="1">
      <alignment vertical="top" wrapText="1"/>
    </xf>
    <xf numFmtId="0" fontId="101" fillId="0" borderId="1" xfId="15" applyFont="1" applyBorder="1" applyAlignment="1">
      <alignment horizontal="left" vertical="top" wrapText="1"/>
    </xf>
    <xf numFmtId="0" fontId="106" fillId="0" borderId="1" xfId="15" applyFont="1" applyBorder="1" applyAlignment="1">
      <alignment horizontal="left" vertical="top" wrapText="1"/>
    </xf>
    <xf numFmtId="0" fontId="56" fillId="0" borderId="1" xfId="3" applyFont="1" applyBorder="1" applyAlignment="1">
      <alignment horizontal="left" vertical="top"/>
    </xf>
    <xf numFmtId="0" fontId="8" fillId="19" borderId="1" xfId="3" applyFont="1" applyFill="1" applyBorder="1" applyAlignment="1">
      <alignment horizontal="center" vertical="top"/>
    </xf>
    <xf numFmtId="0" fontId="14" fillId="19" borderId="1" xfId="3" applyFill="1" applyBorder="1" applyAlignment="1">
      <alignment horizontal="left" vertical="top" wrapText="1"/>
    </xf>
    <xf numFmtId="0" fontId="56" fillId="19" borderId="1" xfId="3" applyFont="1" applyFill="1" applyBorder="1" applyAlignment="1">
      <alignment horizontal="left" vertical="top" wrapText="1"/>
    </xf>
    <xf numFmtId="0" fontId="14" fillId="19" borderId="1" xfId="3" applyFill="1" applyBorder="1" applyAlignment="1">
      <alignment horizontal="left" vertical="top"/>
    </xf>
    <xf numFmtId="0" fontId="4" fillId="19" borderId="1" xfId="3" applyFont="1" applyFill="1" applyBorder="1" applyAlignment="1">
      <alignment horizontal="left" vertical="top" wrapText="1"/>
    </xf>
    <xf numFmtId="0" fontId="14" fillId="19" borderId="1" xfId="3" applyFill="1" applyBorder="1" applyAlignment="1">
      <alignment horizontal="center" vertical="top"/>
    </xf>
    <xf numFmtId="0" fontId="4" fillId="19" borderId="1" xfId="3" applyFont="1" applyFill="1" applyBorder="1" applyAlignment="1">
      <alignment horizontal="center" vertical="center"/>
    </xf>
    <xf numFmtId="0" fontId="78" fillId="0" borderId="1" xfId="0" applyFont="1" applyBorder="1"/>
    <xf numFmtId="0" fontId="79" fillId="0" borderId="1" xfId="0" applyFont="1" applyBorder="1"/>
    <xf numFmtId="0" fontId="0" fillId="28" borderId="1" xfId="0" applyFill="1" applyBorder="1"/>
    <xf numFmtId="0" fontId="0" fillId="13" borderId="1" xfId="0" applyFill="1" applyBorder="1"/>
    <xf numFmtId="0" fontId="59" fillId="29" borderId="0" xfId="15" applyFont="1" applyFill="1" applyAlignment="1">
      <alignment horizontal="left" vertical="top" wrapText="1"/>
    </xf>
    <xf numFmtId="0" fontId="59" fillId="27" borderId="0" xfId="15" applyFont="1" applyFill="1" applyAlignment="1">
      <alignment horizontal="left" vertical="top" wrapText="1"/>
    </xf>
    <xf numFmtId="0" fontId="59" fillId="13" borderId="0" xfId="15" applyFont="1" applyFill="1" applyAlignment="1">
      <alignment horizontal="left" vertical="top" wrapText="1"/>
    </xf>
    <xf numFmtId="0" fontId="4" fillId="0" borderId="0" xfId="15" applyAlignment="1">
      <alignment horizontal="left" vertical="center"/>
    </xf>
    <xf numFmtId="0" fontId="110" fillId="0" borderId="0" xfId="0" applyFont="1"/>
    <xf numFmtId="0" fontId="36" fillId="0" borderId="0" xfId="15" applyFont="1" applyAlignment="1">
      <alignment horizontal="center" vertical="center"/>
    </xf>
    <xf numFmtId="0" fontId="36" fillId="0" borderId="0" xfId="15" applyFont="1" applyAlignment="1">
      <alignment horizontal="left" vertical="center"/>
    </xf>
    <xf numFmtId="0" fontId="28" fillId="13" borderId="1" xfId="17" applyFont="1" applyFill="1" applyBorder="1" applyAlignment="1">
      <alignment horizontal="center" vertical="center"/>
    </xf>
    <xf numFmtId="0" fontId="2" fillId="0" borderId="0" xfId="17">
      <alignment vertical="center"/>
    </xf>
    <xf numFmtId="14" fontId="2" fillId="0" borderId="1" xfId="17" applyNumberFormat="1" applyBorder="1">
      <alignment vertical="center"/>
    </xf>
    <xf numFmtId="0" fontId="2" fillId="0" borderId="1" xfId="17" applyBorder="1">
      <alignment vertical="center"/>
    </xf>
    <xf numFmtId="0" fontId="2" fillId="19" borderId="1" xfId="17" applyFill="1" applyBorder="1">
      <alignment vertical="center"/>
    </xf>
    <xf numFmtId="0" fontId="105" fillId="0" borderId="1" xfId="17" applyFont="1" applyBorder="1">
      <alignment vertical="center"/>
    </xf>
    <xf numFmtId="0" fontId="79" fillId="0" borderId="1" xfId="17" applyFont="1" applyBorder="1">
      <alignment vertical="center"/>
    </xf>
    <xf numFmtId="14" fontId="2" fillId="4" borderId="1" xfId="17" applyNumberFormat="1" applyFill="1" applyBorder="1">
      <alignment vertical="center"/>
    </xf>
    <xf numFmtId="0" fontId="2" fillId="4" borderId="1" xfId="17" applyFill="1" applyBorder="1">
      <alignment vertical="center"/>
    </xf>
    <xf numFmtId="14" fontId="113" fillId="4" borderId="1" xfId="17" applyNumberFormat="1" applyFont="1" applyFill="1" applyBorder="1">
      <alignment vertical="center"/>
    </xf>
    <xf numFmtId="14" fontId="90" fillId="4" borderId="1" xfId="17" applyNumberFormat="1" applyFont="1" applyFill="1" applyBorder="1" applyAlignment="1">
      <alignment vertical="center" wrapText="1"/>
    </xf>
    <xf numFmtId="14" fontId="2" fillId="0" borderId="0" xfId="17" applyNumberFormat="1">
      <alignment vertical="center"/>
    </xf>
    <xf numFmtId="0" fontId="16" fillId="0" borderId="0" xfId="17" applyFont="1">
      <alignment vertical="center"/>
    </xf>
    <xf numFmtId="0" fontId="27" fillId="0" borderId="0" xfId="0" applyFont="1"/>
    <xf numFmtId="0" fontId="114" fillId="0" borderId="1" xfId="3" applyFont="1" applyBorder="1" applyAlignment="1">
      <alignment horizontal="left" vertical="top" wrapText="1"/>
    </xf>
    <xf numFmtId="0" fontId="28" fillId="0" borderId="0" xfId="18" applyFont="1">
      <alignment vertical="center"/>
    </xf>
    <xf numFmtId="0" fontId="1" fillId="0" borderId="0" xfId="18">
      <alignment vertical="center"/>
    </xf>
    <xf numFmtId="0" fontId="77" fillId="20" borderId="1" xfId="18" applyFont="1" applyFill="1" applyBorder="1">
      <alignment vertical="center"/>
    </xf>
    <xf numFmtId="0" fontId="1" fillId="0" borderId="1" xfId="18" applyBorder="1">
      <alignment vertical="center"/>
    </xf>
    <xf numFmtId="0" fontId="1" fillId="0" borderId="1" xfId="18" applyBorder="1" applyAlignment="1">
      <alignment horizontal="center" vertical="center"/>
    </xf>
    <xf numFmtId="0" fontId="1" fillId="0" borderId="17" xfId="18" applyBorder="1">
      <alignment vertical="center"/>
    </xf>
    <xf numFmtId="0" fontId="28" fillId="0" borderId="29" xfId="18" applyFont="1" applyBorder="1">
      <alignment vertical="center"/>
    </xf>
    <xf numFmtId="0" fontId="1" fillId="0" borderId="10" xfId="18" applyBorder="1">
      <alignment vertical="center"/>
    </xf>
    <xf numFmtId="0" fontId="1" fillId="0" borderId="11" xfId="18" applyBorder="1">
      <alignment vertical="center"/>
    </xf>
    <xf numFmtId="0" fontId="16" fillId="0" borderId="9" xfId="18" applyFont="1" applyBorder="1">
      <alignment vertical="center"/>
    </xf>
    <xf numFmtId="0" fontId="1" fillId="0" borderId="30" xfId="18" applyBorder="1">
      <alignment vertical="center"/>
    </xf>
    <xf numFmtId="0" fontId="1" fillId="0" borderId="16" xfId="18" applyBorder="1">
      <alignment vertical="center"/>
    </xf>
    <xf numFmtId="0" fontId="1" fillId="0" borderId="9" xfId="18" applyBorder="1">
      <alignment vertical="center"/>
    </xf>
    <xf numFmtId="0" fontId="1" fillId="0" borderId="0" xfId="18" applyAlignment="1">
      <alignment horizontal="center" vertical="center"/>
    </xf>
    <xf numFmtId="0" fontId="28" fillId="0" borderId="8" xfId="18" applyFont="1" applyBorder="1">
      <alignment vertical="center"/>
    </xf>
    <xf numFmtId="0" fontId="1" fillId="0" borderId="12" xfId="18" applyBorder="1">
      <alignment vertical="center"/>
    </xf>
    <xf numFmtId="0" fontId="1" fillId="0" borderId="6" xfId="18" applyBorder="1">
      <alignment vertical="center"/>
    </xf>
    <xf numFmtId="0" fontId="1" fillId="0" borderId="8" xfId="18" applyBorder="1">
      <alignment vertical="center"/>
    </xf>
    <xf numFmtId="0" fontId="22" fillId="0" borderId="0" xfId="3" applyFont="1">
      <alignment vertical="center"/>
    </xf>
    <xf numFmtId="0" fontId="12" fillId="3" borderId="0" xfId="3" applyFont="1" applyFill="1" applyAlignment="1">
      <alignment vertical="top"/>
    </xf>
    <xf numFmtId="0" fontId="12" fillId="0" borderId="0" xfId="3" applyFont="1" applyAlignment="1">
      <alignment vertical="top"/>
    </xf>
    <xf numFmtId="0" fontId="12" fillId="10" borderId="0" xfId="3" applyFont="1" applyFill="1" applyAlignment="1">
      <alignment vertical="top"/>
    </xf>
    <xf numFmtId="0" fontId="12" fillId="0" borderId="0" xfId="15" applyFont="1" applyAlignment="1">
      <alignment vertical="top"/>
    </xf>
    <xf numFmtId="0" fontId="4" fillId="3" borderId="1" xfId="15" applyFill="1" applyBorder="1" applyAlignment="1">
      <alignment horizontal="left" vertical="top" wrapText="1"/>
    </xf>
    <xf numFmtId="0" fontId="27" fillId="0" borderId="1" xfId="15" applyFont="1" applyBorder="1" applyAlignment="1">
      <alignment horizontal="left" vertical="top" wrapText="1"/>
    </xf>
    <xf numFmtId="0" fontId="120" fillId="29" borderId="0" xfId="15" applyFont="1" applyFill="1" applyAlignment="1">
      <alignment horizontal="left" vertical="top" wrapText="1"/>
    </xf>
    <xf numFmtId="0" fontId="8" fillId="29" borderId="0" xfId="15" applyFont="1" applyFill="1" applyAlignment="1">
      <alignment horizontal="left" vertical="top" wrapText="1"/>
    </xf>
    <xf numFmtId="56" fontId="4" fillId="13" borderId="1" xfId="15" quotePrefix="1" applyNumberFormat="1" applyFill="1" applyBorder="1" applyAlignment="1">
      <alignment horizontal="center" vertical="top"/>
    </xf>
    <xf numFmtId="0" fontId="53" fillId="0" borderId="1" xfId="15" applyFont="1" applyBorder="1" applyAlignment="1">
      <alignment horizontal="left" vertical="top" wrapText="1"/>
    </xf>
    <xf numFmtId="0" fontId="8" fillId="0" borderId="1" xfId="15" applyFont="1" applyBorder="1" applyAlignment="1">
      <alignment horizontal="left" vertical="top"/>
    </xf>
    <xf numFmtId="0" fontId="69" fillId="29" borderId="0" xfId="15" applyFont="1" applyFill="1" applyAlignment="1">
      <alignment horizontal="left" vertical="top" wrapText="1"/>
    </xf>
    <xf numFmtId="0" fontId="27" fillId="0" borderId="1" xfId="15" applyFont="1" applyBorder="1" applyAlignment="1">
      <alignment horizontal="left" vertical="top"/>
    </xf>
    <xf numFmtId="0" fontId="20" fillId="0" borderId="1" xfId="15" applyFont="1" applyBorder="1" applyAlignment="1">
      <alignment horizontal="left" vertical="top" wrapText="1"/>
    </xf>
    <xf numFmtId="56" fontId="4" fillId="16" borderId="1" xfId="15" quotePrefix="1" applyNumberFormat="1" applyFill="1" applyBorder="1" applyAlignment="1">
      <alignment horizontal="center" vertical="top"/>
    </xf>
    <xf numFmtId="0" fontId="53" fillId="16" borderId="1" xfId="15" applyFont="1" applyFill="1" applyBorder="1" applyAlignment="1">
      <alignment horizontal="left" vertical="top" wrapText="1"/>
    </xf>
    <xf numFmtId="0" fontId="8" fillId="16" borderId="1" xfId="15" applyFont="1" applyFill="1" applyBorder="1" applyAlignment="1">
      <alignment horizontal="left" vertical="top" wrapText="1"/>
    </xf>
    <xf numFmtId="0" fontId="56" fillId="16" borderId="1" xfId="15" applyFont="1" applyFill="1" applyBorder="1" applyAlignment="1">
      <alignment horizontal="left" vertical="top" wrapText="1"/>
    </xf>
    <xf numFmtId="0" fontId="8" fillId="16" borderId="1" xfId="15" applyFont="1" applyFill="1" applyBorder="1" applyAlignment="1">
      <alignment horizontal="left" vertical="top"/>
    </xf>
    <xf numFmtId="0" fontId="12" fillId="16" borderId="1" xfId="15" applyFont="1" applyFill="1" applyBorder="1" applyAlignment="1">
      <alignment horizontal="left" vertical="top" wrapText="1"/>
    </xf>
    <xf numFmtId="0" fontId="49" fillId="16" borderId="1" xfId="15" applyFont="1" applyFill="1" applyBorder="1" applyAlignment="1">
      <alignment horizontal="left" vertical="top" wrapText="1"/>
    </xf>
    <xf numFmtId="56" fontId="4" fillId="19" borderId="1" xfId="15" quotePrefix="1" applyNumberFormat="1" applyFill="1" applyBorder="1" applyAlignment="1">
      <alignment horizontal="center" vertical="top"/>
    </xf>
    <xf numFmtId="0" fontId="53" fillId="19" borderId="1" xfId="15" applyFont="1" applyFill="1" applyBorder="1" applyAlignment="1">
      <alignment horizontal="left" vertical="top" wrapText="1"/>
    </xf>
    <xf numFmtId="0" fontId="8" fillId="19" borderId="1" xfId="15" applyFont="1" applyFill="1" applyBorder="1" applyAlignment="1">
      <alignment horizontal="left" vertical="top" wrapText="1"/>
    </xf>
    <xf numFmtId="0" fontId="56" fillId="19" borderId="1" xfId="15" applyFont="1" applyFill="1" applyBorder="1" applyAlignment="1">
      <alignment horizontal="left" vertical="top" wrapText="1"/>
    </xf>
    <xf numFmtId="0" fontId="8" fillId="19" borderId="1" xfId="15" applyFont="1" applyFill="1" applyBorder="1" applyAlignment="1">
      <alignment horizontal="left" vertical="top"/>
    </xf>
    <xf numFmtId="0" fontId="12" fillId="19" borderId="1" xfId="15" applyFont="1" applyFill="1" applyBorder="1" applyAlignment="1">
      <alignment horizontal="left" vertical="top" wrapText="1"/>
    </xf>
    <xf numFmtId="0" fontId="49" fillId="0" borderId="1" xfId="15" applyFont="1" applyBorder="1" applyAlignment="1">
      <alignment horizontal="left" vertical="top" wrapText="1"/>
    </xf>
    <xf numFmtId="0" fontId="40" fillId="0" borderId="1" xfId="15" applyFont="1" applyBorder="1" applyAlignment="1">
      <alignment horizontal="left" vertical="top" wrapText="1"/>
    </xf>
    <xf numFmtId="0" fontId="8" fillId="0" borderId="1" xfId="15" applyFont="1" applyBorder="1" applyAlignment="1">
      <alignment horizontal="center" vertical="top"/>
    </xf>
    <xf numFmtId="0" fontId="12" fillId="29" borderId="0" xfId="15" applyFont="1" applyFill="1" applyAlignment="1">
      <alignment horizontal="left" vertical="top" wrapText="1"/>
    </xf>
    <xf numFmtId="56" fontId="4" fillId="9" borderId="1" xfId="15" quotePrefix="1" applyNumberFormat="1" applyFill="1" applyBorder="1" applyAlignment="1">
      <alignment horizontal="center" vertical="top"/>
    </xf>
    <xf numFmtId="0" fontId="12" fillId="9" borderId="1" xfId="15" applyFont="1" applyFill="1" applyBorder="1" applyAlignment="1">
      <alignment horizontal="left" vertical="top" wrapText="1"/>
    </xf>
    <xf numFmtId="0" fontId="8" fillId="9" borderId="1" xfId="15" applyFont="1" applyFill="1" applyBorder="1" applyAlignment="1">
      <alignment horizontal="left" vertical="top"/>
    </xf>
    <xf numFmtId="0" fontId="8" fillId="9" borderId="1" xfId="15" applyFont="1" applyFill="1" applyBorder="1" applyAlignment="1">
      <alignment horizontal="left" vertical="top" wrapText="1"/>
    </xf>
    <xf numFmtId="0" fontId="49" fillId="9" borderId="1" xfId="15" applyFont="1" applyFill="1" applyBorder="1" applyAlignment="1">
      <alignment horizontal="left" vertical="top" wrapText="1"/>
    </xf>
    <xf numFmtId="0" fontId="4" fillId="9" borderId="1" xfId="15" applyFill="1" applyBorder="1" applyAlignment="1">
      <alignment horizontal="center" vertical="center" wrapText="1"/>
    </xf>
    <xf numFmtId="56" fontId="4" fillId="0" borderId="1" xfId="15" quotePrefix="1" applyNumberFormat="1" applyBorder="1" applyAlignment="1">
      <alignment horizontal="center" vertical="top"/>
    </xf>
    <xf numFmtId="0" fontId="93" fillId="0" borderId="1" xfId="15" applyFont="1" applyBorder="1" applyAlignment="1">
      <alignment horizontal="left" vertical="top" wrapText="1"/>
    </xf>
    <xf numFmtId="0" fontId="4" fillId="0" borderId="1" xfId="15" applyBorder="1" applyAlignment="1">
      <alignment horizontal="center" vertical="center" wrapText="1"/>
    </xf>
    <xf numFmtId="0" fontId="121" fillId="29" borderId="0" xfId="15" applyFont="1" applyFill="1" applyAlignment="1">
      <alignment horizontal="left" vertical="top" wrapText="1"/>
    </xf>
    <xf numFmtId="0" fontId="20" fillId="0" borderId="0" xfId="5" applyFont="1" applyAlignment="1">
      <alignment horizontal="left" vertical="top"/>
    </xf>
    <xf numFmtId="178" fontId="20" fillId="0" borderId="0" xfId="5" applyNumberFormat="1" applyFont="1" applyAlignment="1">
      <alignment horizontal="left" vertical="top"/>
    </xf>
    <xf numFmtId="0" fontId="20" fillId="0" borderId="0" xfId="5" applyFont="1" applyAlignment="1">
      <alignment horizontal="left" vertical="top" wrapText="1"/>
    </xf>
    <xf numFmtId="0" fontId="100" fillId="0" borderId="1" xfId="3" applyFont="1" applyBorder="1" applyAlignment="1">
      <alignment horizontal="left" vertical="top" wrapText="1"/>
    </xf>
    <xf numFmtId="0" fontId="12" fillId="0" borderId="1" xfId="0" applyFont="1" applyBorder="1" applyAlignment="1">
      <alignment horizontal="left" vertical="top" wrapText="1"/>
    </xf>
    <xf numFmtId="56" fontId="127" fillId="26" borderId="0" xfId="3" applyNumberFormat="1" applyFont="1" applyFill="1" applyAlignment="1">
      <alignment horizontal="left" vertical="top" wrapText="1"/>
    </xf>
    <xf numFmtId="0" fontId="126" fillId="26" borderId="0" xfId="3" applyFont="1" applyFill="1" applyAlignment="1">
      <alignment horizontal="left" vertical="top" wrapText="1"/>
    </xf>
    <xf numFmtId="0" fontId="0" fillId="0" borderId="0" xfId="0" applyAlignment="1">
      <alignment vertical="top" wrapText="1"/>
    </xf>
    <xf numFmtId="14" fontId="20" fillId="0" borderId="29" xfId="5" applyNumberFormat="1" applyFont="1" applyBorder="1" applyAlignment="1">
      <alignment horizontal="left" vertical="top"/>
    </xf>
    <xf numFmtId="14" fontId="20" fillId="0" borderId="8" xfId="5" applyNumberFormat="1" applyFont="1" applyBorder="1" applyAlignment="1">
      <alignment horizontal="left" vertical="top"/>
    </xf>
    <xf numFmtId="0" fontId="20" fillId="3" borderId="8" xfId="8" applyFont="1" applyFill="1" applyBorder="1" applyAlignment="1">
      <alignment horizontal="left" vertical="top" wrapText="1"/>
    </xf>
    <xf numFmtId="0" fontId="4" fillId="0" borderId="26" xfId="15" applyBorder="1" applyAlignment="1">
      <alignment horizontal="center" vertical="center"/>
    </xf>
    <xf numFmtId="0" fontId="4" fillId="0" borderId="27" xfId="15" applyBorder="1" applyAlignment="1">
      <alignment horizontal="center" vertical="center"/>
    </xf>
    <xf numFmtId="0" fontId="4" fillId="0" borderId="25" xfId="15" applyBorder="1" applyAlignment="1">
      <alignment horizontal="center" vertical="center" wrapText="1"/>
    </xf>
    <xf numFmtId="0" fontId="4" fillId="0" borderId="26" xfId="15" applyBorder="1" applyAlignment="1">
      <alignment horizontal="center" vertical="center" wrapText="1"/>
    </xf>
    <xf numFmtId="56" fontId="4" fillId="16" borderId="1" xfId="3" quotePrefix="1" applyNumberFormat="1" applyFont="1" applyFill="1" applyBorder="1" applyAlignment="1">
      <alignment horizontal="center" vertical="center"/>
    </xf>
    <xf numFmtId="56" fontId="4" fillId="13" borderId="1" xfId="3" quotePrefix="1" applyNumberFormat="1"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14" fillId="0" borderId="1" xfId="3" applyBorder="1" applyAlignment="1">
      <alignment horizontal="center" vertical="center"/>
    </xf>
    <xf numFmtId="0" fontId="8" fillId="0" borderId="1" xfId="3" applyFont="1" applyBorder="1" applyAlignment="1">
      <alignment horizontal="center" vertical="center"/>
    </xf>
    <xf numFmtId="0" fontId="0" fillId="0" borderId="1" xfId="0" applyBorder="1" applyAlignment="1">
      <alignment horizontal="left" vertical="center"/>
    </xf>
    <xf numFmtId="0" fontId="4" fillId="0" borderId="1" xfId="3" applyFont="1" applyBorder="1" applyAlignment="1">
      <alignment horizontal="center" vertical="center" wrapText="1"/>
    </xf>
    <xf numFmtId="0" fontId="1" fillId="0" borderId="1" xfId="16" applyFont="1" applyBorder="1" applyAlignment="1">
      <alignment vertical="center" wrapText="1"/>
    </xf>
    <xf numFmtId="0" fontId="1" fillId="0" borderId="0" xfId="16" applyFont="1" applyAlignment="1">
      <alignment vertical="center" wrapText="1"/>
    </xf>
    <xf numFmtId="14" fontId="13" fillId="4" borderId="0" xfId="3" applyNumberFormat="1" applyFont="1" applyFill="1" applyAlignment="1">
      <alignment horizontal="left" vertical="top" wrapText="1"/>
    </xf>
    <xf numFmtId="0" fontId="38" fillId="30" borderId="0" xfId="0" applyFont="1" applyFill="1" applyAlignment="1">
      <alignment vertical="top"/>
    </xf>
    <xf numFmtId="0" fontId="46" fillId="19" borderId="1" xfId="3" applyFont="1" applyFill="1" applyBorder="1" applyAlignment="1">
      <alignment horizontal="center" vertical="top"/>
    </xf>
    <xf numFmtId="0" fontId="46" fillId="19" borderId="1" xfId="3" applyFont="1" applyFill="1" applyBorder="1" applyAlignment="1">
      <alignment horizontal="left" vertical="top" wrapText="1"/>
    </xf>
    <xf numFmtId="0" fontId="47" fillId="19" borderId="1" xfId="3" applyFont="1" applyFill="1" applyBorder="1" applyAlignment="1">
      <alignment horizontal="left" vertical="top" wrapText="1"/>
    </xf>
    <xf numFmtId="0" fontId="46" fillId="19" borderId="1" xfId="3" applyFont="1" applyFill="1" applyBorder="1" applyAlignment="1">
      <alignment horizontal="left" vertical="top"/>
    </xf>
    <xf numFmtId="0" fontId="71" fillId="19" borderId="1" xfId="3" applyFont="1" applyFill="1" applyBorder="1" applyAlignment="1">
      <alignment horizontal="left" vertical="top" wrapText="1"/>
    </xf>
    <xf numFmtId="0" fontId="70" fillId="19" borderId="1" xfId="3" applyFont="1" applyFill="1" applyBorder="1" applyAlignment="1">
      <alignment horizontal="left" vertical="top" wrapText="1"/>
    </xf>
    <xf numFmtId="0" fontId="75" fillId="19" borderId="1" xfId="0" applyFont="1" applyFill="1" applyBorder="1" applyAlignment="1">
      <alignment horizontal="left" vertical="top" wrapText="1"/>
    </xf>
    <xf numFmtId="0" fontId="49" fillId="19" borderId="1" xfId="3" applyFont="1" applyFill="1" applyBorder="1" applyAlignment="1">
      <alignment horizontal="left" vertical="top" wrapText="1"/>
    </xf>
    <xf numFmtId="0" fontId="130" fillId="19" borderId="1" xfId="3" applyFont="1" applyFill="1" applyBorder="1" applyAlignment="1">
      <alignment horizontal="center" vertical="top"/>
    </xf>
    <xf numFmtId="0" fontId="132" fillId="19" borderId="1" xfId="3" applyFont="1" applyFill="1" applyBorder="1" applyAlignment="1">
      <alignment horizontal="left" vertical="top"/>
    </xf>
    <xf numFmtId="0" fontId="132" fillId="19" borderId="1" xfId="3" applyFont="1" applyFill="1" applyBorder="1" applyAlignment="1">
      <alignment horizontal="left" vertical="top" wrapText="1"/>
    </xf>
    <xf numFmtId="0" fontId="133" fillId="19" borderId="1" xfId="3" applyFont="1" applyFill="1" applyBorder="1" applyAlignment="1">
      <alignment horizontal="left" vertical="top" wrapText="1"/>
    </xf>
    <xf numFmtId="0" fontId="134" fillId="19" borderId="1" xfId="3" applyFont="1" applyFill="1" applyBorder="1" applyAlignment="1">
      <alignment horizontal="left" vertical="top" wrapText="1"/>
    </xf>
    <xf numFmtId="0" fontId="39" fillId="19" borderId="1" xfId="3" applyFont="1" applyFill="1" applyBorder="1" applyAlignment="1">
      <alignment horizontal="left" vertical="top" wrapText="1"/>
    </xf>
    <xf numFmtId="0" fontId="134" fillId="19" borderId="1" xfId="0" applyFont="1" applyFill="1" applyBorder="1" applyAlignment="1">
      <alignment horizontal="left" vertical="top" wrapText="1"/>
    </xf>
    <xf numFmtId="0" fontId="132" fillId="19" borderId="1" xfId="3" applyFont="1" applyFill="1" applyBorder="1" applyAlignment="1">
      <alignment horizontal="center" vertical="top"/>
    </xf>
    <xf numFmtId="0" fontId="84" fillId="19" borderId="1" xfId="3" applyFont="1" applyFill="1" applyBorder="1" applyAlignment="1">
      <alignment horizontal="left" vertical="top" wrapText="1"/>
    </xf>
    <xf numFmtId="56" fontId="132" fillId="19" borderId="1" xfId="3" quotePrefix="1" applyNumberFormat="1" applyFont="1" applyFill="1" applyBorder="1" applyAlignment="1">
      <alignment horizontal="center" vertical="top"/>
    </xf>
    <xf numFmtId="0" fontId="84" fillId="19" borderId="1" xfId="0" applyFont="1" applyFill="1" applyBorder="1" applyAlignment="1">
      <alignment horizontal="left" vertical="top" wrapText="1"/>
    </xf>
    <xf numFmtId="56" fontId="132" fillId="19" borderId="1" xfId="15" quotePrefix="1" applyNumberFormat="1" applyFont="1" applyFill="1" applyBorder="1" applyAlignment="1">
      <alignment horizontal="center" vertical="top"/>
    </xf>
    <xf numFmtId="0" fontId="71" fillId="19" borderId="1" xfId="15" applyFont="1" applyFill="1" applyBorder="1" applyAlignment="1">
      <alignment horizontal="left" vertical="top" wrapText="1"/>
    </xf>
    <xf numFmtId="0" fontId="46" fillId="19" borderId="1" xfId="15" applyFont="1" applyFill="1" applyBorder="1" applyAlignment="1">
      <alignment horizontal="left" vertical="top" wrapText="1"/>
    </xf>
    <xf numFmtId="0" fontId="70" fillId="19" borderId="1" xfId="15" applyFont="1" applyFill="1" applyBorder="1" applyAlignment="1">
      <alignment horizontal="left" vertical="top" wrapText="1"/>
    </xf>
    <xf numFmtId="0" fontId="46" fillId="19" borderId="1" xfId="15" applyFont="1" applyFill="1" applyBorder="1" applyAlignment="1">
      <alignment horizontal="left" vertical="top"/>
    </xf>
    <xf numFmtId="0" fontId="49" fillId="19" borderId="1" xfId="15" applyFont="1" applyFill="1" applyBorder="1" applyAlignment="1">
      <alignment horizontal="left" vertical="top" wrapText="1"/>
    </xf>
    <xf numFmtId="56" fontId="46" fillId="19" borderId="1" xfId="3" quotePrefix="1" applyNumberFormat="1" applyFont="1" applyFill="1" applyBorder="1" applyAlignment="1">
      <alignment horizontal="center" vertical="top"/>
    </xf>
    <xf numFmtId="56" fontId="46" fillId="19" borderId="1" xfId="15" quotePrefix="1" applyNumberFormat="1" applyFont="1" applyFill="1" applyBorder="1" applyAlignment="1">
      <alignment horizontal="center" vertical="top"/>
    </xf>
    <xf numFmtId="0" fontId="14" fillId="13" borderId="1" xfId="3" applyFill="1" applyBorder="1" applyAlignment="1">
      <alignment horizontal="center" vertical="top"/>
    </xf>
    <xf numFmtId="0" fontId="12" fillId="13" borderId="1" xfId="3" applyFont="1" applyFill="1" applyBorder="1" applyAlignment="1">
      <alignment horizontal="left" vertical="top" wrapText="1"/>
    </xf>
    <xf numFmtId="0" fontId="14" fillId="13" borderId="1" xfId="3" applyFill="1" applyBorder="1" applyAlignment="1">
      <alignment horizontal="left" vertical="top" wrapText="1"/>
    </xf>
    <xf numFmtId="0" fontId="56" fillId="13" borderId="1" xfId="3" applyFont="1" applyFill="1" applyBorder="1" applyAlignment="1">
      <alignment horizontal="left" vertical="top" wrapText="1"/>
    </xf>
    <xf numFmtId="0" fontId="4" fillId="13" borderId="1" xfId="3" applyFont="1" applyFill="1" applyBorder="1" applyAlignment="1">
      <alignment horizontal="left" vertical="top" wrapText="1"/>
    </xf>
    <xf numFmtId="0" fontId="14" fillId="13" borderId="1" xfId="3" applyFill="1" applyBorder="1" applyAlignment="1">
      <alignment horizontal="left" vertical="top"/>
    </xf>
    <xf numFmtId="0" fontId="53" fillId="13" borderId="1" xfId="3" applyFont="1" applyFill="1" applyBorder="1" applyAlignment="1">
      <alignment horizontal="left" vertical="top" wrapText="1"/>
    </xf>
    <xf numFmtId="0" fontId="8" fillId="13" borderId="1" xfId="3" applyFont="1" applyFill="1" applyBorder="1" applyAlignment="1">
      <alignment horizontal="left" vertical="top" wrapText="1"/>
    </xf>
    <xf numFmtId="0" fontId="8" fillId="13" borderId="1" xfId="3" applyFont="1" applyFill="1" applyBorder="1" applyAlignment="1">
      <alignment horizontal="left" vertical="top"/>
    </xf>
    <xf numFmtId="0" fontId="20" fillId="13" borderId="1" xfId="0" applyFont="1" applyFill="1" applyBorder="1" applyAlignment="1">
      <alignment horizontal="left" vertical="top" wrapText="1"/>
    </xf>
    <xf numFmtId="0" fontId="12" fillId="13" borderId="1" xfId="0" applyFont="1" applyFill="1" applyBorder="1" applyAlignment="1">
      <alignment horizontal="left" vertical="top" wrapText="1"/>
    </xf>
    <xf numFmtId="0" fontId="53" fillId="13" borderId="1" xfId="15" applyFont="1" applyFill="1" applyBorder="1" applyAlignment="1">
      <alignment horizontal="left" vertical="top" wrapText="1"/>
    </xf>
    <xf numFmtId="0" fontId="8" fillId="13" borderId="1" xfId="15" applyFont="1" applyFill="1" applyBorder="1" applyAlignment="1">
      <alignment horizontal="left" vertical="top" wrapText="1"/>
    </xf>
    <xf numFmtId="0" fontId="56" fillId="13" borderId="1" xfId="15" applyFont="1" applyFill="1" applyBorder="1" applyAlignment="1">
      <alignment horizontal="left" vertical="top" wrapText="1"/>
    </xf>
    <xf numFmtId="0" fontId="8" fillId="13" borderId="1" xfId="15" applyFont="1" applyFill="1" applyBorder="1" applyAlignment="1">
      <alignment horizontal="left" vertical="top"/>
    </xf>
    <xf numFmtId="0" fontId="12" fillId="13" borderId="1" xfId="15" applyFont="1" applyFill="1" applyBorder="1" applyAlignment="1">
      <alignment horizontal="left" vertical="top" wrapText="1"/>
    </xf>
    <xf numFmtId="0" fontId="39" fillId="13" borderId="1" xfId="3" applyFont="1" applyFill="1" applyBorder="1" applyAlignment="1">
      <alignment horizontal="left" vertical="top" wrapText="1"/>
    </xf>
    <xf numFmtId="0" fontId="27" fillId="13" borderId="1" xfId="3" applyFont="1" applyFill="1" applyBorder="1" applyAlignment="1">
      <alignment horizontal="left" vertical="top" wrapText="1"/>
    </xf>
    <xf numFmtId="0" fontId="27" fillId="13" borderId="1" xfId="15" applyFont="1" applyFill="1" applyBorder="1" applyAlignment="1">
      <alignment horizontal="left" vertical="top" wrapText="1"/>
    </xf>
    <xf numFmtId="0" fontId="27" fillId="13" borderId="1" xfId="15" applyFont="1" applyFill="1" applyBorder="1" applyAlignment="1">
      <alignment horizontal="left" vertical="top"/>
    </xf>
    <xf numFmtId="0" fontId="20" fillId="13" borderId="1" xfId="15" applyFont="1" applyFill="1" applyBorder="1" applyAlignment="1">
      <alignment horizontal="left" vertical="top" wrapText="1"/>
    </xf>
    <xf numFmtId="0" fontId="40" fillId="13" borderId="1" xfId="3" applyFont="1" applyFill="1" applyBorder="1" applyAlignment="1">
      <alignment horizontal="left" vertical="top" wrapText="1"/>
    </xf>
    <xf numFmtId="0" fontId="22" fillId="13" borderId="1" xfId="15" applyFont="1" applyFill="1" applyBorder="1" applyAlignment="1">
      <alignment horizontal="left" vertical="top" wrapText="1"/>
    </xf>
    <xf numFmtId="0" fontId="12" fillId="13" borderId="1" xfId="3" applyFont="1" applyFill="1" applyBorder="1" applyAlignment="1">
      <alignment horizontal="left" vertical="top"/>
    </xf>
    <xf numFmtId="0" fontId="85" fillId="13" borderId="1" xfId="0" applyFont="1" applyFill="1" applyBorder="1" applyAlignment="1">
      <alignment horizontal="left" vertical="top" wrapText="1"/>
    </xf>
    <xf numFmtId="0" fontId="22" fillId="13" borderId="1" xfId="3" applyFont="1" applyFill="1" applyBorder="1" applyAlignment="1">
      <alignment horizontal="left" vertical="top" wrapText="1"/>
    </xf>
    <xf numFmtId="0" fontId="114" fillId="13" borderId="1" xfId="3" applyFont="1" applyFill="1" applyBorder="1" applyAlignment="1">
      <alignment horizontal="left" vertical="top" wrapText="1"/>
    </xf>
    <xf numFmtId="0" fontId="49" fillId="13" borderId="1" xfId="15" applyFont="1" applyFill="1" applyBorder="1" applyAlignment="1">
      <alignment horizontal="left" vertical="top" wrapText="1"/>
    </xf>
    <xf numFmtId="0" fontId="4" fillId="13" borderId="1" xfId="15" applyFill="1" applyBorder="1" applyAlignment="1">
      <alignment horizontal="center" vertical="top"/>
    </xf>
    <xf numFmtId="0" fontId="4" fillId="13" borderId="1" xfId="15" applyFill="1" applyBorder="1" applyAlignment="1">
      <alignment horizontal="left" vertical="top" wrapText="1"/>
    </xf>
    <xf numFmtId="0" fontId="36" fillId="13" borderId="1" xfId="3" applyFont="1" applyFill="1" applyBorder="1" applyAlignment="1">
      <alignment horizontal="left" vertical="top" wrapText="1"/>
    </xf>
    <xf numFmtId="0" fontId="30" fillId="13" borderId="1" xfId="3" applyFont="1" applyFill="1" applyBorder="1" applyAlignment="1">
      <alignment horizontal="left" vertical="top" wrapText="1"/>
    </xf>
    <xf numFmtId="0" fontId="29" fillId="13" borderId="1" xfId="3" applyFont="1" applyFill="1" applyBorder="1" applyAlignment="1">
      <alignment horizontal="left" vertical="top" wrapText="1"/>
    </xf>
    <xf numFmtId="0" fontId="81" fillId="13" borderId="1" xfId="3" applyFont="1" applyFill="1" applyBorder="1" applyAlignment="1">
      <alignment horizontal="left" vertical="top" wrapText="1"/>
    </xf>
    <xf numFmtId="0" fontId="4" fillId="13" borderId="1" xfId="15" applyFill="1" applyBorder="1" applyAlignment="1">
      <alignment horizontal="left" vertical="top"/>
    </xf>
    <xf numFmtId="0" fontId="40" fillId="13" borderId="1" xfId="15" applyFont="1" applyFill="1" applyBorder="1" applyAlignment="1">
      <alignment horizontal="left" vertical="top" wrapText="1"/>
    </xf>
    <xf numFmtId="0" fontId="26" fillId="13" borderId="1" xfId="0" applyFont="1" applyFill="1" applyBorder="1" applyAlignment="1">
      <alignment horizontal="left" vertical="top" wrapText="1"/>
    </xf>
    <xf numFmtId="0" fontId="48" fillId="13" borderId="1" xfId="3" applyFont="1" applyFill="1" applyBorder="1" applyAlignment="1">
      <alignment horizontal="center" vertical="top"/>
    </xf>
    <xf numFmtId="0" fontId="8" fillId="13" borderId="1" xfId="3" applyFont="1" applyFill="1" applyBorder="1" applyAlignment="1">
      <alignment horizontal="center" vertical="top"/>
    </xf>
    <xf numFmtId="0" fontId="8" fillId="13" borderId="1" xfId="15" applyFont="1" applyFill="1" applyBorder="1" applyAlignment="1">
      <alignment horizontal="center" vertical="top"/>
    </xf>
    <xf numFmtId="0" fontId="46" fillId="13" borderId="1" xfId="3" applyFont="1" applyFill="1" applyBorder="1" applyAlignment="1">
      <alignment horizontal="left" vertical="top" wrapText="1"/>
    </xf>
    <xf numFmtId="0" fontId="29" fillId="13" borderId="1" xfId="15" applyFont="1" applyFill="1" applyBorder="1" applyAlignment="1">
      <alignment horizontal="left" vertical="top" wrapText="1"/>
    </xf>
    <xf numFmtId="0" fontId="81" fillId="13" borderId="1" xfId="15" applyFont="1" applyFill="1" applyBorder="1" applyAlignment="1">
      <alignment horizontal="left" vertical="top" wrapText="1"/>
    </xf>
    <xf numFmtId="0" fontId="56" fillId="13" borderId="1" xfId="9" applyFont="1" applyFill="1" applyBorder="1" applyAlignment="1">
      <alignment horizontal="left" vertical="top" wrapText="1"/>
    </xf>
    <xf numFmtId="0" fontId="99" fillId="13" borderId="1" xfId="0" applyFont="1" applyFill="1" applyBorder="1" applyAlignment="1">
      <alignment horizontal="left" vertical="top" wrapText="1"/>
    </xf>
    <xf numFmtId="0" fontId="56" fillId="13" borderId="1" xfId="15" applyFont="1" applyFill="1" applyBorder="1" applyAlignment="1">
      <alignment vertical="top" wrapText="1"/>
    </xf>
    <xf numFmtId="0" fontId="106" fillId="13" borderId="1" xfId="15" applyFont="1" applyFill="1" applyBorder="1" applyAlignment="1">
      <alignment horizontal="left" vertical="top" wrapText="1"/>
    </xf>
    <xf numFmtId="0" fontId="56" fillId="13" borderId="1" xfId="3" applyFont="1" applyFill="1" applyBorder="1" applyAlignment="1">
      <alignment horizontal="left" vertical="top"/>
    </xf>
    <xf numFmtId="0" fontId="101" fillId="13" borderId="1" xfId="15" applyFont="1" applyFill="1" applyBorder="1" applyAlignment="1">
      <alignment horizontal="left" vertical="top" wrapText="1"/>
    </xf>
    <xf numFmtId="0" fontId="93" fillId="13" borderId="1" xfId="15" applyFont="1" applyFill="1" applyBorder="1" applyAlignment="1">
      <alignment horizontal="left" vertical="top" wrapText="1"/>
    </xf>
    <xf numFmtId="0" fontId="137" fillId="0" borderId="1" xfId="3" applyFont="1" applyBorder="1" applyAlignment="1">
      <alignment horizontal="left" vertical="top" wrapText="1"/>
    </xf>
    <xf numFmtId="0" fontId="48" fillId="0" borderId="1" xfId="3" applyFont="1" applyFill="1" applyBorder="1" applyAlignment="1">
      <alignment horizontal="center" vertical="top"/>
    </xf>
    <xf numFmtId="0" fontId="4" fillId="0" borderId="1" xfId="3" applyFont="1" applyFill="1" applyBorder="1" applyAlignment="1">
      <alignment horizontal="left" vertical="top" wrapText="1"/>
    </xf>
    <xf numFmtId="0" fontId="12" fillId="0" borderId="1" xfId="3" applyFont="1" applyFill="1" applyBorder="1" applyAlignment="1">
      <alignment horizontal="left" vertical="top" wrapText="1"/>
    </xf>
    <xf numFmtId="0" fontId="56" fillId="0" borderId="1" xfId="3" applyFont="1" applyFill="1" applyBorder="1" applyAlignment="1">
      <alignment horizontal="left" vertical="top" wrapText="1"/>
    </xf>
    <xf numFmtId="0" fontId="12" fillId="0" borderId="1" xfId="3" applyFont="1" applyFill="1" applyBorder="1" applyAlignment="1">
      <alignment horizontal="left" vertical="top"/>
    </xf>
    <xf numFmtId="0" fontId="20" fillId="0" borderId="1" xfId="0" applyFont="1" applyFill="1" applyBorder="1" applyAlignment="1">
      <alignment horizontal="left" vertical="top" wrapText="1"/>
    </xf>
    <xf numFmtId="0" fontId="22" fillId="0" borderId="1" xfId="3" applyFont="1" applyFill="1" applyBorder="1" applyAlignment="1">
      <alignment horizontal="left" vertical="top" wrapText="1"/>
    </xf>
    <xf numFmtId="0" fontId="4" fillId="0" borderId="1" xfId="3" applyFont="1" applyFill="1" applyBorder="1" applyAlignment="1">
      <alignment horizontal="center" vertical="center" wrapText="1"/>
    </xf>
    <xf numFmtId="0" fontId="4" fillId="0" borderId="1" xfId="3" applyFont="1" applyBorder="1" applyAlignment="1">
      <alignment horizontal="center" vertical="center" wrapText="1"/>
    </xf>
    <xf numFmtId="14" fontId="20" fillId="0" borderId="29" xfId="5" applyNumberFormat="1" applyFont="1" applyBorder="1" applyAlignment="1">
      <alignment horizontal="left" vertical="top"/>
    </xf>
    <xf numFmtId="14" fontId="20" fillId="0" borderId="30" xfId="5" applyNumberFormat="1" applyFont="1" applyBorder="1" applyAlignment="1">
      <alignment horizontal="left" vertical="top"/>
    </xf>
    <xf numFmtId="14" fontId="20" fillId="0" borderId="8" xfId="5" applyNumberFormat="1" applyFont="1" applyBorder="1" applyAlignment="1">
      <alignment horizontal="left" vertical="top"/>
    </xf>
    <xf numFmtId="0" fontId="20" fillId="3" borderId="29" xfId="8" applyFont="1" applyFill="1" applyBorder="1" applyAlignment="1">
      <alignment horizontal="left" vertical="top" wrapText="1"/>
    </xf>
    <xf numFmtId="0" fontId="20" fillId="3" borderId="30" xfId="8" applyFont="1" applyFill="1" applyBorder="1" applyAlignment="1">
      <alignment horizontal="left" vertical="top" wrapText="1"/>
    </xf>
    <xf numFmtId="0" fontId="20" fillId="3" borderId="8" xfId="8" applyFont="1" applyFill="1" applyBorder="1" applyAlignment="1">
      <alignment horizontal="left" vertical="top" wrapText="1"/>
    </xf>
    <xf numFmtId="178" fontId="20" fillId="0" borderId="29" xfId="5" applyNumberFormat="1" applyFont="1" applyBorder="1" applyAlignment="1">
      <alignment horizontal="left" vertical="top"/>
    </xf>
    <xf numFmtId="178" fontId="20" fillId="0" borderId="30" xfId="5" applyNumberFormat="1" applyFont="1" applyBorder="1" applyAlignment="1">
      <alignment horizontal="left" vertical="top"/>
    </xf>
    <xf numFmtId="178" fontId="20" fillId="0" borderId="8" xfId="5" applyNumberFormat="1" applyFont="1" applyBorder="1" applyAlignment="1">
      <alignment horizontal="left" vertical="top"/>
    </xf>
    <xf numFmtId="0" fontId="13" fillId="2" borderId="1" xfId="1" applyFont="1" applyFill="1" applyBorder="1" applyAlignment="1">
      <alignment horizontal="center" vertical="center"/>
    </xf>
    <xf numFmtId="0" fontId="13" fillId="0" borderId="1" xfId="1" applyFont="1" applyBorder="1" applyAlignment="1">
      <alignment horizontal="center" vertical="center"/>
    </xf>
    <xf numFmtId="0" fontId="8" fillId="0" borderId="2" xfId="1" applyFont="1" applyBorder="1" applyAlignment="1">
      <alignment horizontal="left" vertical="center"/>
    </xf>
    <xf numFmtId="0" fontId="8" fillId="0" borderId="3" xfId="1" applyFont="1" applyBorder="1" applyAlignment="1">
      <alignment horizontal="left" vertical="center"/>
    </xf>
    <xf numFmtId="0" fontId="8" fillId="0" borderId="4" xfId="1" applyFont="1" applyBorder="1" applyAlignment="1">
      <alignment horizontal="left" vertical="center"/>
    </xf>
    <xf numFmtId="0" fontId="33" fillId="0" borderId="0" xfId="11" applyFont="1" applyAlignment="1">
      <alignment horizontal="left" vertical="center" wrapText="1"/>
    </xf>
    <xf numFmtId="0" fontId="19" fillId="0" borderId="5" xfId="11" applyFont="1" applyBorder="1" applyAlignment="1">
      <alignment horizontal="left" vertical="center" wrapText="1"/>
    </xf>
    <xf numFmtId="0" fontId="22" fillId="2" borderId="1" xfId="9" applyFont="1" applyFill="1" applyBorder="1" applyAlignment="1">
      <alignment horizontal="center" vertical="center" shrinkToFit="1"/>
    </xf>
    <xf numFmtId="0" fontId="13" fillId="2" borderId="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4" xfId="3" applyFont="1" applyFill="1" applyBorder="1" applyAlignment="1">
      <alignment horizontal="center" vertical="center"/>
    </xf>
    <xf numFmtId="0" fontId="13" fillId="2" borderId="9" xfId="1" applyFont="1" applyFill="1" applyBorder="1" applyAlignment="1">
      <alignment horizontal="center" vertical="center" wrapText="1"/>
    </xf>
    <xf numFmtId="0" fontId="13" fillId="2" borderId="10" xfId="1" applyFont="1" applyFill="1" applyBorder="1" applyAlignment="1">
      <alignment horizontal="center" vertical="center" wrapText="1"/>
    </xf>
    <xf numFmtId="0" fontId="13" fillId="2" borderId="11" xfId="1" applyFont="1" applyFill="1" applyBorder="1" applyAlignment="1">
      <alignment horizontal="center" vertical="center" wrapText="1"/>
    </xf>
    <xf numFmtId="0" fontId="13" fillId="2" borderId="12" xfId="1" applyFont="1" applyFill="1" applyBorder="1" applyAlignment="1">
      <alignment horizontal="center" vertical="center" wrapText="1"/>
    </xf>
    <xf numFmtId="0" fontId="13" fillId="2" borderId="5" xfId="1" applyFont="1" applyFill="1" applyBorder="1" applyAlignment="1">
      <alignment horizontal="center" vertical="center" wrapText="1"/>
    </xf>
    <xf numFmtId="0" fontId="13" fillId="2" borderId="6" xfId="1" applyFont="1" applyFill="1" applyBorder="1" applyAlignment="1">
      <alignment horizontal="center" vertical="center" wrapText="1"/>
    </xf>
    <xf numFmtId="0" fontId="13" fillId="3" borderId="2" xfId="1" applyFont="1" applyFill="1" applyBorder="1" applyAlignment="1">
      <alignment horizontal="left" vertical="center"/>
    </xf>
    <xf numFmtId="0" fontId="13" fillId="3" borderId="3" xfId="1" applyFont="1" applyFill="1" applyBorder="1" applyAlignment="1">
      <alignment horizontal="left" vertical="center"/>
    </xf>
    <xf numFmtId="0" fontId="13" fillId="3" borderId="4" xfId="1" applyFont="1" applyFill="1" applyBorder="1" applyAlignment="1">
      <alignment horizontal="left" vertical="center"/>
    </xf>
    <xf numFmtId="0" fontId="130" fillId="19" borderId="2" xfId="3" applyFont="1" applyFill="1" applyBorder="1" applyAlignment="1">
      <alignment horizontal="left" vertical="top" wrapText="1"/>
    </xf>
    <xf numFmtId="0" fontId="131" fillId="19" borderId="4" xfId="0" applyFont="1" applyFill="1" applyBorder="1" applyAlignment="1">
      <alignment horizontal="left" vertical="top" wrapText="1"/>
    </xf>
    <xf numFmtId="0" fontId="54" fillId="10" borderId="2" xfId="3" applyFont="1" applyFill="1" applyBorder="1" applyAlignment="1">
      <alignment horizontal="left" vertical="top" wrapText="1"/>
    </xf>
    <xf numFmtId="0" fontId="55" fillId="10" borderId="4" xfId="0" applyFont="1" applyFill="1" applyBorder="1" applyAlignment="1">
      <alignment horizontal="left" vertical="top" wrapText="1"/>
    </xf>
    <xf numFmtId="0" fontId="54" fillId="15" borderId="2" xfId="3" applyFont="1" applyFill="1" applyBorder="1" applyAlignment="1">
      <alignment horizontal="left" vertical="top" wrapText="1"/>
    </xf>
    <xf numFmtId="0" fontId="55" fillId="15" borderId="4" xfId="0" applyFont="1" applyFill="1" applyBorder="1" applyAlignment="1">
      <alignment horizontal="left" vertical="top" wrapText="1"/>
    </xf>
    <xf numFmtId="0" fontId="0" fillId="0" borderId="0" xfId="0" applyAlignment="1">
      <alignment horizontal="left" vertical="center"/>
    </xf>
    <xf numFmtId="0" fontId="4" fillId="28" borderId="25" xfId="15" applyFill="1" applyBorder="1" applyAlignment="1">
      <alignment horizontal="center" vertical="center" wrapText="1"/>
    </xf>
    <xf numFmtId="0" fontId="4" fillId="28" borderId="26" xfId="15" applyFill="1" applyBorder="1" applyAlignment="1">
      <alignment horizontal="center" vertical="center"/>
    </xf>
    <xf numFmtId="0" fontId="4" fillId="28" borderId="27" xfId="15" applyFill="1" applyBorder="1" applyAlignment="1">
      <alignment horizontal="center" vertical="center"/>
    </xf>
    <xf numFmtId="0" fontId="4" fillId="0" borderId="25" xfId="15" applyBorder="1" applyAlignment="1">
      <alignment horizontal="center" vertical="center" wrapText="1"/>
    </xf>
    <xf numFmtId="0" fontId="4" fillId="0" borderId="27" xfId="15" applyBorder="1" applyAlignment="1">
      <alignment horizontal="center" vertical="center"/>
    </xf>
    <xf numFmtId="0" fontId="4" fillId="0" borderId="25" xfId="15" applyBorder="1" applyAlignment="1">
      <alignment horizontal="center" vertical="center"/>
    </xf>
    <xf numFmtId="0" fontId="4" fillId="0" borderId="26" xfId="15" applyBorder="1" applyAlignment="1">
      <alignment horizontal="center" vertical="center"/>
    </xf>
    <xf numFmtId="0" fontId="4" fillId="0" borderId="26" xfId="15" applyBorder="1" applyAlignment="1">
      <alignment horizontal="center" vertical="center" wrapText="1"/>
    </xf>
    <xf numFmtId="0" fontId="4" fillId="0" borderId="27" xfId="15" applyBorder="1" applyAlignment="1">
      <alignment horizontal="center" vertical="center" wrapText="1"/>
    </xf>
    <xf numFmtId="0" fontId="8" fillId="28" borderId="25" xfId="15" applyFont="1" applyFill="1" applyBorder="1" applyAlignment="1">
      <alignment horizontal="center" vertical="center" wrapText="1"/>
    </xf>
    <xf numFmtId="0" fontId="4" fillId="0" borderId="19" xfId="15" applyBorder="1" applyAlignment="1">
      <alignment horizontal="center" vertical="center"/>
    </xf>
    <xf numFmtId="0" fontId="4" fillId="0" borderId="20" xfId="15" applyBorder="1" applyAlignment="1">
      <alignment horizontal="center" vertical="center"/>
    </xf>
    <xf numFmtId="0" fontId="4" fillId="0" borderId="21" xfId="15" applyBorder="1" applyAlignment="1">
      <alignment horizontal="center" vertical="center"/>
    </xf>
    <xf numFmtId="0" fontId="4" fillId="0" borderId="22" xfId="15" applyBorder="1" applyAlignment="1">
      <alignment horizontal="center" vertical="center"/>
    </xf>
    <xf numFmtId="0" fontId="4" fillId="0" borderId="23" xfId="15" applyBorder="1" applyAlignment="1">
      <alignment horizontal="center" vertical="center"/>
    </xf>
    <xf numFmtId="0" fontId="4" fillId="0" borderId="24" xfId="15" applyBorder="1" applyAlignment="1">
      <alignment horizontal="center" vertical="center"/>
    </xf>
    <xf numFmtId="0" fontId="119" fillId="20" borderId="1" xfId="18" applyFont="1" applyFill="1" applyBorder="1" applyAlignment="1">
      <alignment horizontal="center" vertical="center"/>
    </xf>
    <xf numFmtId="0" fontId="77" fillId="20" borderId="1" xfId="18" applyFont="1" applyFill="1" applyBorder="1" applyAlignment="1">
      <alignment horizontal="center" vertical="center"/>
    </xf>
    <xf numFmtId="0" fontId="1" fillId="0" borderId="30" xfId="18"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14" fillId="3" borderId="1" xfId="3" applyFill="1" applyBorder="1" applyAlignment="1">
      <alignment horizontal="center" vertical="center"/>
    </xf>
    <xf numFmtId="0" fontId="14" fillId="0" borderId="1" xfId="3" applyBorder="1" applyAlignment="1">
      <alignment horizontal="center" vertical="center"/>
    </xf>
    <xf numFmtId="0" fontId="0" fillId="0" borderId="1" xfId="0" applyBorder="1" applyAlignment="1">
      <alignment horizontal="left" vertical="center"/>
    </xf>
    <xf numFmtId="0" fontId="4" fillId="0" borderId="1" xfId="3" applyFont="1" applyBorder="1" applyAlignment="1">
      <alignment horizontal="center" vertical="center" wrapText="1"/>
    </xf>
    <xf numFmtId="0" fontId="8" fillId="0" borderId="1" xfId="3" applyFont="1" applyBorder="1" applyAlignment="1">
      <alignment horizontal="center" vertical="center"/>
    </xf>
    <xf numFmtId="0" fontId="48" fillId="0" borderId="1" xfId="3" applyFont="1" applyBorder="1" applyAlignment="1">
      <alignment horizontal="center" vertical="center"/>
    </xf>
    <xf numFmtId="56" fontId="4" fillId="13" borderId="1" xfId="3" quotePrefix="1" applyNumberFormat="1" applyFont="1" applyFill="1" applyBorder="1" applyAlignment="1">
      <alignment horizontal="center" vertical="center"/>
    </xf>
    <xf numFmtId="56" fontId="4" fillId="0" borderId="1" xfId="3" quotePrefix="1" applyNumberFormat="1" applyFont="1" applyBorder="1" applyAlignment="1">
      <alignment horizontal="center" vertical="center"/>
    </xf>
    <xf numFmtId="56" fontId="4" fillId="16" borderId="1" xfId="3" quotePrefix="1" applyNumberFormat="1" applyFont="1"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9" xfId="0" applyFill="1" applyBorder="1" applyAlignment="1">
      <alignment horizontal="center" vertical="center"/>
    </xf>
    <xf numFmtId="0" fontId="0" fillId="3" borderId="8" xfId="0" applyFill="1" applyBorder="1" applyAlignment="1">
      <alignment horizontal="center" vertical="center"/>
    </xf>
    <xf numFmtId="0" fontId="0" fillId="13" borderId="1" xfId="0" applyFill="1" applyBorder="1" applyAlignment="1">
      <alignment horizontal="center"/>
    </xf>
    <xf numFmtId="0" fontId="4" fillId="13" borderId="1" xfId="3" applyFont="1" applyFill="1" applyBorder="1" applyAlignment="1">
      <alignment horizontal="center" vertical="top"/>
    </xf>
    <xf numFmtId="0" fontId="4" fillId="13" borderId="1" xfId="3" applyFont="1" applyFill="1" applyBorder="1" applyAlignment="1">
      <alignment horizontal="left" vertical="top"/>
    </xf>
  </cellXfs>
  <cellStyles count="19">
    <cellStyle name="常规 2 2" xfId="11" xr:uid="{00000000-0005-0000-0000-000000000000}"/>
    <cellStyle name="標準" xfId="0" builtinId="0"/>
    <cellStyle name="標準 10 3" xfId="7" xr:uid="{00000000-0005-0000-0000-000002000000}"/>
    <cellStyle name="標準 15" xfId="8" xr:uid="{00000000-0005-0000-0000-000003000000}"/>
    <cellStyle name="標準 2" xfId="9" xr:uid="{00000000-0005-0000-0000-000004000000}"/>
    <cellStyle name="標準 2 2 2 2" xfId="4" xr:uid="{00000000-0005-0000-0000-000005000000}"/>
    <cellStyle name="標準 2 2 2 2 2" xfId="5" xr:uid="{00000000-0005-0000-0000-000006000000}"/>
    <cellStyle name="標準 2 2 2 2 2 2" xfId="6" xr:uid="{00000000-0005-0000-0000-000007000000}"/>
    <cellStyle name="標準 3" xfId="10" xr:uid="{00000000-0005-0000-0000-000008000000}"/>
    <cellStyle name="標準 3 2 2" xfId="14" xr:uid="{1BE31469-BB87-408D-9FBD-D0472712502D}"/>
    <cellStyle name="標準 4" xfId="3" xr:uid="{00000000-0005-0000-0000-000009000000}"/>
    <cellStyle name="標準 4 2" xfId="15" xr:uid="{34C977E4-7D26-42E0-B625-9B3F79745ADC}"/>
    <cellStyle name="標準 5" xfId="16" xr:uid="{0C532D70-6141-4EC5-9EDF-E79D0C72283F}"/>
    <cellStyle name="標準 6" xfId="17" xr:uid="{65C4E87A-4FC8-4BC9-B867-39A42BC409C0}"/>
    <cellStyle name="標準 7" xfId="18" xr:uid="{385C787F-BD04-4276-947C-7796A1E54BBD}"/>
    <cellStyle name="標準 8" xfId="1" xr:uid="{00000000-0005-0000-0000-00000A000000}"/>
    <cellStyle name="標準 8 2" xfId="2" xr:uid="{00000000-0005-0000-0000-00000B000000}"/>
    <cellStyle name="標準 8 3" xfId="12" xr:uid="{00000000-0005-0000-0000-00000C000000}"/>
    <cellStyle name="標準 8 4" xfId="13" xr:uid="{00000000-0005-0000-0000-00000D000000}"/>
  </cellStyles>
  <dxfs count="1">
    <dxf>
      <font>
        <color rgb="FF9C0006"/>
      </font>
      <fill>
        <patternFill>
          <bgColor rgb="FFFFC7CE"/>
        </patternFill>
      </fill>
    </dxf>
  </dxfs>
  <tableStyles count="0" defaultTableStyle="TableStyleMedium2" defaultPivotStyle="PivotStyleLight16"/>
  <colors>
    <mruColors>
      <color rgb="FF00CC00"/>
      <color rgb="FF66FFFF"/>
      <color rgb="FFFF00FF"/>
      <color rgb="FFFF0066"/>
      <color rgb="FFFF33CC"/>
      <color rgb="FFCCFFFF"/>
      <color rgb="FFCCFF33"/>
      <color rgb="FFFFFFCC"/>
      <color rgb="FFFFEB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xml"/><Relationship Id="rId21" Type="http://schemas.openxmlformats.org/officeDocument/2006/relationships/worksheet" Target="worksheets/sheet21.xml"/><Relationship Id="rId42" Type="http://schemas.openxmlformats.org/officeDocument/2006/relationships/externalLink" Target="externalLinks/externalLink18.xml"/><Relationship Id="rId47" Type="http://schemas.openxmlformats.org/officeDocument/2006/relationships/externalLink" Target="externalLinks/externalLink23.xml"/><Relationship Id="rId63" Type="http://schemas.openxmlformats.org/officeDocument/2006/relationships/externalLink" Target="externalLinks/externalLink39.xml"/><Relationship Id="rId68" Type="http://schemas.openxmlformats.org/officeDocument/2006/relationships/externalLink" Target="externalLinks/externalLink44.xml"/><Relationship Id="rId84" Type="http://schemas.openxmlformats.org/officeDocument/2006/relationships/externalLink" Target="externalLinks/externalLink60.xml"/><Relationship Id="rId89" Type="http://schemas.openxmlformats.org/officeDocument/2006/relationships/externalLink" Target="externalLinks/externalLink65.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externalLink" Target="externalLinks/externalLink83.xml"/><Relationship Id="rId11" Type="http://schemas.openxmlformats.org/officeDocument/2006/relationships/worksheet" Target="worksheets/sheet11.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53" Type="http://schemas.openxmlformats.org/officeDocument/2006/relationships/externalLink" Target="externalLinks/externalLink29.xml"/><Relationship Id="rId58" Type="http://schemas.openxmlformats.org/officeDocument/2006/relationships/externalLink" Target="externalLinks/externalLink34.xml"/><Relationship Id="rId74" Type="http://schemas.openxmlformats.org/officeDocument/2006/relationships/externalLink" Target="externalLinks/externalLink50.xml"/><Relationship Id="rId79" Type="http://schemas.openxmlformats.org/officeDocument/2006/relationships/externalLink" Target="externalLinks/externalLink55.xml"/><Relationship Id="rId102" Type="http://schemas.openxmlformats.org/officeDocument/2006/relationships/externalLink" Target="externalLinks/externalLink78.xml"/><Relationship Id="rId5" Type="http://schemas.openxmlformats.org/officeDocument/2006/relationships/worksheet" Target="worksheets/sheet5.xml"/><Relationship Id="rId90" Type="http://schemas.openxmlformats.org/officeDocument/2006/relationships/externalLink" Target="externalLinks/externalLink66.xml"/><Relationship Id="rId95" Type="http://schemas.openxmlformats.org/officeDocument/2006/relationships/externalLink" Target="externalLinks/externalLink71.xml"/><Relationship Id="rId22" Type="http://schemas.openxmlformats.org/officeDocument/2006/relationships/worksheet" Target="worksheets/sheet22.xml"/><Relationship Id="rId27" Type="http://schemas.openxmlformats.org/officeDocument/2006/relationships/externalLink" Target="externalLinks/externalLink3.xml"/><Relationship Id="rId43" Type="http://schemas.openxmlformats.org/officeDocument/2006/relationships/externalLink" Target="externalLinks/externalLink19.xml"/><Relationship Id="rId48" Type="http://schemas.openxmlformats.org/officeDocument/2006/relationships/externalLink" Target="externalLinks/externalLink24.xml"/><Relationship Id="rId64" Type="http://schemas.openxmlformats.org/officeDocument/2006/relationships/externalLink" Target="externalLinks/externalLink40.xml"/><Relationship Id="rId69" Type="http://schemas.openxmlformats.org/officeDocument/2006/relationships/externalLink" Target="externalLinks/externalLink45.xml"/><Relationship Id="rId113" Type="http://schemas.openxmlformats.org/officeDocument/2006/relationships/sharedStrings" Target="sharedStrings.xml"/><Relationship Id="rId80" Type="http://schemas.openxmlformats.org/officeDocument/2006/relationships/externalLink" Target="externalLinks/externalLink56.xml"/><Relationship Id="rId85" Type="http://schemas.openxmlformats.org/officeDocument/2006/relationships/externalLink" Target="externalLinks/externalLink6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59" Type="http://schemas.openxmlformats.org/officeDocument/2006/relationships/externalLink" Target="externalLinks/externalLink35.xml"/><Relationship Id="rId103" Type="http://schemas.openxmlformats.org/officeDocument/2006/relationships/externalLink" Target="externalLinks/externalLink79.xml"/><Relationship Id="rId108" Type="http://schemas.openxmlformats.org/officeDocument/2006/relationships/externalLink" Target="externalLinks/externalLink84.xml"/><Relationship Id="rId54" Type="http://schemas.openxmlformats.org/officeDocument/2006/relationships/externalLink" Target="externalLinks/externalLink30.xml"/><Relationship Id="rId70" Type="http://schemas.openxmlformats.org/officeDocument/2006/relationships/externalLink" Target="externalLinks/externalLink46.xml"/><Relationship Id="rId75" Type="http://schemas.openxmlformats.org/officeDocument/2006/relationships/externalLink" Target="externalLinks/externalLink51.xml"/><Relationship Id="rId91" Type="http://schemas.openxmlformats.org/officeDocument/2006/relationships/externalLink" Target="externalLinks/externalLink67.xml"/><Relationship Id="rId96" Type="http://schemas.openxmlformats.org/officeDocument/2006/relationships/externalLink" Target="externalLinks/externalLink7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externalLink" Target="externalLinks/externalLink25.xml"/><Relationship Id="rId57" Type="http://schemas.openxmlformats.org/officeDocument/2006/relationships/externalLink" Target="externalLinks/externalLink33.xml"/><Relationship Id="rId106" Type="http://schemas.openxmlformats.org/officeDocument/2006/relationships/externalLink" Target="externalLinks/externalLink82.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7.xml"/><Relationship Id="rId44" Type="http://schemas.openxmlformats.org/officeDocument/2006/relationships/externalLink" Target="externalLinks/externalLink20.xml"/><Relationship Id="rId52" Type="http://schemas.openxmlformats.org/officeDocument/2006/relationships/externalLink" Target="externalLinks/externalLink28.xml"/><Relationship Id="rId60" Type="http://schemas.openxmlformats.org/officeDocument/2006/relationships/externalLink" Target="externalLinks/externalLink36.xml"/><Relationship Id="rId65" Type="http://schemas.openxmlformats.org/officeDocument/2006/relationships/externalLink" Target="externalLinks/externalLink41.xml"/><Relationship Id="rId73" Type="http://schemas.openxmlformats.org/officeDocument/2006/relationships/externalLink" Target="externalLinks/externalLink49.xml"/><Relationship Id="rId78" Type="http://schemas.openxmlformats.org/officeDocument/2006/relationships/externalLink" Target="externalLinks/externalLink54.xml"/><Relationship Id="rId81" Type="http://schemas.openxmlformats.org/officeDocument/2006/relationships/externalLink" Target="externalLinks/externalLink57.xml"/><Relationship Id="rId86" Type="http://schemas.openxmlformats.org/officeDocument/2006/relationships/externalLink" Target="externalLinks/externalLink62.xml"/><Relationship Id="rId94" Type="http://schemas.openxmlformats.org/officeDocument/2006/relationships/externalLink" Target="externalLinks/externalLink70.xml"/><Relationship Id="rId99" Type="http://schemas.openxmlformats.org/officeDocument/2006/relationships/externalLink" Target="externalLinks/externalLink75.xml"/><Relationship Id="rId101" Type="http://schemas.openxmlformats.org/officeDocument/2006/relationships/externalLink" Target="externalLinks/externalLink7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5.xml"/><Relationship Id="rId109" Type="http://schemas.openxmlformats.org/officeDocument/2006/relationships/externalLink" Target="externalLinks/externalLink85.xml"/><Relationship Id="rId34" Type="http://schemas.openxmlformats.org/officeDocument/2006/relationships/externalLink" Target="externalLinks/externalLink10.xml"/><Relationship Id="rId50" Type="http://schemas.openxmlformats.org/officeDocument/2006/relationships/externalLink" Target="externalLinks/externalLink26.xml"/><Relationship Id="rId55" Type="http://schemas.openxmlformats.org/officeDocument/2006/relationships/externalLink" Target="externalLinks/externalLink31.xml"/><Relationship Id="rId76" Type="http://schemas.openxmlformats.org/officeDocument/2006/relationships/externalLink" Target="externalLinks/externalLink52.xml"/><Relationship Id="rId97" Type="http://schemas.openxmlformats.org/officeDocument/2006/relationships/externalLink" Target="externalLinks/externalLink73.xml"/><Relationship Id="rId104" Type="http://schemas.openxmlformats.org/officeDocument/2006/relationships/externalLink" Target="externalLinks/externalLink80.xml"/><Relationship Id="rId7" Type="http://schemas.openxmlformats.org/officeDocument/2006/relationships/worksheet" Target="worksheets/sheet7.xml"/><Relationship Id="rId71" Type="http://schemas.openxmlformats.org/officeDocument/2006/relationships/externalLink" Target="externalLinks/externalLink47.xml"/><Relationship Id="rId92" Type="http://schemas.openxmlformats.org/officeDocument/2006/relationships/externalLink" Target="externalLinks/externalLink68.xml"/><Relationship Id="rId2" Type="http://schemas.openxmlformats.org/officeDocument/2006/relationships/worksheet" Target="worksheets/sheet2.xml"/><Relationship Id="rId29" Type="http://schemas.openxmlformats.org/officeDocument/2006/relationships/externalLink" Target="externalLinks/externalLink5.xml"/><Relationship Id="rId24" Type="http://schemas.openxmlformats.org/officeDocument/2006/relationships/worksheet" Target="worksheets/sheet24.xml"/><Relationship Id="rId40" Type="http://schemas.openxmlformats.org/officeDocument/2006/relationships/externalLink" Target="externalLinks/externalLink16.xml"/><Relationship Id="rId45" Type="http://schemas.openxmlformats.org/officeDocument/2006/relationships/externalLink" Target="externalLinks/externalLink21.xml"/><Relationship Id="rId66" Type="http://schemas.openxmlformats.org/officeDocument/2006/relationships/externalLink" Target="externalLinks/externalLink42.xml"/><Relationship Id="rId87" Type="http://schemas.openxmlformats.org/officeDocument/2006/relationships/externalLink" Target="externalLinks/externalLink63.xml"/><Relationship Id="rId110" Type="http://schemas.openxmlformats.org/officeDocument/2006/relationships/externalLink" Target="externalLinks/externalLink86.xml"/><Relationship Id="rId61" Type="http://schemas.openxmlformats.org/officeDocument/2006/relationships/externalLink" Target="externalLinks/externalLink37.xml"/><Relationship Id="rId82" Type="http://schemas.openxmlformats.org/officeDocument/2006/relationships/externalLink" Target="externalLinks/externalLink5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56" Type="http://schemas.openxmlformats.org/officeDocument/2006/relationships/externalLink" Target="externalLinks/externalLink32.xml"/><Relationship Id="rId77" Type="http://schemas.openxmlformats.org/officeDocument/2006/relationships/externalLink" Target="externalLinks/externalLink53.xml"/><Relationship Id="rId100" Type="http://schemas.openxmlformats.org/officeDocument/2006/relationships/externalLink" Target="externalLinks/externalLink76.xml"/><Relationship Id="rId105" Type="http://schemas.openxmlformats.org/officeDocument/2006/relationships/externalLink" Target="externalLinks/externalLink81.xml"/><Relationship Id="rId8" Type="http://schemas.openxmlformats.org/officeDocument/2006/relationships/worksheet" Target="worksheets/sheet8.xml"/><Relationship Id="rId51" Type="http://schemas.openxmlformats.org/officeDocument/2006/relationships/externalLink" Target="externalLinks/externalLink27.xml"/><Relationship Id="rId72" Type="http://schemas.openxmlformats.org/officeDocument/2006/relationships/externalLink" Target="externalLinks/externalLink48.xml"/><Relationship Id="rId93" Type="http://schemas.openxmlformats.org/officeDocument/2006/relationships/externalLink" Target="externalLinks/externalLink69.xml"/><Relationship Id="rId98" Type="http://schemas.openxmlformats.org/officeDocument/2006/relationships/externalLink" Target="externalLinks/externalLink74.xml"/><Relationship Id="rId3" Type="http://schemas.openxmlformats.org/officeDocument/2006/relationships/worksheet" Target="worksheets/sheet3.xml"/><Relationship Id="rId25" Type="http://schemas.openxmlformats.org/officeDocument/2006/relationships/externalLink" Target="externalLinks/externalLink1.xml"/><Relationship Id="rId46" Type="http://schemas.openxmlformats.org/officeDocument/2006/relationships/externalLink" Target="externalLinks/externalLink22.xml"/><Relationship Id="rId67" Type="http://schemas.openxmlformats.org/officeDocument/2006/relationships/externalLink" Target="externalLinks/externalLink43.xml"/><Relationship Id="rId20" Type="http://schemas.openxmlformats.org/officeDocument/2006/relationships/worksheet" Target="worksheets/sheet20.xml"/><Relationship Id="rId41" Type="http://schemas.openxmlformats.org/officeDocument/2006/relationships/externalLink" Target="externalLinks/externalLink17.xml"/><Relationship Id="rId62" Type="http://schemas.openxmlformats.org/officeDocument/2006/relationships/externalLink" Target="externalLinks/externalLink38.xml"/><Relationship Id="rId83" Type="http://schemas.openxmlformats.org/officeDocument/2006/relationships/externalLink" Target="externalLinks/externalLink59.xml"/><Relationship Id="rId88" Type="http://schemas.openxmlformats.org/officeDocument/2006/relationships/externalLink" Target="externalLinks/externalLink64.xml"/><Relationship Id="rId11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xdr:oneCellAnchor>
    <xdr:from>
      <xdr:col>0</xdr:col>
      <xdr:colOff>472440</xdr:colOff>
      <xdr:row>10</xdr:row>
      <xdr:rowOff>190500</xdr:rowOff>
    </xdr:from>
    <xdr:ext cx="3809365" cy="1058775"/>
    <xdr:pic>
      <xdr:nvPicPr>
        <xdr:cNvPr id="2" name="図 1">
          <a:extLst>
            <a:ext uri="{FF2B5EF4-FFF2-40B4-BE49-F238E27FC236}">
              <a16:creationId xmlns:a16="http://schemas.microsoft.com/office/drawing/2014/main" id="{C3A2692B-AD66-46DE-9CA9-C6F657C7D1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 y="2476500"/>
          <a:ext cx="3809365" cy="1058775"/>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2</xdr:col>
      <xdr:colOff>1087438</xdr:colOff>
      <xdr:row>22</xdr:row>
      <xdr:rowOff>83345</xdr:rowOff>
    </xdr:from>
    <xdr:to>
      <xdr:col>4</xdr:col>
      <xdr:colOff>1357313</xdr:colOff>
      <xdr:row>24</xdr:row>
      <xdr:rowOff>619125</xdr:rowOff>
    </xdr:to>
    <xdr:sp macro="" textlink="">
      <xdr:nvSpPr>
        <xdr:cNvPr id="2" name="矢印: 下 1">
          <a:extLst>
            <a:ext uri="{FF2B5EF4-FFF2-40B4-BE49-F238E27FC236}">
              <a16:creationId xmlns:a16="http://schemas.microsoft.com/office/drawing/2014/main" id="{7337BB1C-43BD-4DDD-92F4-90B9B3C62AAD}"/>
            </a:ext>
          </a:extLst>
        </xdr:cNvPr>
        <xdr:cNvSpPr/>
      </xdr:nvSpPr>
      <xdr:spPr>
        <a:xfrm>
          <a:off x="3825876" y="5322095"/>
          <a:ext cx="2651125" cy="101203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170656</xdr:colOff>
      <xdr:row>27</xdr:row>
      <xdr:rowOff>59531</xdr:rowOff>
    </xdr:from>
    <xdr:to>
      <xdr:col>13</xdr:col>
      <xdr:colOff>659606</xdr:colOff>
      <xdr:row>31</xdr:row>
      <xdr:rowOff>19844</xdr:rowOff>
    </xdr:to>
    <xdr:sp macro="" textlink="">
      <xdr:nvSpPr>
        <xdr:cNvPr id="3" name="吹き出し: 四角形 2">
          <a:extLst>
            <a:ext uri="{FF2B5EF4-FFF2-40B4-BE49-F238E27FC236}">
              <a16:creationId xmlns:a16="http://schemas.microsoft.com/office/drawing/2014/main" id="{BE38D76D-A630-4CC3-A5F2-7EBF535FF310}"/>
            </a:ext>
          </a:extLst>
        </xdr:cNvPr>
        <xdr:cNvSpPr/>
      </xdr:nvSpPr>
      <xdr:spPr>
        <a:xfrm>
          <a:off x="13874750" y="8155781"/>
          <a:ext cx="1179512" cy="912813"/>
        </a:xfrm>
        <a:prstGeom prst="wedgeRectCallout">
          <a:avLst>
            <a:gd name="adj1" fmla="val -60612"/>
            <a:gd name="adj2" fmla="val 931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a:t>
          </a:r>
          <a:r>
            <a:rPr kumimoji="1" lang="ja-JP" altLang="en-US" sz="1100"/>
            <a:t>：</a:t>
          </a:r>
          <a:r>
            <a:rPr kumimoji="1" lang="en-US" altLang="ja-JP" sz="1100"/>
            <a:t>0</a:t>
          </a:r>
          <a:r>
            <a:rPr kumimoji="1" lang="ja-JP" altLang="en-US" sz="1100"/>
            <a:t>件</a:t>
          </a:r>
          <a:endParaRPr kumimoji="1" lang="en-US" altLang="ja-JP" sz="1100"/>
        </a:p>
        <a:p>
          <a:pPr algn="l"/>
          <a:r>
            <a:rPr kumimoji="1" lang="en-US" altLang="ja-JP" sz="1100"/>
            <a:t>1</a:t>
          </a:r>
          <a:r>
            <a:rPr kumimoji="1" lang="ja-JP" altLang="en-US" sz="1100"/>
            <a:t>：必須項目</a:t>
          </a:r>
          <a:endParaRPr kumimoji="1" lang="en-US" altLang="ja-JP" sz="1100"/>
        </a:p>
        <a:p>
          <a:pPr algn="l"/>
          <a:r>
            <a:rPr kumimoji="1" lang="en-US" altLang="ja-JP" sz="1100"/>
            <a:t>2</a:t>
          </a:r>
          <a:r>
            <a:rPr kumimoji="1" lang="ja-JP" altLang="en-US" sz="1100"/>
            <a:t>：</a:t>
          </a:r>
          <a:r>
            <a:rPr kumimoji="1" lang="en-US" altLang="ja-JP" sz="1100"/>
            <a:t>null</a:t>
          </a:r>
          <a:r>
            <a:rPr kumimoji="1" lang="ja-JP" altLang="en-US" sz="1100"/>
            <a:t>項目</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2762250</xdr:colOff>
      <xdr:row>10</xdr:row>
      <xdr:rowOff>19050</xdr:rowOff>
    </xdr:from>
    <xdr:to>
      <xdr:col>9</xdr:col>
      <xdr:colOff>3514725</xdr:colOff>
      <xdr:row>13</xdr:row>
      <xdr:rowOff>66675</xdr:rowOff>
    </xdr:to>
    <xdr:sp macro="" textlink="">
      <xdr:nvSpPr>
        <xdr:cNvPr id="2" name="矢印: 右 1">
          <a:extLst>
            <a:ext uri="{FF2B5EF4-FFF2-40B4-BE49-F238E27FC236}">
              <a16:creationId xmlns:a16="http://schemas.microsoft.com/office/drawing/2014/main" id="{EEDBA55C-C9C4-4D47-925F-77BE883E4B55}"/>
            </a:ext>
          </a:extLst>
        </xdr:cNvPr>
        <xdr:cNvSpPr/>
      </xdr:nvSpPr>
      <xdr:spPr>
        <a:xfrm>
          <a:off x="12192000" y="2457450"/>
          <a:ext cx="752475" cy="762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47625</xdr:colOff>
      <xdr:row>7</xdr:row>
      <xdr:rowOff>142876</xdr:rowOff>
    </xdr:from>
    <xdr:to>
      <xdr:col>12</xdr:col>
      <xdr:colOff>314325</xdr:colOff>
      <xdr:row>12</xdr:row>
      <xdr:rowOff>171451</xdr:rowOff>
    </xdr:to>
    <xdr:sp macro="" textlink="">
      <xdr:nvSpPr>
        <xdr:cNvPr id="3" name="矢印: 左カーブ 2">
          <a:extLst>
            <a:ext uri="{FF2B5EF4-FFF2-40B4-BE49-F238E27FC236}">
              <a16:creationId xmlns:a16="http://schemas.microsoft.com/office/drawing/2014/main" id="{51A66A4C-53B3-4AA3-A9AA-00208B0C15D6}"/>
            </a:ext>
          </a:extLst>
        </xdr:cNvPr>
        <xdr:cNvSpPr/>
      </xdr:nvSpPr>
      <xdr:spPr>
        <a:xfrm>
          <a:off x="15373350" y="1866901"/>
          <a:ext cx="266700" cy="1219200"/>
        </a:xfrm>
        <a:prstGeom prst="curved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12</xdr:col>
      <xdr:colOff>476250</xdr:colOff>
      <xdr:row>7</xdr:row>
      <xdr:rowOff>228600</xdr:rowOff>
    </xdr:from>
    <xdr:to>
      <xdr:col>14</xdr:col>
      <xdr:colOff>647700</xdr:colOff>
      <xdr:row>11</xdr:row>
      <xdr:rowOff>152400</xdr:rowOff>
    </xdr:to>
    <xdr:sp macro="" textlink="">
      <xdr:nvSpPr>
        <xdr:cNvPr id="4" name="正方形/長方形 3">
          <a:extLst>
            <a:ext uri="{FF2B5EF4-FFF2-40B4-BE49-F238E27FC236}">
              <a16:creationId xmlns:a16="http://schemas.microsoft.com/office/drawing/2014/main" id="{C5C4EE0D-264A-41B4-B7CC-994D2F2332DF}"/>
            </a:ext>
          </a:extLst>
        </xdr:cNvPr>
        <xdr:cNvSpPr/>
      </xdr:nvSpPr>
      <xdr:spPr>
        <a:xfrm>
          <a:off x="15801975" y="1952625"/>
          <a:ext cx="1543050" cy="876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ー</a:t>
          </a:r>
          <a:r>
            <a:rPr kumimoji="1" lang="en-US" altLang="ja-JP" sz="1100"/>
            <a:t>5TG</a:t>
          </a:r>
          <a:r>
            <a:rPr kumimoji="1" lang="ja-JP" altLang="en-US" sz="1100"/>
            <a:t>営業日とは</a:t>
          </a:r>
          <a:endParaRPr kumimoji="1" lang="en-US" altLang="ja-JP" sz="1100"/>
        </a:p>
        <a:p>
          <a:pPr algn="l"/>
          <a:r>
            <a:rPr kumimoji="1" lang="en-US" altLang="ja-JP" sz="1100"/>
            <a:t>TG</a:t>
          </a:r>
          <a:r>
            <a:rPr kumimoji="1" lang="ja-JP" altLang="en-US" sz="1100"/>
            <a:t>営業日を</a:t>
          </a:r>
          <a:r>
            <a:rPr kumimoji="1" lang="en-US" altLang="ja-JP" sz="1100"/>
            <a:t>5</a:t>
          </a:r>
          <a:r>
            <a:rPr kumimoji="1" lang="ja-JP" altLang="en-US" sz="1100"/>
            <a:t>日分</a:t>
          </a:r>
          <a:endParaRPr kumimoji="1" lang="en-US" altLang="ja-JP" sz="1100"/>
        </a:p>
        <a:p>
          <a:pPr algn="l"/>
          <a:r>
            <a:rPr kumimoji="1" lang="ja-JP" altLang="en-US" sz="1100"/>
            <a:t>さかのぼります。</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427265</xdr:colOff>
      <xdr:row>16</xdr:row>
      <xdr:rowOff>139434</xdr:rowOff>
    </xdr:to>
    <xdr:sp macro="" textlink="">
      <xdr:nvSpPr>
        <xdr:cNvPr id="2" name="吹き出し: 四角形 1">
          <a:extLst>
            <a:ext uri="{FF2B5EF4-FFF2-40B4-BE49-F238E27FC236}">
              <a16:creationId xmlns:a16="http://schemas.microsoft.com/office/drawing/2014/main" id="{0B874A1B-690B-4526-B323-1EB26CA791CE}"/>
            </a:ext>
          </a:extLst>
        </xdr:cNvPr>
        <xdr:cNvSpPr/>
      </xdr:nvSpPr>
      <xdr:spPr>
        <a:xfrm>
          <a:off x="0" y="0"/>
          <a:ext cx="5227865" cy="3949434"/>
        </a:xfrm>
        <a:prstGeom prst="wedgeRectCallout">
          <a:avLst>
            <a:gd name="adj1" fmla="val -78227"/>
            <a:gd name="adj2" fmla="val 759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二橋さんに確認</a:t>
          </a:r>
          <a:endParaRPr kumimoji="1" lang="en-US" altLang="ja-JP" sz="1100"/>
        </a:p>
        <a:p>
          <a:pPr algn="l"/>
          <a:r>
            <a:rPr kumimoji="1" lang="ja-JP" altLang="en-US" sz="1100"/>
            <a:t>項目名の統一</a:t>
          </a:r>
          <a:endParaRPr kumimoji="1" lang="en-US" altLang="ja-JP" sz="1100"/>
        </a:p>
        <a:p>
          <a:pPr algn="l"/>
          <a:r>
            <a:rPr kumimoji="1" lang="ja-JP" altLang="en-US" sz="1100"/>
            <a:t>・借方</a:t>
          </a:r>
          <a:r>
            <a:rPr kumimoji="1" lang="en-US" altLang="ja-JP" sz="1100"/>
            <a:t>_</a:t>
          </a:r>
          <a:r>
            <a:rPr kumimoji="1" lang="ja-JP" altLang="en-US" sz="1100"/>
            <a:t>勘定科目</a:t>
          </a:r>
          <a:endParaRPr kumimoji="1" lang="en-US" altLang="ja-JP" sz="1100"/>
        </a:p>
        <a:p>
          <a:pPr algn="l"/>
          <a:r>
            <a:rPr kumimoji="1" lang="ja-JP" altLang="en-US" sz="1100"/>
            <a:t>・借方</a:t>
          </a:r>
          <a:r>
            <a:rPr kumimoji="1" lang="en-US" altLang="ja-JP" sz="1100"/>
            <a:t>_</a:t>
          </a:r>
          <a:r>
            <a:rPr kumimoji="1" lang="ja-JP" altLang="en-US" sz="1100"/>
            <a:t>総勘定元帳勘定　⇒勘定科目のこと？　</a:t>
          </a:r>
          <a:endParaRPr kumimoji="1" lang="en-US" altLang="ja-JP" sz="1100"/>
        </a:p>
        <a:p>
          <a:pPr algn="l"/>
          <a:r>
            <a:rPr kumimoji="1" lang="ja-JP" altLang="en-US" sz="1100"/>
            <a:t>・共通的な項目</a:t>
          </a:r>
          <a:endParaRPr kumimoji="1" lang="en-US" altLang="ja-JP" sz="1100"/>
        </a:p>
        <a:p>
          <a:pPr algn="l"/>
          <a:r>
            <a:rPr kumimoji="1" lang="ja-JP" altLang="en-US" sz="1100"/>
            <a:t>　　内線番号、転記日、発生課所は不要か。</a:t>
          </a:r>
          <a:endParaRPr kumimoji="1" lang="en-US" altLang="ja-JP" sz="1100"/>
        </a:p>
        <a:p>
          <a:pPr algn="l"/>
          <a:endParaRPr kumimoji="1" lang="en-US" altLang="ja-JP" sz="1100"/>
        </a:p>
        <a:p>
          <a:pPr algn="l"/>
          <a:r>
            <a:rPr kumimoji="1" lang="ja-JP" altLang="en-US" sz="1100"/>
            <a:t>・金額は貸方・借方に無いのか</a:t>
          </a:r>
          <a:endParaRPr kumimoji="1" lang="en-US" altLang="ja-JP" sz="1100"/>
        </a:p>
        <a:p>
          <a:pPr algn="l"/>
          <a:r>
            <a:rPr kumimoji="1" lang="ja-JP" altLang="en-US" sz="1100"/>
            <a:t>　借方関連：借方税抜金額がブランク または</a:t>
          </a:r>
          <a:endParaRPr kumimoji="1" lang="en-US" altLang="ja-JP" sz="1100"/>
        </a:p>
        <a:p>
          <a:pPr algn="l"/>
          <a:r>
            <a:rPr kumimoji="1" lang="ja-JP" altLang="en-US" sz="1100"/>
            <a:t>　借方消費税額がブランクの場合　</a:t>
          </a:r>
          <a:r>
            <a:rPr kumimoji="1" lang="en-US" altLang="ja-JP" sz="1100"/>
            <a:t>NG</a:t>
          </a:r>
          <a:r>
            <a:rPr kumimoji="1" lang="ja-JP" altLang="en-US" sz="1100"/>
            <a:t>というのがある</a:t>
          </a:r>
          <a:endParaRPr kumimoji="1" lang="en-US" altLang="ja-JP" sz="1100"/>
        </a:p>
        <a:p>
          <a:pPr algn="l"/>
          <a:r>
            <a:rPr kumimoji="1" lang="ja-JP" altLang="en-US" sz="1100"/>
            <a:t>・他科目振替の整理は個社アドオンではない想定？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22412</xdr:colOff>
      <xdr:row>5</xdr:row>
      <xdr:rowOff>212911</xdr:rowOff>
    </xdr:from>
    <xdr:to>
      <xdr:col>14</xdr:col>
      <xdr:colOff>549089</xdr:colOff>
      <xdr:row>28</xdr:row>
      <xdr:rowOff>67235</xdr:rowOff>
    </xdr:to>
    <xdr:sp macro="" textlink="">
      <xdr:nvSpPr>
        <xdr:cNvPr id="15" name="正方形/長方形 14">
          <a:extLst>
            <a:ext uri="{FF2B5EF4-FFF2-40B4-BE49-F238E27FC236}">
              <a16:creationId xmlns:a16="http://schemas.microsoft.com/office/drawing/2014/main" id="{9C4DF282-BCBB-4C57-98DC-CE6C39491DC1}"/>
            </a:ext>
          </a:extLst>
        </xdr:cNvPr>
        <xdr:cNvSpPr/>
      </xdr:nvSpPr>
      <xdr:spPr>
        <a:xfrm>
          <a:off x="705971" y="1389529"/>
          <a:ext cx="7362265" cy="4560794"/>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400" b="1">
            <a:solidFill>
              <a:sysClr val="windowText" lastClr="000000"/>
            </a:solidFill>
          </a:endParaRPr>
        </a:p>
        <a:p>
          <a:pPr algn="l"/>
          <a:r>
            <a:rPr kumimoji="1" lang="ja-JP" altLang="en-US" sz="1400" b="1">
              <a:solidFill>
                <a:sysClr val="windowText" lastClr="000000"/>
              </a:solidFill>
            </a:rPr>
            <a:t>　　　　　　　　　　　　　　　　</a:t>
          </a:r>
          <a:endParaRPr kumimoji="1" lang="en-US" altLang="ja-JP" sz="1400" b="1">
            <a:solidFill>
              <a:sysClr val="windowText" lastClr="000000"/>
            </a:solidFill>
          </a:endParaRPr>
        </a:p>
      </xdr:txBody>
    </xdr:sp>
    <xdr:clientData/>
  </xdr:twoCellAnchor>
  <xdr:twoCellAnchor>
    <xdr:from>
      <xdr:col>1</xdr:col>
      <xdr:colOff>6046</xdr:colOff>
      <xdr:row>33</xdr:row>
      <xdr:rowOff>0</xdr:rowOff>
    </xdr:from>
    <xdr:to>
      <xdr:col>14</xdr:col>
      <xdr:colOff>532723</xdr:colOff>
      <xdr:row>130</xdr:row>
      <xdr:rowOff>89647</xdr:rowOff>
    </xdr:to>
    <xdr:sp macro="" textlink="">
      <xdr:nvSpPr>
        <xdr:cNvPr id="16" name="正方形/長方形 15">
          <a:extLst>
            <a:ext uri="{FF2B5EF4-FFF2-40B4-BE49-F238E27FC236}">
              <a16:creationId xmlns:a16="http://schemas.microsoft.com/office/drawing/2014/main" id="{A580CA9F-487D-40EB-874C-D20C3DCB747B}"/>
            </a:ext>
          </a:extLst>
        </xdr:cNvPr>
        <xdr:cNvSpPr/>
      </xdr:nvSpPr>
      <xdr:spPr>
        <a:xfrm>
          <a:off x="669268" y="7450667"/>
          <a:ext cx="9148566" cy="21990091"/>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xdr:col>
      <xdr:colOff>1245</xdr:colOff>
      <xdr:row>135</xdr:row>
      <xdr:rowOff>219966</xdr:rowOff>
    </xdr:from>
    <xdr:to>
      <xdr:col>14</xdr:col>
      <xdr:colOff>527922</xdr:colOff>
      <xdr:row>158</xdr:row>
      <xdr:rowOff>74290</xdr:rowOff>
    </xdr:to>
    <xdr:sp macro="" textlink="">
      <xdr:nvSpPr>
        <xdr:cNvPr id="9" name="正方形/長方形 8">
          <a:extLst>
            <a:ext uri="{FF2B5EF4-FFF2-40B4-BE49-F238E27FC236}">
              <a16:creationId xmlns:a16="http://schemas.microsoft.com/office/drawing/2014/main" id="{9A63DCE4-56D1-45C5-94F5-EE479BFDDBE0}"/>
            </a:ext>
          </a:extLst>
        </xdr:cNvPr>
        <xdr:cNvSpPr/>
      </xdr:nvSpPr>
      <xdr:spPr>
        <a:xfrm>
          <a:off x="664467" y="30699966"/>
          <a:ext cx="9148566" cy="5950324"/>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400" b="1">
            <a:solidFill>
              <a:sysClr val="windowText" lastClr="000000"/>
            </a:solidFill>
          </a:endParaRPr>
        </a:p>
      </xdr:txBody>
    </xdr:sp>
    <xdr:clientData/>
  </xdr:twoCellAnchor>
  <xdr:twoCellAnchor>
    <xdr:from>
      <xdr:col>1</xdr:col>
      <xdr:colOff>0</xdr:colOff>
      <xdr:row>163</xdr:row>
      <xdr:rowOff>0</xdr:rowOff>
    </xdr:from>
    <xdr:to>
      <xdr:col>14</xdr:col>
      <xdr:colOff>526677</xdr:colOff>
      <xdr:row>233</xdr:row>
      <xdr:rowOff>89647</xdr:rowOff>
    </xdr:to>
    <xdr:sp macro="" textlink="">
      <xdr:nvSpPr>
        <xdr:cNvPr id="10" name="正方形/長方形 9">
          <a:extLst>
            <a:ext uri="{FF2B5EF4-FFF2-40B4-BE49-F238E27FC236}">
              <a16:creationId xmlns:a16="http://schemas.microsoft.com/office/drawing/2014/main" id="{3A76DCE8-77E4-4D0A-80FB-0744889AA447}"/>
            </a:ext>
          </a:extLst>
        </xdr:cNvPr>
        <xdr:cNvSpPr/>
      </xdr:nvSpPr>
      <xdr:spPr>
        <a:xfrm>
          <a:off x="657412" y="6947647"/>
          <a:ext cx="7100794" cy="12827000"/>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627530</xdr:colOff>
      <xdr:row>238</xdr:row>
      <xdr:rowOff>11205</xdr:rowOff>
    </xdr:from>
    <xdr:to>
      <xdr:col>14</xdr:col>
      <xdr:colOff>496795</xdr:colOff>
      <xdr:row>258</xdr:row>
      <xdr:rowOff>97117</xdr:rowOff>
    </xdr:to>
    <xdr:sp macro="" textlink="">
      <xdr:nvSpPr>
        <xdr:cNvPr id="18" name="正方形/長方形 17">
          <a:extLst>
            <a:ext uri="{FF2B5EF4-FFF2-40B4-BE49-F238E27FC236}">
              <a16:creationId xmlns:a16="http://schemas.microsoft.com/office/drawing/2014/main" id="{6E892E89-9EE7-4DB6-A4F2-DE3D6E72014B}"/>
            </a:ext>
          </a:extLst>
        </xdr:cNvPr>
        <xdr:cNvSpPr/>
      </xdr:nvSpPr>
      <xdr:spPr>
        <a:xfrm>
          <a:off x="627530" y="50265852"/>
          <a:ext cx="9073030" cy="4486089"/>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400" b="1">
            <a:solidFill>
              <a:sysClr val="windowText" lastClr="000000"/>
            </a:solidFill>
          </a:endParaRPr>
        </a:p>
      </xdr:txBody>
    </xdr:sp>
    <xdr:clientData/>
  </xdr:twoCellAnchor>
  <xdr:twoCellAnchor>
    <xdr:from>
      <xdr:col>1</xdr:col>
      <xdr:colOff>0</xdr:colOff>
      <xdr:row>263</xdr:row>
      <xdr:rowOff>0</xdr:rowOff>
    </xdr:from>
    <xdr:to>
      <xdr:col>14</xdr:col>
      <xdr:colOff>526677</xdr:colOff>
      <xdr:row>335</xdr:row>
      <xdr:rowOff>89647</xdr:rowOff>
    </xdr:to>
    <xdr:sp macro="" textlink="">
      <xdr:nvSpPr>
        <xdr:cNvPr id="19" name="正方形/長方形 18">
          <a:extLst>
            <a:ext uri="{FF2B5EF4-FFF2-40B4-BE49-F238E27FC236}">
              <a16:creationId xmlns:a16="http://schemas.microsoft.com/office/drawing/2014/main" id="{80C42CE7-4A62-4D76-9813-8A5F87E9028F}"/>
            </a:ext>
          </a:extLst>
        </xdr:cNvPr>
        <xdr:cNvSpPr/>
      </xdr:nvSpPr>
      <xdr:spPr>
        <a:xfrm>
          <a:off x="657412" y="6947647"/>
          <a:ext cx="7100794" cy="12827000"/>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605117</xdr:colOff>
      <xdr:row>341</xdr:row>
      <xdr:rowOff>93380</xdr:rowOff>
    </xdr:from>
    <xdr:to>
      <xdr:col>14</xdr:col>
      <xdr:colOff>474382</xdr:colOff>
      <xdr:row>360</xdr:row>
      <xdr:rowOff>179292</xdr:rowOff>
    </xdr:to>
    <xdr:sp macro="" textlink="">
      <xdr:nvSpPr>
        <xdr:cNvPr id="25" name="正方形/長方形 24">
          <a:extLst>
            <a:ext uri="{FF2B5EF4-FFF2-40B4-BE49-F238E27FC236}">
              <a16:creationId xmlns:a16="http://schemas.microsoft.com/office/drawing/2014/main" id="{E45F3EF8-5C53-4232-A66F-F27DCA4415ED}"/>
            </a:ext>
          </a:extLst>
        </xdr:cNvPr>
        <xdr:cNvSpPr/>
      </xdr:nvSpPr>
      <xdr:spPr>
        <a:xfrm>
          <a:off x="605117" y="77443851"/>
          <a:ext cx="9073030" cy="5412441"/>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a:t>
          </a:r>
          <a:r>
            <a:rPr kumimoji="1" lang="ja-JP" altLang="ja-JP" sz="1100">
              <a:solidFill>
                <a:sysClr val="windowText" lastClr="000000"/>
              </a:solidFill>
              <a:effectLst/>
              <a:latin typeface="+mn-lt"/>
              <a:ea typeface="+mn-ea"/>
              <a:cs typeface="+mn-cs"/>
            </a:rPr>
            <a:t>（もしくは画面設計）</a:t>
          </a:r>
          <a:r>
            <a:rPr kumimoji="1" lang="ja-JP" altLang="en-US" sz="1100">
              <a:solidFill>
                <a:sysClr val="windowText" lastClr="000000"/>
              </a:solidFill>
            </a:rPr>
            <a:t>を貼り付け</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400" b="1">
            <a:solidFill>
              <a:sysClr val="windowText" lastClr="000000"/>
            </a:solidFill>
          </a:endParaRPr>
        </a:p>
        <a:p>
          <a:pPr algn="l"/>
          <a:r>
            <a:rPr kumimoji="1" lang="ja-JP" altLang="en-US" sz="1400" b="1">
              <a:solidFill>
                <a:sysClr val="windowText" lastClr="000000"/>
              </a:solidFill>
            </a:rPr>
            <a:t>　　　　　　　　　　　　　　　　</a:t>
          </a:r>
          <a:endParaRPr kumimoji="1" lang="en-US" altLang="ja-JP" sz="1400" b="1">
            <a:solidFill>
              <a:sysClr val="windowText" lastClr="000000"/>
            </a:solidFill>
          </a:endParaRPr>
        </a:p>
      </xdr:txBody>
    </xdr:sp>
    <xdr:clientData/>
  </xdr:twoCellAnchor>
  <xdr:twoCellAnchor editAs="oneCell">
    <xdr:from>
      <xdr:col>2</xdr:col>
      <xdr:colOff>141941</xdr:colOff>
      <xdr:row>34</xdr:row>
      <xdr:rowOff>97118</xdr:rowOff>
    </xdr:from>
    <xdr:to>
      <xdr:col>12</xdr:col>
      <xdr:colOff>51634</xdr:colOff>
      <xdr:row>50</xdr:row>
      <xdr:rowOff>147604</xdr:rowOff>
    </xdr:to>
    <xdr:pic>
      <xdr:nvPicPr>
        <xdr:cNvPr id="33" name="図 32">
          <a:extLst>
            <a:ext uri="{FF2B5EF4-FFF2-40B4-BE49-F238E27FC236}">
              <a16:creationId xmlns:a16="http://schemas.microsoft.com/office/drawing/2014/main" id="{F8A8904A-E167-43B1-BD18-FFC3DB93E67A}"/>
            </a:ext>
          </a:extLst>
        </xdr:cNvPr>
        <xdr:cNvPicPr>
          <a:picLocks noChangeAspect="1"/>
        </xdr:cNvPicPr>
      </xdr:nvPicPr>
      <xdr:blipFill>
        <a:blip xmlns:r="http://schemas.openxmlformats.org/officeDocument/2006/relationships" r:embed="rId1"/>
        <a:stretch>
          <a:fillRect/>
        </a:stretch>
      </xdr:blipFill>
      <xdr:spPr>
        <a:xfrm>
          <a:off x="1456765" y="7971118"/>
          <a:ext cx="6483810" cy="3755898"/>
        </a:xfrm>
        <a:prstGeom prst="rect">
          <a:avLst/>
        </a:prstGeom>
        <a:ln>
          <a:solidFill>
            <a:schemeClr val="tx1"/>
          </a:solidFill>
        </a:ln>
      </xdr:spPr>
    </xdr:pic>
    <xdr:clientData/>
  </xdr:twoCellAnchor>
  <xdr:twoCellAnchor>
    <xdr:from>
      <xdr:col>1</xdr:col>
      <xdr:colOff>0</xdr:colOff>
      <xdr:row>366</xdr:row>
      <xdr:rowOff>0</xdr:rowOff>
    </xdr:from>
    <xdr:to>
      <xdr:col>14</xdr:col>
      <xdr:colOff>526677</xdr:colOff>
      <xdr:row>458</xdr:row>
      <xdr:rowOff>89647</xdr:rowOff>
    </xdr:to>
    <xdr:sp macro="" textlink="">
      <xdr:nvSpPr>
        <xdr:cNvPr id="44" name="正方形/長方形 43">
          <a:extLst>
            <a:ext uri="{FF2B5EF4-FFF2-40B4-BE49-F238E27FC236}">
              <a16:creationId xmlns:a16="http://schemas.microsoft.com/office/drawing/2014/main" id="{D3D2DC36-8A6B-4DB3-A0C4-2863A994E6DC}"/>
            </a:ext>
          </a:extLst>
        </xdr:cNvPr>
        <xdr:cNvSpPr/>
      </xdr:nvSpPr>
      <xdr:spPr>
        <a:xfrm>
          <a:off x="657412" y="7642412"/>
          <a:ext cx="9073030" cy="21858941"/>
        </a:xfrm>
        <a:prstGeom prst="rect">
          <a:avLst/>
        </a:prstGeom>
        <a:solidFill>
          <a:srgbClr val="D9D9D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明細があれば画面（もしくは画面設計）を貼り付け</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editAs="oneCell">
    <xdr:from>
      <xdr:col>2</xdr:col>
      <xdr:colOff>145144</xdr:colOff>
      <xdr:row>113</xdr:row>
      <xdr:rowOff>81642</xdr:rowOff>
    </xdr:from>
    <xdr:to>
      <xdr:col>12</xdr:col>
      <xdr:colOff>53402</xdr:colOff>
      <xdr:row>127</xdr:row>
      <xdr:rowOff>203195</xdr:rowOff>
    </xdr:to>
    <xdr:pic>
      <xdr:nvPicPr>
        <xdr:cNvPr id="7" name="図 6">
          <a:extLst>
            <a:ext uri="{FF2B5EF4-FFF2-40B4-BE49-F238E27FC236}">
              <a16:creationId xmlns:a16="http://schemas.microsoft.com/office/drawing/2014/main" id="{8F6B5848-1252-4EDD-AD1D-84BAF7E9961E}"/>
            </a:ext>
          </a:extLst>
        </xdr:cNvPr>
        <xdr:cNvPicPr>
          <a:picLocks noChangeAspect="1"/>
        </xdr:cNvPicPr>
      </xdr:nvPicPr>
      <xdr:blipFill>
        <a:blip xmlns:r="http://schemas.openxmlformats.org/officeDocument/2006/relationships" r:embed="rId2"/>
        <a:stretch>
          <a:fillRect/>
        </a:stretch>
      </xdr:blipFill>
      <xdr:spPr>
        <a:xfrm>
          <a:off x="1469573" y="25708428"/>
          <a:ext cx="6530400" cy="3296553"/>
        </a:xfrm>
        <a:prstGeom prst="rect">
          <a:avLst/>
        </a:prstGeom>
        <a:ln>
          <a:solidFill>
            <a:schemeClr val="tx1"/>
          </a:solidFill>
        </a:ln>
      </xdr:spPr>
    </xdr:pic>
    <xdr:clientData/>
  </xdr:twoCellAnchor>
  <xdr:twoCellAnchor editAs="oneCell">
    <xdr:from>
      <xdr:col>2</xdr:col>
      <xdr:colOff>169334</xdr:colOff>
      <xdr:row>7</xdr:row>
      <xdr:rowOff>212882</xdr:rowOff>
    </xdr:from>
    <xdr:to>
      <xdr:col>13</xdr:col>
      <xdr:colOff>73889</xdr:colOff>
      <xdr:row>26</xdr:row>
      <xdr:rowOff>58344</xdr:rowOff>
    </xdr:to>
    <xdr:pic>
      <xdr:nvPicPr>
        <xdr:cNvPr id="13" name="図 12">
          <a:extLst>
            <a:ext uri="{FF2B5EF4-FFF2-40B4-BE49-F238E27FC236}">
              <a16:creationId xmlns:a16="http://schemas.microsoft.com/office/drawing/2014/main" id="{244EA1F6-741A-4EDA-B718-C0B714006446}"/>
            </a:ext>
          </a:extLst>
        </xdr:cNvPr>
        <xdr:cNvPicPr>
          <a:picLocks noChangeAspect="1"/>
        </xdr:cNvPicPr>
      </xdr:nvPicPr>
      <xdr:blipFill>
        <a:blip xmlns:r="http://schemas.openxmlformats.org/officeDocument/2006/relationships" r:embed="rId3"/>
        <a:stretch>
          <a:fillRect/>
        </a:stretch>
      </xdr:blipFill>
      <xdr:spPr>
        <a:xfrm>
          <a:off x="1495778" y="1793326"/>
          <a:ext cx="7200000" cy="4135240"/>
        </a:xfrm>
        <a:prstGeom prst="rect">
          <a:avLst/>
        </a:prstGeom>
      </xdr:spPr>
    </xdr:pic>
    <xdr:clientData/>
  </xdr:twoCellAnchor>
  <xdr:twoCellAnchor>
    <xdr:from>
      <xdr:col>4</xdr:col>
      <xdr:colOff>169332</xdr:colOff>
      <xdr:row>20</xdr:row>
      <xdr:rowOff>18699</xdr:rowOff>
    </xdr:from>
    <xdr:to>
      <xdr:col>5</xdr:col>
      <xdr:colOff>56444</xdr:colOff>
      <xdr:row>20</xdr:row>
      <xdr:rowOff>183444</xdr:rowOff>
    </xdr:to>
    <xdr:sp macro="" textlink="">
      <xdr:nvSpPr>
        <xdr:cNvPr id="29" name="正方形/長方形 28">
          <a:extLst>
            <a:ext uri="{FF2B5EF4-FFF2-40B4-BE49-F238E27FC236}">
              <a16:creationId xmlns:a16="http://schemas.microsoft.com/office/drawing/2014/main" id="{E798AE25-EAEA-4049-AB55-BCF5C6265685}"/>
            </a:ext>
          </a:extLst>
        </xdr:cNvPr>
        <xdr:cNvSpPr/>
      </xdr:nvSpPr>
      <xdr:spPr>
        <a:xfrm>
          <a:off x="2822221" y="4534255"/>
          <a:ext cx="550334" cy="16474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2</xdr:col>
      <xdr:colOff>134053</xdr:colOff>
      <xdr:row>50</xdr:row>
      <xdr:rowOff>155222</xdr:rowOff>
    </xdr:from>
    <xdr:to>
      <xdr:col>12</xdr:col>
      <xdr:colOff>43030</xdr:colOff>
      <xdr:row>81</xdr:row>
      <xdr:rowOff>163887</xdr:rowOff>
    </xdr:to>
    <xdr:pic>
      <xdr:nvPicPr>
        <xdr:cNvPr id="14" name="図 13">
          <a:extLst>
            <a:ext uri="{FF2B5EF4-FFF2-40B4-BE49-F238E27FC236}">
              <a16:creationId xmlns:a16="http://schemas.microsoft.com/office/drawing/2014/main" id="{29E62A27-1973-4579-A331-3C11691482FA}"/>
            </a:ext>
          </a:extLst>
        </xdr:cNvPr>
        <xdr:cNvPicPr>
          <a:picLocks noChangeAspect="1"/>
        </xdr:cNvPicPr>
      </xdr:nvPicPr>
      <xdr:blipFill>
        <a:blip xmlns:r="http://schemas.openxmlformats.org/officeDocument/2006/relationships" r:embed="rId4"/>
        <a:stretch>
          <a:fillRect/>
        </a:stretch>
      </xdr:blipFill>
      <xdr:spPr>
        <a:xfrm>
          <a:off x="1460497" y="11444111"/>
          <a:ext cx="6541200" cy="7007776"/>
        </a:xfrm>
        <a:prstGeom prst="rect">
          <a:avLst/>
        </a:prstGeom>
        <a:ln>
          <a:solidFill>
            <a:schemeClr val="tx1"/>
          </a:solidFill>
        </a:ln>
      </xdr:spPr>
    </xdr:pic>
    <xdr:clientData/>
  </xdr:twoCellAnchor>
  <xdr:twoCellAnchor editAs="oneCell">
    <xdr:from>
      <xdr:col>2</xdr:col>
      <xdr:colOff>141110</xdr:colOff>
      <xdr:row>81</xdr:row>
      <xdr:rowOff>183442</xdr:rowOff>
    </xdr:from>
    <xdr:to>
      <xdr:col>12</xdr:col>
      <xdr:colOff>50087</xdr:colOff>
      <xdr:row>113</xdr:row>
      <xdr:rowOff>93564</xdr:rowOff>
    </xdr:to>
    <xdr:pic>
      <xdr:nvPicPr>
        <xdr:cNvPr id="17" name="図 16">
          <a:extLst>
            <a:ext uri="{FF2B5EF4-FFF2-40B4-BE49-F238E27FC236}">
              <a16:creationId xmlns:a16="http://schemas.microsoft.com/office/drawing/2014/main" id="{6326163F-4CEF-4222-81AD-1EFABC6E0BE4}"/>
            </a:ext>
          </a:extLst>
        </xdr:cNvPr>
        <xdr:cNvPicPr>
          <a:picLocks noChangeAspect="1"/>
        </xdr:cNvPicPr>
      </xdr:nvPicPr>
      <xdr:blipFill>
        <a:blip xmlns:r="http://schemas.openxmlformats.org/officeDocument/2006/relationships" r:embed="rId5"/>
        <a:stretch>
          <a:fillRect/>
        </a:stretch>
      </xdr:blipFill>
      <xdr:spPr>
        <a:xfrm>
          <a:off x="1467554" y="18471442"/>
          <a:ext cx="6541200" cy="7135011"/>
        </a:xfrm>
        <a:prstGeom prst="rect">
          <a:avLst/>
        </a:prstGeom>
        <a:ln>
          <a:solidFill>
            <a:schemeClr val="tx1"/>
          </a:solidFill>
        </a:ln>
      </xdr:spPr>
    </xdr:pic>
    <xdr:clientData/>
  </xdr:twoCellAnchor>
  <xdr:twoCellAnchor editAs="oneCell">
    <xdr:from>
      <xdr:col>2</xdr:col>
      <xdr:colOff>134056</xdr:colOff>
      <xdr:row>138</xdr:row>
      <xdr:rowOff>21167</xdr:rowOff>
    </xdr:from>
    <xdr:to>
      <xdr:col>13</xdr:col>
      <xdr:colOff>38611</xdr:colOff>
      <xdr:row>156</xdr:row>
      <xdr:rowOff>18129</xdr:rowOff>
    </xdr:to>
    <xdr:pic>
      <xdr:nvPicPr>
        <xdr:cNvPr id="20" name="図 19">
          <a:extLst>
            <a:ext uri="{FF2B5EF4-FFF2-40B4-BE49-F238E27FC236}">
              <a16:creationId xmlns:a16="http://schemas.microsoft.com/office/drawing/2014/main" id="{BDA609A1-0B84-4B6B-A99E-903C4D68386E}"/>
            </a:ext>
          </a:extLst>
        </xdr:cNvPr>
        <xdr:cNvPicPr>
          <a:picLocks noChangeAspect="1"/>
        </xdr:cNvPicPr>
      </xdr:nvPicPr>
      <xdr:blipFill>
        <a:blip xmlns:r="http://schemas.openxmlformats.org/officeDocument/2006/relationships" r:embed="rId6"/>
        <a:stretch>
          <a:fillRect/>
        </a:stretch>
      </xdr:blipFill>
      <xdr:spPr>
        <a:xfrm>
          <a:off x="1460500" y="31178500"/>
          <a:ext cx="7200000" cy="4060962"/>
        </a:xfrm>
        <a:prstGeom prst="rect">
          <a:avLst/>
        </a:prstGeom>
      </xdr:spPr>
    </xdr:pic>
    <xdr:clientData/>
  </xdr:twoCellAnchor>
  <xdr:twoCellAnchor>
    <xdr:from>
      <xdr:col>3</xdr:col>
      <xdr:colOff>633992</xdr:colOff>
      <xdr:row>144</xdr:row>
      <xdr:rowOff>107849</xdr:rowOff>
    </xdr:from>
    <xdr:to>
      <xdr:col>4</xdr:col>
      <xdr:colOff>472319</xdr:colOff>
      <xdr:row>145</xdr:row>
      <xdr:rowOff>68172</xdr:rowOff>
    </xdr:to>
    <xdr:sp macro="" textlink="">
      <xdr:nvSpPr>
        <xdr:cNvPr id="28" name="正方形/長方形 27">
          <a:extLst>
            <a:ext uri="{FF2B5EF4-FFF2-40B4-BE49-F238E27FC236}">
              <a16:creationId xmlns:a16="http://schemas.microsoft.com/office/drawing/2014/main" id="{CAB0589F-E98F-4352-9D35-F8803856E20C}"/>
            </a:ext>
          </a:extLst>
        </xdr:cNvPr>
        <xdr:cNvSpPr/>
      </xdr:nvSpPr>
      <xdr:spPr>
        <a:xfrm>
          <a:off x="2623659" y="32619849"/>
          <a:ext cx="501549" cy="18610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3</xdr:col>
      <xdr:colOff>176389</xdr:colOff>
      <xdr:row>165</xdr:row>
      <xdr:rowOff>7057</xdr:rowOff>
    </xdr:from>
    <xdr:to>
      <xdr:col>13</xdr:col>
      <xdr:colOff>24167</xdr:colOff>
      <xdr:row>197</xdr:row>
      <xdr:rowOff>106587</xdr:rowOff>
    </xdr:to>
    <xdr:pic>
      <xdr:nvPicPr>
        <xdr:cNvPr id="26" name="図 25">
          <a:extLst>
            <a:ext uri="{FF2B5EF4-FFF2-40B4-BE49-F238E27FC236}">
              <a16:creationId xmlns:a16="http://schemas.microsoft.com/office/drawing/2014/main" id="{27C39D80-CE34-4433-AD70-0FE5605AC3B3}"/>
            </a:ext>
          </a:extLst>
        </xdr:cNvPr>
        <xdr:cNvPicPr>
          <a:picLocks noChangeAspect="1"/>
        </xdr:cNvPicPr>
      </xdr:nvPicPr>
      <xdr:blipFill>
        <a:blip xmlns:r="http://schemas.openxmlformats.org/officeDocument/2006/relationships" r:embed="rId7"/>
        <a:stretch>
          <a:fillRect/>
        </a:stretch>
      </xdr:blipFill>
      <xdr:spPr>
        <a:xfrm>
          <a:off x="2166056" y="37260390"/>
          <a:ext cx="6480000" cy="7324419"/>
        </a:xfrm>
        <a:prstGeom prst="rect">
          <a:avLst/>
        </a:prstGeom>
      </xdr:spPr>
    </xdr:pic>
    <xdr:clientData/>
  </xdr:twoCellAnchor>
  <xdr:twoCellAnchor editAs="oneCell">
    <xdr:from>
      <xdr:col>3</xdr:col>
      <xdr:colOff>176391</xdr:colOff>
      <xdr:row>197</xdr:row>
      <xdr:rowOff>28223</xdr:rowOff>
    </xdr:from>
    <xdr:to>
      <xdr:col>13</xdr:col>
      <xdr:colOff>24169</xdr:colOff>
      <xdr:row>219</xdr:row>
      <xdr:rowOff>7109</xdr:rowOff>
    </xdr:to>
    <xdr:pic>
      <xdr:nvPicPr>
        <xdr:cNvPr id="31" name="図 30">
          <a:extLst>
            <a:ext uri="{FF2B5EF4-FFF2-40B4-BE49-F238E27FC236}">
              <a16:creationId xmlns:a16="http://schemas.microsoft.com/office/drawing/2014/main" id="{ECC78ACA-305A-4665-8E06-F7C9192B7651}"/>
            </a:ext>
          </a:extLst>
        </xdr:cNvPr>
        <xdr:cNvPicPr>
          <a:picLocks noChangeAspect="1"/>
        </xdr:cNvPicPr>
      </xdr:nvPicPr>
      <xdr:blipFill>
        <a:blip xmlns:r="http://schemas.openxmlformats.org/officeDocument/2006/relationships" r:embed="rId8"/>
        <a:stretch>
          <a:fillRect/>
        </a:stretch>
      </xdr:blipFill>
      <xdr:spPr>
        <a:xfrm>
          <a:off x="2166058" y="44506445"/>
          <a:ext cx="6480000" cy="4945997"/>
        </a:xfrm>
        <a:prstGeom prst="rect">
          <a:avLst/>
        </a:prstGeom>
      </xdr:spPr>
    </xdr:pic>
    <xdr:clientData/>
  </xdr:twoCellAnchor>
  <xdr:twoCellAnchor editAs="oneCell">
    <xdr:from>
      <xdr:col>3</xdr:col>
      <xdr:colOff>176389</xdr:colOff>
      <xdr:row>218</xdr:row>
      <xdr:rowOff>197551</xdr:rowOff>
    </xdr:from>
    <xdr:to>
      <xdr:col>13</xdr:col>
      <xdr:colOff>24167</xdr:colOff>
      <xdr:row>233</xdr:row>
      <xdr:rowOff>11212</xdr:rowOff>
    </xdr:to>
    <xdr:pic>
      <xdr:nvPicPr>
        <xdr:cNvPr id="36" name="図 35">
          <a:extLst>
            <a:ext uri="{FF2B5EF4-FFF2-40B4-BE49-F238E27FC236}">
              <a16:creationId xmlns:a16="http://schemas.microsoft.com/office/drawing/2014/main" id="{95715DD0-D527-4F66-B4E2-C679DCEC45C5}"/>
            </a:ext>
          </a:extLst>
        </xdr:cNvPr>
        <xdr:cNvPicPr>
          <a:picLocks noChangeAspect="1"/>
        </xdr:cNvPicPr>
      </xdr:nvPicPr>
      <xdr:blipFill>
        <a:blip xmlns:r="http://schemas.openxmlformats.org/officeDocument/2006/relationships" r:embed="rId9"/>
        <a:stretch>
          <a:fillRect/>
        </a:stretch>
      </xdr:blipFill>
      <xdr:spPr>
        <a:xfrm>
          <a:off x="2166056" y="49417107"/>
          <a:ext cx="6480000" cy="3200327"/>
        </a:xfrm>
        <a:prstGeom prst="rect">
          <a:avLst/>
        </a:prstGeom>
      </xdr:spPr>
    </xdr:pic>
    <xdr:clientData/>
  </xdr:twoCellAnchor>
  <xdr:twoCellAnchor editAs="oneCell">
    <xdr:from>
      <xdr:col>2</xdr:col>
      <xdr:colOff>176390</xdr:colOff>
      <xdr:row>239</xdr:row>
      <xdr:rowOff>169333</xdr:rowOff>
    </xdr:from>
    <xdr:to>
      <xdr:col>12</xdr:col>
      <xdr:colOff>24167</xdr:colOff>
      <xdr:row>256</xdr:row>
      <xdr:rowOff>7851</xdr:rowOff>
    </xdr:to>
    <xdr:pic>
      <xdr:nvPicPr>
        <xdr:cNvPr id="37" name="図 36">
          <a:extLst>
            <a:ext uri="{FF2B5EF4-FFF2-40B4-BE49-F238E27FC236}">
              <a16:creationId xmlns:a16="http://schemas.microsoft.com/office/drawing/2014/main" id="{4B4A3D69-E945-46BE-A444-DFF431A68EA3}"/>
            </a:ext>
          </a:extLst>
        </xdr:cNvPr>
        <xdr:cNvPicPr>
          <a:picLocks noChangeAspect="1"/>
        </xdr:cNvPicPr>
      </xdr:nvPicPr>
      <xdr:blipFill>
        <a:blip xmlns:r="http://schemas.openxmlformats.org/officeDocument/2006/relationships" r:embed="rId10"/>
        <a:stretch>
          <a:fillRect/>
        </a:stretch>
      </xdr:blipFill>
      <xdr:spPr>
        <a:xfrm>
          <a:off x="1502834" y="54130222"/>
          <a:ext cx="6480000" cy="3676740"/>
        </a:xfrm>
        <a:prstGeom prst="rect">
          <a:avLst/>
        </a:prstGeom>
      </xdr:spPr>
    </xdr:pic>
    <xdr:clientData/>
  </xdr:twoCellAnchor>
  <xdr:twoCellAnchor>
    <xdr:from>
      <xdr:col>3</xdr:col>
      <xdr:colOff>595688</xdr:colOff>
      <xdr:row>245</xdr:row>
      <xdr:rowOff>128004</xdr:rowOff>
    </xdr:from>
    <xdr:to>
      <xdr:col>4</xdr:col>
      <xdr:colOff>444500</xdr:colOff>
      <xdr:row>246</xdr:row>
      <xdr:rowOff>56445</xdr:rowOff>
    </xdr:to>
    <xdr:sp macro="" textlink="">
      <xdr:nvSpPr>
        <xdr:cNvPr id="32" name="正方形/長方形 31">
          <a:extLst>
            <a:ext uri="{FF2B5EF4-FFF2-40B4-BE49-F238E27FC236}">
              <a16:creationId xmlns:a16="http://schemas.microsoft.com/office/drawing/2014/main" id="{E626D091-08C2-4BA1-9F91-37211FAFD9CF}"/>
            </a:ext>
          </a:extLst>
        </xdr:cNvPr>
        <xdr:cNvSpPr/>
      </xdr:nvSpPr>
      <xdr:spPr>
        <a:xfrm>
          <a:off x="2585355" y="55443560"/>
          <a:ext cx="512034" cy="154218"/>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2</xdr:col>
      <xdr:colOff>508000</xdr:colOff>
      <xdr:row>264</xdr:row>
      <xdr:rowOff>77611</xdr:rowOff>
    </xdr:from>
    <xdr:to>
      <xdr:col>12</xdr:col>
      <xdr:colOff>355777</xdr:colOff>
      <xdr:row>273</xdr:row>
      <xdr:rowOff>19710</xdr:rowOff>
    </xdr:to>
    <xdr:pic>
      <xdr:nvPicPr>
        <xdr:cNvPr id="40" name="図 39">
          <a:extLst>
            <a:ext uri="{FF2B5EF4-FFF2-40B4-BE49-F238E27FC236}">
              <a16:creationId xmlns:a16="http://schemas.microsoft.com/office/drawing/2014/main" id="{6E54DCEF-E414-4070-A6DA-629764491028}"/>
            </a:ext>
          </a:extLst>
        </xdr:cNvPr>
        <xdr:cNvPicPr>
          <a:picLocks noChangeAspect="1"/>
        </xdr:cNvPicPr>
      </xdr:nvPicPr>
      <xdr:blipFill>
        <a:blip xmlns:r="http://schemas.openxmlformats.org/officeDocument/2006/relationships" r:embed="rId11"/>
        <a:stretch>
          <a:fillRect/>
        </a:stretch>
      </xdr:blipFill>
      <xdr:spPr>
        <a:xfrm>
          <a:off x="1834444" y="59682944"/>
          <a:ext cx="6480000" cy="1974099"/>
        </a:xfrm>
        <a:prstGeom prst="rect">
          <a:avLst/>
        </a:prstGeom>
      </xdr:spPr>
    </xdr:pic>
    <xdr:clientData/>
  </xdr:twoCellAnchor>
  <xdr:twoCellAnchor editAs="oneCell">
    <xdr:from>
      <xdr:col>2</xdr:col>
      <xdr:colOff>515057</xdr:colOff>
      <xdr:row>272</xdr:row>
      <xdr:rowOff>218720</xdr:rowOff>
    </xdr:from>
    <xdr:to>
      <xdr:col>12</xdr:col>
      <xdr:colOff>362834</xdr:colOff>
      <xdr:row>302</xdr:row>
      <xdr:rowOff>199813</xdr:rowOff>
    </xdr:to>
    <xdr:pic>
      <xdr:nvPicPr>
        <xdr:cNvPr id="41" name="図 40">
          <a:extLst>
            <a:ext uri="{FF2B5EF4-FFF2-40B4-BE49-F238E27FC236}">
              <a16:creationId xmlns:a16="http://schemas.microsoft.com/office/drawing/2014/main" id="{4B259C6E-C5DD-40AE-AE98-E0F66EC2DFB3}"/>
            </a:ext>
          </a:extLst>
        </xdr:cNvPr>
        <xdr:cNvPicPr>
          <a:picLocks noChangeAspect="1"/>
        </xdr:cNvPicPr>
      </xdr:nvPicPr>
      <xdr:blipFill>
        <a:blip xmlns:r="http://schemas.openxmlformats.org/officeDocument/2006/relationships" r:embed="rId12"/>
        <a:stretch>
          <a:fillRect/>
        </a:stretch>
      </xdr:blipFill>
      <xdr:spPr>
        <a:xfrm>
          <a:off x="1841501" y="61630276"/>
          <a:ext cx="6480000" cy="6754426"/>
        </a:xfrm>
        <a:prstGeom prst="rect">
          <a:avLst/>
        </a:prstGeom>
      </xdr:spPr>
    </xdr:pic>
    <xdr:clientData/>
  </xdr:twoCellAnchor>
  <xdr:twoCellAnchor editAs="oneCell">
    <xdr:from>
      <xdr:col>2</xdr:col>
      <xdr:colOff>522107</xdr:colOff>
      <xdr:row>302</xdr:row>
      <xdr:rowOff>119945</xdr:rowOff>
    </xdr:from>
    <xdr:to>
      <xdr:col>12</xdr:col>
      <xdr:colOff>369884</xdr:colOff>
      <xdr:row>334</xdr:row>
      <xdr:rowOff>16126</xdr:rowOff>
    </xdr:to>
    <xdr:pic>
      <xdr:nvPicPr>
        <xdr:cNvPr id="42" name="図 41">
          <a:extLst>
            <a:ext uri="{FF2B5EF4-FFF2-40B4-BE49-F238E27FC236}">
              <a16:creationId xmlns:a16="http://schemas.microsoft.com/office/drawing/2014/main" id="{7144E687-56D2-45A4-83F8-6088BA8874AC}"/>
            </a:ext>
          </a:extLst>
        </xdr:cNvPr>
        <xdr:cNvPicPr>
          <a:picLocks noChangeAspect="1"/>
        </xdr:cNvPicPr>
      </xdr:nvPicPr>
      <xdr:blipFill>
        <a:blip xmlns:r="http://schemas.openxmlformats.org/officeDocument/2006/relationships" r:embed="rId13"/>
        <a:stretch>
          <a:fillRect/>
        </a:stretch>
      </xdr:blipFill>
      <xdr:spPr>
        <a:xfrm>
          <a:off x="1848551" y="68304834"/>
          <a:ext cx="6480000" cy="7121070"/>
        </a:xfrm>
        <a:prstGeom prst="rect">
          <a:avLst/>
        </a:prstGeom>
      </xdr:spPr>
    </xdr:pic>
    <xdr:clientData/>
  </xdr:twoCellAnchor>
  <xdr:twoCellAnchor editAs="oneCell">
    <xdr:from>
      <xdr:col>2</xdr:col>
      <xdr:colOff>493889</xdr:colOff>
      <xdr:row>343</xdr:row>
      <xdr:rowOff>28221</xdr:rowOff>
    </xdr:from>
    <xdr:to>
      <xdr:col>12</xdr:col>
      <xdr:colOff>341666</xdr:colOff>
      <xdr:row>359</xdr:row>
      <xdr:rowOff>6101</xdr:rowOff>
    </xdr:to>
    <xdr:pic>
      <xdr:nvPicPr>
        <xdr:cNvPr id="43" name="図 42">
          <a:extLst>
            <a:ext uri="{FF2B5EF4-FFF2-40B4-BE49-F238E27FC236}">
              <a16:creationId xmlns:a16="http://schemas.microsoft.com/office/drawing/2014/main" id="{0172ECBB-7913-4B81-840B-23F8F4EAB9EA}"/>
            </a:ext>
          </a:extLst>
        </xdr:cNvPr>
        <xdr:cNvPicPr>
          <a:picLocks noChangeAspect="1"/>
        </xdr:cNvPicPr>
      </xdr:nvPicPr>
      <xdr:blipFill>
        <a:blip xmlns:r="http://schemas.openxmlformats.org/officeDocument/2006/relationships" r:embed="rId14"/>
        <a:stretch>
          <a:fillRect/>
        </a:stretch>
      </xdr:blipFill>
      <xdr:spPr>
        <a:xfrm>
          <a:off x="1820333" y="77469999"/>
          <a:ext cx="6480000" cy="3590324"/>
        </a:xfrm>
        <a:prstGeom prst="rect">
          <a:avLst/>
        </a:prstGeom>
      </xdr:spPr>
    </xdr:pic>
    <xdr:clientData/>
  </xdr:twoCellAnchor>
  <xdr:twoCellAnchor>
    <xdr:from>
      <xdr:col>4</xdr:col>
      <xdr:colOff>26207</xdr:colOff>
      <xdr:row>352</xdr:row>
      <xdr:rowOff>108860</xdr:rowOff>
    </xdr:from>
    <xdr:to>
      <xdr:col>4</xdr:col>
      <xdr:colOff>564444</xdr:colOff>
      <xdr:row>353</xdr:row>
      <xdr:rowOff>21166</xdr:rowOff>
    </xdr:to>
    <xdr:sp macro="" textlink="">
      <xdr:nvSpPr>
        <xdr:cNvPr id="30" name="正方形/長方形 29">
          <a:extLst>
            <a:ext uri="{FF2B5EF4-FFF2-40B4-BE49-F238E27FC236}">
              <a16:creationId xmlns:a16="http://schemas.microsoft.com/office/drawing/2014/main" id="{B884BA29-15B1-44A7-AF50-3E1AEB4D5279}"/>
            </a:ext>
          </a:extLst>
        </xdr:cNvPr>
        <xdr:cNvSpPr/>
      </xdr:nvSpPr>
      <xdr:spPr>
        <a:xfrm>
          <a:off x="2679096" y="79582638"/>
          <a:ext cx="538237" cy="13808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600">
              <a:solidFill>
                <a:schemeClr val="accent5"/>
              </a:solidFill>
            </a:rPr>
            <a:t>Excel</a:t>
          </a:r>
          <a:r>
            <a:rPr kumimoji="1" lang="ja-JP" altLang="en-US" sz="600">
              <a:solidFill>
                <a:schemeClr val="accent5"/>
              </a:solidFill>
            </a:rPr>
            <a:t>取込</a:t>
          </a:r>
        </a:p>
      </xdr:txBody>
    </xdr:sp>
    <xdr:clientData/>
  </xdr:twoCellAnchor>
  <xdr:twoCellAnchor editAs="oneCell">
    <xdr:from>
      <xdr:col>2</xdr:col>
      <xdr:colOff>155222</xdr:colOff>
      <xdr:row>367</xdr:row>
      <xdr:rowOff>218722</xdr:rowOff>
    </xdr:from>
    <xdr:to>
      <xdr:col>12</xdr:col>
      <xdr:colOff>2999</xdr:colOff>
      <xdr:row>383</xdr:row>
      <xdr:rowOff>199325</xdr:rowOff>
    </xdr:to>
    <xdr:pic>
      <xdr:nvPicPr>
        <xdr:cNvPr id="45" name="図 44">
          <a:extLst>
            <a:ext uri="{FF2B5EF4-FFF2-40B4-BE49-F238E27FC236}">
              <a16:creationId xmlns:a16="http://schemas.microsoft.com/office/drawing/2014/main" id="{33A8FB21-FCD3-442C-9E22-BC140FE391F5}"/>
            </a:ext>
          </a:extLst>
        </xdr:cNvPr>
        <xdr:cNvPicPr>
          <a:picLocks noChangeAspect="1"/>
        </xdr:cNvPicPr>
      </xdr:nvPicPr>
      <xdr:blipFill>
        <a:blip xmlns:r="http://schemas.openxmlformats.org/officeDocument/2006/relationships" r:embed="rId15"/>
        <a:stretch>
          <a:fillRect/>
        </a:stretch>
      </xdr:blipFill>
      <xdr:spPr>
        <a:xfrm>
          <a:off x="1481666" y="83079166"/>
          <a:ext cx="6480000" cy="3593048"/>
        </a:xfrm>
        <a:prstGeom prst="rect">
          <a:avLst/>
        </a:prstGeom>
      </xdr:spPr>
    </xdr:pic>
    <xdr:clientData/>
  </xdr:twoCellAnchor>
  <xdr:twoCellAnchor editAs="oneCell">
    <xdr:from>
      <xdr:col>2</xdr:col>
      <xdr:colOff>155221</xdr:colOff>
      <xdr:row>383</xdr:row>
      <xdr:rowOff>176388</xdr:rowOff>
    </xdr:from>
    <xdr:to>
      <xdr:col>12</xdr:col>
      <xdr:colOff>2998</xdr:colOff>
      <xdr:row>413</xdr:row>
      <xdr:rowOff>157243</xdr:rowOff>
    </xdr:to>
    <xdr:pic>
      <xdr:nvPicPr>
        <xdr:cNvPr id="48" name="図 47">
          <a:extLst>
            <a:ext uri="{FF2B5EF4-FFF2-40B4-BE49-F238E27FC236}">
              <a16:creationId xmlns:a16="http://schemas.microsoft.com/office/drawing/2014/main" id="{CFD791B4-E3AF-4108-A4E0-530DCAF42826}"/>
            </a:ext>
          </a:extLst>
        </xdr:cNvPr>
        <xdr:cNvPicPr>
          <a:picLocks noChangeAspect="1"/>
        </xdr:cNvPicPr>
      </xdr:nvPicPr>
      <xdr:blipFill>
        <a:blip xmlns:r="http://schemas.openxmlformats.org/officeDocument/2006/relationships" r:embed="rId16"/>
        <a:stretch>
          <a:fillRect/>
        </a:stretch>
      </xdr:blipFill>
      <xdr:spPr>
        <a:xfrm>
          <a:off x="1481665" y="86649277"/>
          <a:ext cx="6480000" cy="6754188"/>
        </a:xfrm>
        <a:prstGeom prst="rect">
          <a:avLst/>
        </a:prstGeom>
      </xdr:spPr>
    </xdr:pic>
    <xdr:clientData/>
  </xdr:twoCellAnchor>
  <xdr:twoCellAnchor editAs="oneCell">
    <xdr:from>
      <xdr:col>2</xdr:col>
      <xdr:colOff>162279</xdr:colOff>
      <xdr:row>413</xdr:row>
      <xdr:rowOff>127001</xdr:rowOff>
    </xdr:from>
    <xdr:to>
      <xdr:col>12</xdr:col>
      <xdr:colOff>10056</xdr:colOff>
      <xdr:row>442</xdr:row>
      <xdr:rowOff>166847</xdr:rowOff>
    </xdr:to>
    <xdr:pic>
      <xdr:nvPicPr>
        <xdr:cNvPr id="49" name="図 48">
          <a:extLst>
            <a:ext uri="{FF2B5EF4-FFF2-40B4-BE49-F238E27FC236}">
              <a16:creationId xmlns:a16="http://schemas.microsoft.com/office/drawing/2014/main" id="{612330E7-88D6-4713-A658-0F4D4583C787}"/>
            </a:ext>
          </a:extLst>
        </xdr:cNvPr>
        <xdr:cNvPicPr>
          <a:picLocks noChangeAspect="1"/>
        </xdr:cNvPicPr>
      </xdr:nvPicPr>
      <xdr:blipFill>
        <a:blip xmlns:r="http://schemas.openxmlformats.org/officeDocument/2006/relationships" r:embed="rId17"/>
        <a:stretch>
          <a:fillRect/>
        </a:stretch>
      </xdr:blipFill>
      <xdr:spPr>
        <a:xfrm>
          <a:off x="1488723" y="93373223"/>
          <a:ext cx="6480000" cy="6587402"/>
        </a:xfrm>
        <a:prstGeom prst="rect">
          <a:avLst/>
        </a:prstGeom>
      </xdr:spPr>
    </xdr:pic>
    <xdr:clientData/>
  </xdr:twoCellAnchor>
  <xdr:twoCellAnchor editAs="oneCell">
    <xdr:from>
      <xdr:col>2</xdr:col>
      <xdr:colOff>155222</xdr:colOff>
      <xdr:row>442</xdr:row>
      <xdr:rowOff>169331</xdr:rowOff>
    </xdr:from>
    <xdr:to>
      <xdr:col>12</xdr:col>
      <xdr:colOff>2999</xdr:colOff>
      <xdr:row>456</xdr:row>
      <xdr:rowOff>169418</xdr:rowOff>
    </xdr:to>
    <xdr:pic>
      <xdr:nvPicPr>
        <xdr:cNvPr id="50" name="図 49">
          <a:extLst>
            <a:ext uri="{FF2B5EF4-FFF2-40B4-BE49-F238E27FC236}">
              <a16:creationId xmlns:a16="http://schemas.microsoft.com/office/drawing/2014/main" id="{0255CEE5-690C-4AF7-B1E1-AF3EF0571E4B}"/>
            </a:ext>
          </a:extLst>
        </xdr:cNvPr>
        <xdr:cNvPicPr>
          <a:picLocks noChangeAspect="1"/>
        </xdr:cNvPicPr>
      </xdr:nvPicPr>
      <xdr:blipFill>
        <a:blip xmlns:r="http://schemas.openxmlformats.org/officeDocument/2006/relationships" r:embed="rId18"/>
        <a:stretch>
          <a:fillRect/>
        </a:stretch>
      </xdr:blipFill>
      <xdr:spPr>
        <a:xfrm>
          <a:off x="1481666" y="99963109"/>
          <a:ext cx="6480000" cy="3160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236892</xdr:colOff>
      <xdr:row>23</xdr:row>
      <xdr:rowOff>14121</xdr:rowOff>
    </xdr:from>
    <xdr:to>
      <xdr:col>36</xdr:col>
      <xdr:colOff>452592</xdr:colOff>
      <xdr:row>24</xdr:row>
      <xdr:rowOff>957211</xdr:rowOff>
    </xdr:to>
    <xdr:pic>
      <xdr:nvPicPr>
        <xdr:cNvPr id="3" name="図 2">
          <a:extLst>
            <a:ext uri="{FF2B5EF4-FFF2-40B4-BE49-F238E27FC236}">
              <a16:creationId xmlns:a16="http://schemas.microsoft.com/office/drawing/2014/main" id="{523D3FFD-BE98-8E07-D630-8A15966FE15F}"/>
            </a:ext>
          </a:extLst>
        </xdr:cNvPr>
        <xdr:cNvPicPr>
          <a:picLocks noChangeAspect="1"/>
        </xdr:cNvPicPr>
      </xdr:nvPicPr>
      <xdr:blipFill>
        <a:blip xmlns:r="http://schemas.openxmlformats.org/officeDocument/2006/relationships" r:embed="rId1"/>
        <a:stretch>
          <a:fillRect/>
        </a:stretch>
      </xdr:blipFill>
      <xdr:spPr>
        <a:xfrm>
          <a:off x="32689127" y="40140145"/>
          <a:ext cx="9179846" cy="2436386"/>
        </a:xfrm>
        <a:prstGeom prst="rect">
          <a:avLst/>
        </a:prstGeom>
      </xdr:spPr>
    </xdr:pic>
    <xdr:clientData/>
  </xdr:twoCellAnchor>
  <xdr:twoCellAnchor editAs="oneCell">
    <xdr:from>
      <xdr:col>23</xdr:col>
      <xdr:colOff>240143</xdr:colOff>
      <xdr:row>24</xdr:row>
      <xdr:rowOff>1147483</xdr:rowOff>
    </xdr:from>
    <xdr:to>
      <xdr:col>29</xdr:col>
      <xdr:colOff>613929</xdr:colOff>
      <xdr:row>27</xdr:row>
      <xdr:rowOff>2092157</xdr:rowOff>
    </xdr:to>
    <xdr:pic>
      <xdr:nvPicPr>
        <xdr:cNvPr id="4" name="図 3">
          <a:extLst>
            <a:ext uri="{FF2B5EF4-FFF2-40B4-BE49-F238E27FC236}">
              <a16:creationId xmlns:a16="http://schemas.microsoft.com/office/drawing/2014/main" id="{B5D9CCE5-E74E-E387-283B-2C026C1D9766}"/>
            </a:ext>
          </a:extLst>
        </xdr:cNvPr>
        <xdr:cNvPicPr>
          <a:picLocks noChangeAspect="1"/>
        </xdr:cNvPicPr>
      </xdr:nvPicPr>
      <xdr:blipFill>
        <a:blip xmlns:r="http://schemas.openxmlformats.org/officeDocument/2006/relationships" r:embed="rId2"/>
        <a:stretch>
          <a:fillRect/>
        </a:stretch>
      </xdr:blipFill>
      <xdr:spPr>
        <a:xfrm>
          <a:off x="32729052" y="42780392"/>
          <a:ext cx="4539675" cy="5105284"/>
        </a:xfrm>
        <a:prstGeom prst="rect">
          <a:avLst/>
        </a:prstGeom>
      </xdr:spPr>
    </xdr:pic>
    <xdr:clientData/>
  </xdr:twoCellAnchor>
  <xdr:oneCellAnchor>
    <xdr:from>
      <xdr:col>23</xdr:col>
      <xdr:colOff>236892</xdr:colOff>
      <xdr:row>28</xdr:row>
      <xdr:rowOff>14121</xdr:rowOff>
    </xdr:from>
    <xdr:ext cx="9223060" cy="2437477"/>
    <xdr:pic>
      <xdr:nvPicPr>
        <xdr:cNvPr id="2" name="図 1">
          <a:extLst>
            <a:ext uri="{FF2B5EF4-FFF2-40B4-BE49-F238E27FC236}">
              <a16:creationId xmlns:a16="http://schemas.microsoft.com/office/drawing/2014/main" id="{F5334BE6-BDD9-446D-88DF-66D20C0342DD}"/>
            </a:ext>
          </a:extLst>
        </xdr:cNvPr>
        <xdr:cNvPicPr>
          <a:picLocks noChangeAspect="1"/>
        </xdr:cNvPicPr>
      </xdr:nvPicPr>
      <xdr:blipFill>
        <a:blip xmlns:r="http://schemas.openxmlformats.org/officeDocument/2006/relationships" r:embed="rId1"/>
        <a:stretch>
          <a:fillRect/>
        </a:stretch>
      </xdr:blipFill>
      <xdr:spPr>
        <a:xfrm>
          <a:off x="40524005" y="54141925"/>
          <a:ext cx="9223060" cy="2437477"/>
        </a:xfrm>
        <a:prstGeom prst="rect">
          <a:avLst/>
        </a:prstGeom>
      </xdr:spPr>
    </xdr:pic>
    <xdr:clientData/>
  </xdr:oneCellAnchor>
  <xdr:oneCellAnchor>
    <xdr:from>
      <xdr:col>23</xdr:col>
      <xdr:colOff>236892</xdr:colOff>
      <xdr:row>29</xdr:row>
      <xdr:rowOff>14121</xdr:rowOff>
    </xdr:from>
    <xdr:ext cx="9223060" cy="2437477"/>
    <xdr:pic>
      <xdr:nvPicPr>
        <xdr:cNvPr id="5" name="図 4">
          <a:extLst>
            <a:ext uri="{FF2B5EF4-FFF2-40B4-BE49-F238E27FC236}">
              <a16:creationId xmlns:a16="http://schemas.microsoft.com/office/drawing/2014/main" id="{BF0235CE-3DC9-4905-94C6-8BB1B088E813}"/>
            </a:ext>
          </a:extLst>
        </xdr:cNvPr>
        <xdr:cNvPicPr>
          <a:picLocks noChangeAspect="1"/>
        </xdr:cNvPicPr>
      </xdr:nvPicPr>
      <xdr:blipFill>
        <a:blip xmlns:r="http://schemas.openxmlformats.org/officeDocument/2006/relationships" r:embed="rId1"/>
        <a:stretch>
          <a:fillRect/>
        </a:stretch>
      </xdr:blipFill>
      <xdr:spPr>
        <a:xfrm>
          <a:off x="40524005" y="62246834"/>
          <a:ext cx="9223060" cy="243747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38</xdr:col>
      <xdr:colOff>334864</xdr:colOff>
      <xdr:row>23</xdr:row>
      <xdr:rowOff>14121</xdr:rowOff>
    </xdr:from>
    <xdr:ext cx="9131100" cy="2438515"/>
    <xdr:pic>
      <xdr:nvPicPr>
        <xdr:cNvPr id="2" name="図 1">
          <a:extLst>
            <a:ext uri="{FF2B5EF4-FFF2-40B4-BE49-F238E27FC236}">
              <a16:creationId xmlns:a16="http://schemas.microsoft.com/office/drawing/2014/main" id="{4DDC9ECA-9E56-4662-BDF1-1ED764B785B1}"/>
            </a:ext>
          </a:extLst>
        </xdr:cNvPr>
        <xdr:cNvPicPr>
          <a:picLocks noChangeAspect="1"/>
        </xdr:cNvPicPr>
      </xdr:nvPicPr>
      <xdr:blipFill>
        <a:blip xmlns:r="http://schemas.openxmlformats.org/officeDocument/2006/relationships" r:embed="rId1"/>
        <a:stretch>
          <a:fillRect/>
        </a:stretch>
      </xdr:blipFill>
      <xdr:spPr>
        <a:xfrm>
          <a:off x="62346424" y="63282981"/>
          <a:ext cx="9131100" cy="2438515"/>
        </a:xfrm>
        <a:prstGeom prst="rect">
          <a:avLst/>
        </a:prstGeom>
      </xdr:spPr>
    </xdr:pic>
    <xdr:clientData/>
  </xdr:oneCellAnchor>
  <xdr:oneCellAnchor>
    <xdr:from>
      <xdr:col>38</xdr:col>
      <xdr:colOff>327229</xdr:colOff>
      <xdr:row>24</xdr:row>
      <xdr:rowOff>179743</xdr:rowOff>
    </xdr:from>
    <xdr:ext cx="4488586" cy="5145199"/>
    <xdr:pic>
      <xdr:nvPicPr>
        <xdr:cNvPr id="3" name="図 2">
          <a:extLst>
            <a:ext uri="{FF2B5EF4-FFF2-40B4-BE49-F238E27FC236}">
              <a16:creationId xmlns:a16="http://schemas.microsoft.com/office/drawing/2014/main" id="{74BCF908-14EE-4193-BA4F-0098F15276D7}"/>
            </a:ext>
          </a:extLst>
        </xdr:cNvPr>
        <xdr:cNvPicPr>
          <a:picLocks noChangeAspect="1"/>
        </xdr:cNvPicPr>
      </xdr:nvPicPr>
      <xdr:blipFill>
        <a:blip xmlns:r="http://schemas.openxmlformats.org/officeDocument/2006/relationships" r:embed="rId2"/>
        <a:stretch>
          <a:fillRect/>
        </a:stretch>
      </xdr:blipFill>
      <xdr:spPr>
        <a:xfrm>
          <a:off x="62338789" y="63631483"/>
          <a:ext cx="4488586" cy="5145199"/>
        </a:xfrm>
        <a:prstGeom prst="rect">
          <a:avLst/>
        </a:prstGeom>
      </xdr:spPr>
    </xdr:pic>
    <xdr:clientData/>
  </xdr:oneCellAnchor>
  <xdr:oneCellAnchor>
    <xdr:from>
      <xdr:col>38</xdr:col>
      <xdr:colOff>247778</xdr:colOff>
      <xdr:row>28</xdr:row>
      <xdr:rowOff>14121</xdr:rowOff>
    </xdr:from>
    <xdr:ext cx="9223060" cy="2437477"/>
    <xdr:pic>
      <xdr:nvPicPr>
        <xdr:cNvPr id="4" name="図 3">
          <a:extLst>
            <a:ext uri="{FF2B5EF4-FFF2-40B4-BE49-F238E27FC236}">
              <a16:creationId xmlns:a16="http://schemas.microsoft.com/office/drawing/2014/main" id="{5CDE719D-063B-4FB8-9F22-B2A0DA3C9E45}"/>
            </a:ext>
          </a:extLst>
        </xdr:cNvPr>
        <xdr:cNvPicPr>
          <a:picLocks noChangeAspect="1"/>
        </xdr:cNvPicPr>
      </xdr:nvPicPr>
      <xdr:blipFill>
        <a:blip xmlns:r="http://schemas.openxmlformats.org/officeDocument/2006/relationships" r:embed="rId1"/>
        <a:stretch>
          <a:fillRect/>
        </a:stretch>
      </xdr:blipFill>
      <xdr:spPr>
        <a:xfrm>
          <a:off x="62259338" y="66711981"/>
          <a:ext cx="9223060" cy="2437477"/>
        </a:xfrm>
        <a:prstGeom prst="rect">
          <a:avLst/>
        </a:prstGeom>
      </xdr:spPr>
    </xdr:pic>
    <xdr:clientData/>
  </xdr:oneCellAnchor>
  <xdr:oneCellAnchor>
    <xdr:from>
      <xdr:col>38</xdr:col>
      <xdr:colOff>247778</xdr:colOff>
      <xdr:row>29</xdr:row>
      <xdr:rowOff>14121</xdr:rowOff>
    </xdr:from>
    <xdr:ext cx="9223060" cy="2437477"/>
    <xdr:pic>
      <xdr:nvPicPr>
        <xdr:cNvPr id="5" name="図 4">
          <a:extLst>
            <a:ext uri="{FF2B5EF4-FFF2-40B4-BE49-F238E27FC236}">
              <a16:creationId xmlns:a16="http://schemas.microsoft.com/office/drawing/2014/main" id="{2296A6AF-444B-41FE-A99A-AB19D451561F}"/>
            </a:ext>
          </a:extLst>
        </xdr:cNvPr>
        <xdr:cNvPicPr>
          <a:picLocks noChangeAspect="1"/>
        </xdr:cNvPicPr>
      </xdr:nvPicPr>
      <xdr:blipFill>
        <a:blip xmlns:r="http://schemas.openxmlformats.org/officeDocument/2006/relationships" r:embed="rId1"/>
        <a:stretch>
          <a:fillRect/>
        </a:stretch>
      </xdr:blipFill>
      <xdr:spPr>
        <a:xfrm>
          <a:off x="62259338" y="66940581"/>
          <a:ext cx="9223060" cy="2437477"/>
        </a:xfrm>
        <a:prstGeom prst="rect">
          <a:avLst/>
        </a:prstGeom>
      </xdr:spPr>
    </xdr:pic>
    <xdr:clientData/>
  </xdr:oneCellAnchor>
  <xdr:oneCellAnchor>
    <xdr:from>
      <xdr:col>38</xdr:col>
      <xdr:colOff>334864</xdr:colOff>
      <xdr:row>29</xdr:row>
      <xdr:rowOff>14121</xdr:rowOff>
    </xdr:from>
    <xdr:ext cx="9223060" cy="2437477"/>
    <xdr:pic>
      <xdr:nvPicPr>
        <xdr:cNvPr id="6" name="図 5">
          <a:extLst>
            <a:ext uri="{FF2B5EF4-FFF2-40B4-BE49-F238E27FC236}">
              <a16:creationId xmlns:a16="http://schemas.microsoft.com/office/drawing/2014/main" id="{CA333728-BE26-4F15-8E5F-2B10563F61CC}"/>
            </a:ext>
          </a:extLst>
        </xdr:cNvPr>
        <xdr:cNvPicPr>
          <a:picLocks noChangeAspect="1"/>
        </xdr:cNvPicPr>
      </xdr:nvPicPr>
      <xdr:blipFill>
        <a:blip xmlns:r="http://schemas.openxmlformats.org/officeDocument/2006/relationships" r:embed="rId1"/>
        <a:stretch>
          <a:fillRect/>
        </a:stretch>
      </xdr:blipFill>
      <xdr:spPr>
        <a:xfrm>
          <a:off x="62346424" y="66940581"/>
          <a:ext cx="9223060" cy="2437477"/>
        </a:xfrm>
        <a:prstGeom prst="rect">
          <a:avLst/>
        </a:prstGeom>
      </xdr:spPr>
    </xdr:pic>
    <xdr:clientData/>
  </xdr:oneCellAnchor>
  <xdr:oneCellAnchor>
    <xdr:from>
      <xdr:col>38</xdr:col>
      <xdr:colOff>323978</xdr:colOff>
      <xdr:row>30</xdr:row>
      <xdr:rowOff>14121</xdr:rowOff>
    </xdr:from>
    <xdr:ext cx="9223060" cy="2437477"/>
    <xdr:pic>
      <xdr:nvPicPr>
        <xdr:cNvPr id="7" name="図 6">
          <a:extLst>
            <a:ext uri="{FF2B5EF4-FFF2-40B4-BE49-F238E27FC236}">
              <a16:creationId xmlns:a16="http://schemas.microsoft.com/office/drawing/2014/main" id="{A2E973F5-4F56-4D73-A468-205B02F3D2F2}"/>
            </a:ext>
          </a:extLst>
        </xdr:cNvPr>
        <xdr:cNvPicPr>
          <a:picLocks noChangeAspect="1"/>
        </xdr:cNvPicPr>
      </xdr:nvPicPr>
      <xdr:blipFill>
        <a:blip xmlns:r="http://schemas.openxmlformats.org/officeDocument/2006/relationships" r:embed="rId1"/>
        <a:stretch>
          <a:fillRect/>
        </a:stretch>
      </xdr:blipFill>
      <xdr:spPr>
        <a:xfrm>
          <a:off x="62335538" y="67169181"/>
          <a:ext cx="9223060" cy="2437477"/>
        </a:xfrm>
        <a:prstGeom prst="rect">
          <a:avLst/>
        </a:prstGeom>
      </xdr:spPr>
    </xdr:pic>
    <xdr:clientData/>
  </xdr:oneCellAnchor>
  <xdr:oneCellAnchor>
    <xdr:from>
      <xdr:col>38</xdr:col>
      <xdr:colOff>30062</xdr:colOff>
      <xdr:row>56</xdr:row>
      <xdr:rowOff>14121</xdr:rowOff>
    </xdr:from>
    <xdr:ext cx="9131100" cy="2438515"/>
    <xdr:pic>
      <xdr:nvPicPr>
        <xdr:cNvPr id="8" name="図 7">
          <a:extLst>
            <a:ext uri="{FF2B5EF4-FFF2-40B4-BE49-F238E27FC236}">
              <a16:creationId xmlns:a16="http://schemas.microsoft.com/office/drawing/2014/main" id="{99EFB3B5-6A7C-43E0-9D6D-569678358689}"/>
            </a:ext>
          </a:extLst>
        </xdr:cNvPr>
        <xdr:cNvPicPr>
          <a:picLocks noChangeAspect="1"/>
        </xdr:cNvPicPr>
      </xdr:nvPicPr>
      <xdr:blipFill>
        <a:blip xmlns:r="http://schemas.openxmlformats.org/officeDocument/2006/relationships" r:embed="rId1"/>
        <a:stretch>
          <a:fillRect/>
        </a:stretch>
      </xdr:blipFill>
      <xdr:spPr>
        <a:xfrm>
          <a:off x="62041622" y="137776101"/>
          <a:ext cx="9131100" cy="2438515"/>
        </a:xfrm>
        <a:prstGeom prst="rect">
          <a:avLst/>
        </a:prstGeom>
      </xdr:spPr>
    </xdr:pic>
    <xdr:clientData/>
  </xdr:oneCellAnchor>
  <xdr:oneCellAnchor>
    <xdr:from>
      <xdr:col>37</xdr:col>
      <xdr:colOff>236892</xdr:colOff>
      <xdr:row>99</xdr:row>
      <xdr:rowOff>0</xdr:rowOff>
    </xdr:from>
    <xdr:ext cx="9223060" cy="2437477"/>
    <xdr:pic>
      <xdr:nvPicPr>
        <xdr:cNvPr id="9" name="図 8">
          <a:extLst>
            <a:ext uri="{FF2B5EF4-FFF2-40B4-BE49-F238E27FC236}">
              <a16:creationId xmlns:a16="http://schemas.microsoft.com/office/drawing/2014/main" id="{F3DD89C3-F0EE-4E97-997C-5E3348D1713D}"/>
            </a:ext>
          </a:extLst>
        </xdr:cNvPr>
        <xdr:cNvPicPr>
          <a:picLocks noChangeAspect="1"/>
        </xdr:cNvPicPr>
      </xdr:nvPicPr>
      <xdr:blipFill>
        <a:blip xmlns:r="http://schemas.openxmlformats.org/officeDocument/2006/relationships" r:embed="rId1"/>
        <a:stretch>
          <a:fillRect/>
        </a:stretch>
      </xdr:blipFill>
      <xdr:spPr>
        <a:xfrm>
          <a:off x="61562652" y="253113540"/>
          <a:ext cx="9223060" cy="2437477"/>
        </a:xfrm>
        <a:prstGeom prst="rect">
          <a:avLst/>
        </a:prstGeom>
      </xdr:spPr>
    </xdr:pic>
    <xdr:clientData/>
  </xdr:oneCellAnchor>
  <xdr:oneCellAnchor>
    <xdr:from>
      <xdr:col>37</xdr:col>
      <xdr:colOff>236892</xdr:colOff>
      <xdr:row>99</xdr:row>
      <xdr:rowOff>0</xdr:rowOff>
    </xdr:from>
    <xdr:ext cx="9223060" cy="2437477"/>
    <xdr:pic>
      <xdr:nvPicPr>
        <xdr:cNvPr id="10" name="図 9">
          <a:extLst>
            <a:ext uri="{FF2B5EF4-FFF2-40B4-BE49-F238E27FC236}">
              <a16:creationId xmlns:a16="http://schemas.microsoft.com/office/drawing/2014/main" id="{BB6CF6A6-64DC-4B2F-A3FD-DB486F13EF01}"/>
            </a:ext>
          </a:extLst>
        </xdr:cNvPr>
        <xdr:cNvPicPr>
          <a:picLocks noChangeAspect="1"/>
        </xdr:cNvPicPr>
      </xdr:nvPicPr>
      <xdr:blipFill>
        <a:blip xmlns:r="http://schemas.openxmlformats.org/officeDocument/2006/relationships" r:embed="rId1"/>
        <a:stretch>
          <a:fillRect/>
        </a:stretch>
      </xdr:blipFill>
      <xdr:spPr>
        <a:xfrm>
          <a:off x="61562652" y="253113540"/>
          <a:ext cx="9223060" cy="2437477"/>
        </a:xfrm>
        <a:prstGeom prst="rect">
          <a:avLst/>
        </a:prstGeom>
      </xdr:spPr>
    </xdr:pic>
    <xdr:clientData/>
  </xdr:oneCellAnchor>
  <xdr:oneCellAnchor>
    <xdr:from>
      <xdr:col>37</xdr:col>
      <xdr:colOff>236892</xdr:colOff>
      <xdr:row>99</xdr:row>
      <xdr:rowOff>0</xdr:rowOff>
    </xdr:from>
    <xdr:ext cx="9223060" cy="2437477"/>
    <xdr:pic>
      <xdr:nvPicPr>
        <xdr:cNvPr id="11" name="図 10">
          <a:extLst>
            <a:ext uri="{FF2B5EF4-FFF2-40B4-BE49-F238E27FC236}">
              <a16:creationId xmlns:a16="http://schemas.microsoft.com/office/drawing/2014/main" id="{19A92E99-057F-4A3C-BF7B-08CDAFA8797C}"/>
            </a:ext>
          </a:extLst>
        </xdr:cNvPr>
        <xdr:cNvPicPr>
          <a:picLocks noChangeAspect="1"/>
        </xdr:cNvPicPr>
      </xdr:nvPicPr>
      <xdr:blipFill>
        <a:blip xmlns:r="http://schemas.openxmlformats.org/officeDocument/2006/relationships" r:embed="rId1"/>
        <a:stretch>
          <a:fillRect/>
        </a:stretch>
      </xdr:blipFill>
      <xdr:spPr>
        <a:xfrm>
          <a:off x="61562652" y="253113540"/>
          <a:ext cx="9223060" cy="2437477"/>
        </a:xfrm>
        <a:prstGeom prst="rect">
          <a:avLst/>
        </a:prstGeom>
      </xdr:spPr>
    </xdr:pic>
    <xdr:clientData/>
  </xdr:oneCellAnchor>
  <xdr:oneCellAnchor>
    <xdr:from>
      <xdr:col>37</xdr:col>
      <xdr:colOff>236892</xdr:colOff>
      <xdr:row>99</xdr:row>
      <xdr:rowOff>0</xdr:rowOff>
    </xdr:from>
    <xdr:ext cx="9223060" cy="2437477"/>
    <xdr:pic>
      <xdr:nvPicPr>
        <xdr:cNvPr id="12" name="図 11">
          <a:extLst>
            <a:ext uri="{FF2B5EF4-FFF2-40B4-BE49-F238E27FC236}">
              <a16:creationId xmlns:a16="http://schemas.microsoft.com/office/drawing/2014/main" id="{C3A204EB-F8CD-4295-9C2C-D51469D283F1}"/>
            </a:ext>
          </a:extLst>
        </xdr:cNvPr>
        <xdr:cNvPicPr>
          <a:picLocks noChangeAspect="1"/>
        </xdr:cNvPicPr>
      </xdr:nvPicPr>
      <xdr:blipFill>
        <a:blip xmlns:r="http://schemas.openxmlformats.org/officeDocument/2006/relationships" r:embed="rId1"/>
        <a:stretch>
          <a:fillRect/>
        </a:stretch>
      </xdr:blipFill>
      <xdr:spPr>
        <a:xfrm>
          <a:off x="61562652" y="253113540"/>
          <a:ext cx="9223060" cy="2437477"/>
        </a:xfrm>
        <a:prstGeom prst="rect">
          <a:avLst/>
        </a:prstGeom>
      </xdr:spPr>
    </xdr:pic>
    <xdr:clientData/>
  </xdr:oneCellAnchor>
  <xdr:oneCellAnchor>
    <xdr:from>
      <xdr:col>38</xdr:col>
      <xdr:colOff>8293</xdr:colOff>
      <xdr:row>56</xdr:row>
      <xdr:rowOff>14121</xdr:rowOff>
    </xdr:from>
    <xdr:ext cx="9131100" cy="2438515"/>
    <xdr:pic>
      <xdr:nvPicPr>
        <xdr:cNvPr id="13" name="図 12">
          <a:extLst>
            <a:ext uri="{FF2B5EF4-FFF2-40B4-BE49-F238E27FC236}">
              <a16:creationId xmlns:a16="http://schemas.microsoft.com/office/drawing/2014/main" id="{E785D310-9D74-4EC3-AC01-8C1F8D6A6DF1}"/>
            </a:ext>
          </a:extLst>
        </xdr:cNvPr>
        <xdr:cNvPicPr>
          <a:picLocks noChangeAspect="1"/>
        </xdr:cNvPicPr>
      </xdr:nvPicPr>
      <xdr:blipFill>
        <a:blip xmlns:r="http://schemas.openxmlformats.org/officeDocument/2006/relationships" r:embed="rId1"/>
        <a:stretch>
          <a:fillRect/>
        </a:stretch>
      </xdr:blipFill>
      <xdr:spPr>
        <a:xfrm>
          <a:off x="62019853" y="137776101"/>
          <a:ext cx="9131100" cy="2438515"/>
        </a:xfrm>
        <a:prstGeom prst="rect">
          <a:avLst/>
        </a:prstGeom>
      </xdr:spPr>
    </xdr:pic>
    <xdr:clientData/>
  </xdr:oneCellAnchor>
  <xdr:twoCellAnchor editAs="oneCell">
    <xdr:from>
      <xdr:col>36</xdr:col>
      <xdr:colOff>1011382</xdr:colOff>
      <xdr:row>55</xdr:row>
      <xdr:rowOff>303439</xdr:rowOff>
    </xdr:from>
    <xdr:to>
      <xdr:col>36</xdr:col>
      <xdr:colOff>2668616</xdr:colOff>
      <xdr:row>55</xdr:row>
      <xdr:rowOff>1635719</xdr:rowOff>
    </xdr:to>
    <xdr:pic>
      <xdr:nvPicPr>
        <xdr:cNvPr id="14" name="図 13">
          <a:extLst>
            <a:ext uri="{FF2B5EF4-FFF2-40B4-BE49-F238E27FC236}">
              <a16:creationId xmlns:a16="http://schemas.microsoft.com/office/drawing/2014/main" id="{D7E42E11-5FA3-4766-9377-DF523AAB790C}"/>
            </a:ext>
          </a:extLst>
        </xdr:cNvPr>
        <xdr:cNvPicPr>
          <a:picLocks noChangeAspect="1"/>
        </xdr:cNvPicPr>
      </xdr:nvPicPr>
      <xdr:blipFill>
        <a:blip xmlns:r="http://schemas.openxmlformats.org/officeDocument/2006/relationships" r:embed="rId3"/>
        <a:stretch>
          <a:fillRect/>
        </a:stretch>
      </xdr:blipFill>
      <xdr:spPr>
        <a:xfrm>
          <a:off x="57186022" y="133508659"/>
          <a:ext cx="1657234" cy="1325471"/>
        </a:xfrm>
        <a:prstGeom prst="rect">
          <a:avLst/>
        </a:prstGeom>
      </xdr:spPr>
    </xdr:pic>
    <xdr:clientData/>
  </xdr:twoCellAnchor>
  <xdr:oneCellAnchor>
    <xdr:from>
      <xdr:col>38</xdr:col>
      <xdr:colOff>51836</xdr:colOff>
      <xdr:row>75</xdr:row>
      <xdr:rowOff>14121</xdr:rowOff>
    </xdr:from>
    <xdr:ext cx="9131100" cy="2438515"/>
    <xdr:pic>
      <xdr:nvPicPr>
        <xdr:cNvPr id="15" name="図 14">
          <a:extLst>
            <a:ext uri="{FF2B5EF4-FFF2-40B4-BE49-F238E27FC236}">
              <a16:creationId xmlns:a16="http://schemas.microsoft.com/office/drawing/2014/main" id="{BD2B4D63-2ED5-43EA-804C-DC5D4C8AA20E}"/>
            </a:ext>
          </a:extLst>
        </xdr:cNvPr>
        <xdr:cNvPicPr>
          <a:picLocks noChangeAspect="1"/>
        </xdr:cNvPicPr>
      </xdr:nvPicPr>
      <xdr:blipFill>
        <a:blip xmlns:r="http://schemas.openxmlformats.org/officeDocument/2006/relationships" r:embed="rId1"/>
        <a:stretch>
          <a:fillRect/>
        </a:stretch>
      </xdr:blipFill>
      <xdr:spPr>
        <a:xfrm>
          <a:off x="62063396" y="196853961"/>
          <a:ext cx="9131100" cy="2438515"/>
        </a:xfrm>
        <a:prstGeom prst="rect">
          <a:avLst/>
        </a:prstGeom>
      </xdr:spPr>
    </xdr:pic>
    <xdr:clientData/>
  </xdr:oneCellAnchor>
  <xdr:oneCellAnchor>
    <xdr:from>
      <xdr:col>38</xdr:col>
      <xdr:colOff>51836</xdr:colOff>
      <xdr:row>76</xdr:row>
      <xdr:rowOff>0</xdr:rowOff>
    </xdr:from>
    <xdr:ext cx="9131100" cy="2438515"/>
    <xdr:pic>
      <xdr:nvPicPr>
        <xdr:cNvPr id="16" name="図 15">
          <a:extLst>
            <a:ext uri="{FF2B5EF4-FFF2-40B4-BE49-F238E27FC236}">
              <a16:creationId xmlns:a16="http://schemas.microsoft.com/office/drawing/2014/main" id="{9E646F3F-ED0C-4ED7-B1C9-706E96F7AB9B}"/>
            </a:ext>
          </a:extLst>
        </xdr:cNvPr>
        <xdr:cNvPicPr>
          <a:picLocks noChangeAspect="1"/>
        </xdr:cNvPicPr>
      </xdr:nvPicPr>
      <xdr:blipFill>
        <a:blip xmlns:r="http://schemas.openxmlformats.org/officeDocument/2006/relationships" r:embed="rId1"/>
        <a:stretch>
          <a:fillRect/>
        </a:stretch>
      </xdr:blipFill>
      <xdr:spPr>
        <a:xfrm>
          <a:off x="62063396" y="198371460"/>
          <a:ext cx="9131100" cy="2438515"/>
        </a:xfrm>
        <a:prstGeom prst="rect">
          <a:avLst/>
        </a:prstGeom>
      </xdr:spPr>
    </xdr:pic>
    <xdr:clientData/>
  </xdr:oneCellAnchor>
  <xdr:oneCellAnchor>
    <xdr:from>
      <xdr:col>36</xdr:col>
      <xdr:colOff>1011382</xdr:colOff>
      <xdr:row>74</xdr:row>
      <xdr:rowOff>303439</xdr:rowOff>
    </xdr:from>
    <xdr:ext cx="1648476" cy="1261692"/>
    <xdr:pic>
      <xdr:nvPicPr>
        <xdr:cNvPr id="17" name="図 16">
          <a:extLst>
            <a:ext uri="{FF2B5EF4-FFF2-40B4-BE49-F238E27FC236}">
              <a16:creationId xmlns:a16="http://schemas.microsoft.com/office/drawing/2014/main" id="{4401851E-73D8-4243-A8EA-FCFDAF66B189}"/>
            </a:ext>
          </a:extLst>
        </xdr:cNvPr>
        <xdr:cNvPicPr>
          <a:picLocks noChangeAspect="1"/>
        </xdr:cNvPicPr>
      </xdr:nvPicPr>
      <xdr:blipFill>
        <a:blip xmlns:r="http://schemas.openxmlformats.org/officeDocument/2006/relationships" r:embed="rId3"/>
        <a:stretch>
          <a:fillRect/>
        </a:stretch>
      </xdr:blipFill>
      <xdr:spPr>
        <a:xfrm>
          <a:off x="57186022" y="195055399"/>
          <a:ext cx="1648476" cy="1261692"/>
        </a:xfrm>
        <a:prstGeom prst="rect">
          <a:avLst/>
        </a:prstGeom>
      </xdr:spPr>
    </xdr:pic>
    <xdr:clientData/>
  </xdr:oneCellAnchor>
  <xdr:twoCellAnchor editAs="oneCell">
    <xdr:from>
      <xdr:col>16</xdr:col>
      <xdr:colOff>576943</xdr:colOff>
      <xdr:row>94</xdr:row>
      <xdr:rowOff>130628</xdr:rowOff>
    </xdr:from>
    <xdr:to>
      <xdr:col>20</xdr:col>
      <xdr:colOff>239880</xdr:colOff>
      <xdr:row>114</xdr:row>
      <xdr:rowOff>29654</xdr:rowOff>
    </xdr:to>
    <xdr:pic>
      <xdr:nvPicPr>
        <xdr:cNvPr id="18" name="図 17">
          <a:extLst>
            <a:ext uri="{FF2B5EF4-FFF2-40B4-BE49-F238E27FC236}">
              <a16:creationId xmlns:a16="http://schemas.microsoft.com/office/drawing/2014/main" id="{94F80654-F463-49DA-A063-D37AFB9832B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62403" y="252101168"/>
          <a:ext cx="6299957" cy="447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609600</xdr:colOff>
      <xdr:row>122</xdr:row>
      <xdr:rowOff>10886</xdr:rowOff>
    </xdr:from>
    <xdr:to>
      <xdr:col>19</xdr:col>
      <xdr:colOff>269596</xdr:colOff>
      <xdr:row>140</xdr:row>
      <xdr:rowOff>4613</xdr:rowOff>
    </xdr:to>
    <xdr:pic>
      <xdr:nvPicPr>
        <xdr:cNvPr id="19" name="図 18">
          <a:extLst>
            <a:ext uri="{FF2B5EF4-FFF2-40B4-BE49-F238E27FC236}">
              <a16:creationId xmlns:a16="http://schemas.microsoft.com/office/drawing/2014/main" id="{F211DC06-D216-48A7-A7B0-17AEF9BA4AD9}"/>
            </a:ext>
          </a:extLst>
        </xdr:cNvPr>
        <xdr:cNvPicPr>
          <a:picLocks noChangeAspect="1"/>
        </xdr:cNvPicPr>
      </xdr:nvPicPr>
      <xdr:blipFill>
        <a:blip xmlns:r="http://schemas.openxmlformats.org/officeDocument/2006/relationships" r:embed="rId5"/>
        <a:stretch>
          <a:fillRect/>
        </a:stretch>
      </xdr:blipFill>
      <xdr:spPr>
        <a:xfrm>
          <a:off x="6195060" y="258382226"/>
          <a:ext cx="5519776" cy="4108527"/>
        </a:xfrm>
        <a:prstGeom prst="rect">
          <a:avLst/>
        </a:prstGeom>
      </xdr:spPr>
    </xdr:pic>
    <xdr:clientData/>
  </xdr:twoCellAnchor>
  <xdr:twoCellAnchor editAs="oneCell">
    <xdr:from>
      <xdr:col>16</xdr:col>
      <xdr:colOff>1853044</xdr:colOff>
      <xdr:row>135</xdr:row>
      <xdr:rowOff>69273</xdr:rowOff>
    </xdr:from>
    <xdr:to>
      <xdr:col>18</xdr:col>
      <xdr:colOff>1405430</xdr:colOff>
      <xdr:row>137</xdr:row>
      <xdr:rowOff>151651</xdr:rowOff>
    </xdr:to>
    <xdr:pic>
      <xdr:nvPicPr>
        <xdr:cNvPr id="21" name="図 20">
          <a:extLst>
            <a:ext uri="{FF2B5EF4-FFF2-40B4-BE49-F238E27FC236}">
              <a16:creationId xmlns:a16="http://schemas.microsoft.com/office/drawing/2014/main" id="{61EB7079-7086-4A07-B33D-21EAE4BD466C}"/>
            </a:ext>
          </a:extLst>
        </xdr:cNvPr>
        <xdr:cNvPicPr>
          <a:picLocks noChangeAspect="1"/>
        </xdr:cNvPicPr>
      </xdr:nvPicPr>
      <xdr:blipFill>
        <a:blip xmlns:r="http://schemas.openxmlformats.org/officeDocument/2006/relationships" r:embed="rId6"/>
        <a:stretch>
          <a:fillRect/>
        </a:stretch>
      </xdr:blipFill>
      <xdr:spPr>
        <a:xfrm>
          <a:off x="7438504" y="261412413"/>
          <a:ext cx="3842446" cy="539577"/>
        </a:xfrm>
        <a:prstGeom prst="rect">
          <a:avLst/>
        </a:prstGeom>
      </xdr:spPr>
    </xdr:pic>
    <xdr:clientData/>
  </xdr:twoCellAnchor>
  <xdr:twoCellAnchor>
    <xdr:from>
      <xdr:col>16</xdr:col>
      <xdr:colOff>623456</xdr:colOff>
      <xdr:row>141</xdr:row>
      <xdr:rowOff>86592</xdr:rowOff>
    </xdr:from>
    <xdr:to>
      <xdr:col>16</xdr:col>
      <xdr:colOff>1782786</xdr:colOff>
      <xdr:row>142</xdr:row>
      <xdr:rowOff>70294</xdr:rowOff>
    </xdr:to>
    <xdr:sp macro="" textlink="">
      <xdr:nvSpPr>
        <xdr:cNvPr id="22" name="正方形/長方形 21">
          <a:extLst>
            <a:ext uri="{FF2B5EF4-FFF2-40B4-BE49-F238E27FC236}">
              <a16:creationId xmlns:a16="http://schemas.microsoft.com/office/drawing/2014/main" id="{C5881424-CA6A-4DD7-A6D8-2FCE576462F4}"/>
            </a:ext>
          </a:extLst>
        </xdr:cNvPr>
        <xdr:cNvSpPr/>
      </xdr:nvSpPr>
      <xdr:spPr>
        <a:xfrm>
          <a:off x="6208916" y="262801332"/>
          <a:ext cx="1159330" cy="2123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16</xdr:col>
      <xdr:colOff>623456</xdr:colOff>
      <xdr:row>140</xdr:row>
      <xdr:rowOff>173183</xdr:rowOff>
    </xdr:from>
    <xdr:to>
      <xdr:col>16</xdr:col>
      <xdr:colOff>1807278</xdr:colOff>
      <xdr:row>143</xdr:row>
      <xdr:rowOff>7268</xdr:rowOff>
    </xdr:to>
    <xdr:sp macro="" textlink="">
      <xdr:nvSpPr>
        <xdr:cNvPr id="23" name="正方形/長方形 22">
          <a:extLst>
            <a:ext uri="{FF2B5EF4-FFF2-40B4-BE49-F238E27FC236}">
              <a16:creationId xmlns:a16="http://schemas.microsoft.com/office/drawing/2014/main" id="{199FBF9E-F665-4543-8B5B-E9051FDC1A57}"/>
            </a:ext>
          </a:extLst>
        </xdr:cNvPr>
        <xdr:cNvSpPr/>
      </xdr:nvSpPr>
      <xdr:spPr>
        <a:xfrm>
          <a:off x="6208916" y="262659323"/>
          <a:ext cx="1183822" cy="5198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twoCellAnchor>
    <xdr:from>
      <xdr:col>19</xdr:col>
      <xdr:colOff>119743</xdr:colOff>
      <xdr:row>49</xdr:row>
      <xdr:rowOff>1208314</xdr:rowOff>
    </xdr:from>
    <xdr:to>
      <xdr:col>23</xdr:col>
      <xdr:colOff>174172</xdr:colOff>
      <xdr:row>49</xdr:row>
      <xdr:rowOff>3842657</xdr:rowOff>
    </xdr:to>
    <xdr:sp macro="" textlink="">
      <xdr:nvSpPr>
        <xdr:cNvPr id="24" name="正方形/長方形 23">
          <a:extLst>
            <a:ext uri="{FF2B5EF4-FFF2-40B4-BE49-F238E27FC236}">
              <a16:creationId xmlns:a16="http://schemas.microsoft.com/office/drawing/2014/main" id="{CEB104A3-894F-4C5D-8F5E-8BE16F2367E6}"/>
            </a:ext>
          </a:extLst>
        </xdr:cNvPr>
        <xdr:cNvSpPr/>
      </xdr:nvSpPr>
      <xdr:spPr>
        <a:xfrm>
          <a:off x="11564983" y="114266254"/>
          <a:ext cx="5639889" cy="26343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lt1"/>
              </a:solidFill>
              <a:effectLst/>
              <a:latin typeface="+mn-lt"/>
              <a:ea typeface="+mn-ea"/>
              <a:cs typeface="+mn-cs"/>
            </a:rPr>
            <a:t>No44</a:t>
          </a:r>
          <a:r>
            <a:rPr lang="ja-JP" altLang="en-US" sz="1100">
              <a:solidFill>
                <a:schemeClr val="lt1"/>
              </a:solidFill>
              <a:effectLst/>
              <a:latin typeface="+mn-lt"/>
              <a:ea typeface="+mn-ea"/>
              <a:cs typeface="+mn-cs"/>
            </a:rPr>
            <a:t>について、</a:t>
          </a:r>
          <a:r>
            <a:rPr lang="ja-JP" altLang="ja-JP" sz="1100">
              <a:solidFill>
                <a:schemeClr val="lt1"/>
              </a:solidFill>
              <a:effectLst/>
              <a:latin typeface="+mn-lt"/>
              <a:ea typeface="+mn-ea"/>
              <a:cs typeface="+mn-cs"/>
            </a:rPr>
            <a:t>業務上やはり必須の機能であり、承認処理時にチェックをかける必要があると回答を頂いております。自動承認が含まれるフローのため、</a:t>
          </a:r>
          <a:r>
            <a:rPr lang="ja-JP" altLang="ja-JP" sz="1100" b="1">
              <a:solidFill>
                <a:schemeClr val="lt1"/>
              </a:solidFill>
              <a:effectLst/>
              <a:latin typeface="+mn-lt"/>
              <a:ea typeface="+mn-ea"/>
              <a:cs typeface="+mn-cs"/>
            </a:rPr>
            <a:t>人の処理の場合は承認ボタンを押すというイベントでチェックをかけて頂きたいです。</a:t>
          </a:r>
        </a:p>
        <a:p>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最終承認が決算</a:t>
          </a:r>
          <a:r>
            <a:rPr lang="en-US" altLang="ja-JP" sz="1100">
              <a:solidFill>
                <a:schemeClr val="lt1"/>
              </a:solidFill>
              <a:effectLst/>
              <a:latin typeface="+mn-lt"/>
              <a:ea typeface="+mn-ea"/>
              <a:cs typeface="+mn-cs"/>
            </a:rPr>
            <a:t>G</a:t>
          </a:r>
          <a:r>
            <a:rPr lang="ja-JP" altLang="ja-JP" sz="1100">
              <a:solidFill>
                <a:schemeClr val="lt1"/>
              </a:solidFill>
              <a:effectLst/>
              <a:latin typeface="+mn-lt"/>
              <a:ea typeface="+mn-ea"/>
              <a:cs typeface="+mn-cs"/>
            </a:rPr>
            <a:t>の場合と自動承認の場合があります。後者の場合は、その前の最終承認者のイベントをとれると最も良いですが、難しい場合は承認者が承認する都度、チェックをかけるで良いと考えています。</a:t>
          </a:r>
          <a:r>
            <a:rPr lang="en-US" altLang="ja-JP" sz="1100">
              <a:solidFill>
                <a:schemeClr val="lt1"/>
              </a:solidFill>
              <a:effectLst/>
              <a:latin typeface="+mn-lt"/>
              <a:ea typeface="+mn-ea"/>
              <a:cs typeface="+mn-cs"/>
            </a:rPr>
            <a:t>)</a:t>
          </a:r>
          <a:br>
            <a:rPr lang="en-US" altLang="ja-JP" sz="1100">
              <a:solidFill>
                <a:schemeClr val="lt1"/>
              </a:solidFill>
              <a:effectLst/>
              <a:latin typeface="+mn-lt"/>
              <a:ea typeface="+mn-ea"/>
              <a:cs typeface="+mn-cs"/>
            </a:rPr>
          </a:br>
          <a:br>
            <a:rPr lang="en-US" altLang="ja-JP" sz="1100">
              <a:solidFill>
                <a:schemeClr val="lt1"/>
              </a:solidFill>
              <a:effectLst/>
              <a:latin typeface="+mn-lt"/>
              <a:ea typeface="+mn-ea"/>
              <a:cs typeface="+mn-cs"/>
            </a:rPr>
          </a:br>
          <a:r>
            <a:rPr lang="ja-JP" altLang="ja-JP" sz="1100">
              <a:solidFill>
                <a:schemeClr val="lt1"/>
              </a:solidFill>
              <a:effectLst/>
              <a:latin typeface="+mn-lt"/>
              <a:ea typeface="+mn-ea"/>
              <a:cs typeface="+mn-cs"/>
            </a:rPr>
            <a:t>→チェックの内容について、ご認識頂いていると思いますが「ある特定の振替処理が会計システム側の処理後に 申請されてしまうことを防ぐ」ものです。大量に申請される明細のうち、特定の組み合わせのものを人の目検で確認することは困難なため、システム的な制御が必須となります。</a:t>
          </a:r>
          <a:br>
            <a:rPr lang="en-US" altLang="ja-JP" sz="1100">
              <a:solidFill>
                <a:schemeClr val="lt1"/>
              </a:solidFill>
              <a:effectLst/>
              <a:latin typeface="+mn-lt"/>
              <a:ea typeface="+mn-ea"/>
              <a:cs typeface="+mn-cs"/>
            </a:rPr>
          </a:br>
          <a:endParaRPr kumimoji="1" lang="ja-JP" altLang="en-US" sz="1100"/>
        </a:p>
      </xdr:txBody>
    </xdr:sp>
    <xdr:clientData/>
  </xdr:twoCellAnchor>
  <xdr:twoCellAnchor>
    <xdr:from>
      <xdr:col>36</xdr:col>
      <xdr:colOff>1</xdr:colOff>
      <xdr:row>14</xdr:row>
      <xdr:rowOff>0</xdr:rowOff>
    </xdr:from>
    <xdr:to>
      <xdr:col>37</xdr:col>
      <xdr:colOff>32658</xdr:colOff>
      <xdr:row>14</xdr:row>
      <xdr:rowOff>5091793</xdr:rowOff>
    </xdr:to>
    <xdr:sp macro="" textlink="">
      <xdr:nvSpPr>
        <xdr:cNvPr id="25" name="正方形/長方形 24">
          <a:extLst>
            <a:ext uri="{FF2B5EF4-FFF2-40B4-BE49-F238E27FC236}">
              <a16:creationId xmlns:a16="http://schemas.microsoft.com/office/drawing/2014/main" id="{EEE8D622-97B0-40FE-AC2E-C55197E5C41A}"/>
            </a:ext>
          </a:extLst>
        </xdr:cNvPr>
        <xdr:cNvSpPr/>
      </xdr:nvSpPr>
      <xdr:spPr>
        <a:xfrm>
          <a:off x="56174641" y="33375600"/>
          <a:ext cx="5183777" cy="50917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勘定科目の関係会社区分が</a:t>
          </a:r>
          <a:r>
            <a:rPr kumimoji="1" lang="en-US" altLang="ja-JP" sz="1100"/>
            <a:t>Y</a:t>
          </a:r>
        </a:p>
        <a:p>
          <a:pPr algn="l"/>
          <a:r>
            <a:rPr kumimoji="1" lang="ja-JP" altLang="en-US" sz="1100"/>
            <a:t>　関係会社取引先　入力必須</a:t>
          </a:r>
          <a:endParaRPr kumimoji="1" lang="en-US" altLang="ja-JP" sz="1100"/>
        </a:p>
        <a:p>
          <a:pPr algn="l"/>
          <a:endParaRPr kumimoji="1" lang="en-US" altLang="ja-JP" sz="1100"/>
        </a:p>
        <a:p>
          <a:pPr algn="l"/>
          <a:r>
            <a:rPr kumimoji="1" lang="ja-JP" altLang="en-US" sz="1100"/>
            <a:t>勘定科目の関係会社区分がその他</a:t>
          </a:r>
          <a:r>
            <a:rPr kumimoji="1" lang="en-US" altLang="ja-JP" sz="1100"/>
            <a:t>(N</a:t>
          </a:r>
          <a:r>
            <a:rPr kumimoji="1" lang="ja-JP" altLang="en-US" sz="1100"/>
            <a:t>または空欄</a:t>
          </a:r>
          <a:r>
            <a:rPr kumimoji="1" lang="en-US" altLang="ja-JP" sz="1100"/>
            <a:t>)</a:t>
          </a:r>
        </a:p>
        <a:p>
          <a:pPr algn="l"/>
          <a:r>
            <a:rPr kumimoji="1" lang="ja-JP" altLang="en-US" sz="1100"/>
            <a:t>　関係会社取引先　入力任意</a:t>
          </a:r>
          <a:r>
            <a:rPr kumimoji="1" lang="en-US" altLang="ja-JP" sz="1100"/>
            <a:t>(</a:t>
          </a:r>
          <a:r>
            <a:rPr kumimoji="1" lang="ja-JP" altLang="en-US" sz="1100"/>
            <a:t>入れても問題ない</a:t>
          </a:r>
          <a:r>
            <a:rPr kumimoji="1" lang="en-US" altLang="ja-JP" sz="1100"/>
            <a:t>)</a:t>
          </a:r>
        </a:p>
        <a:p>
          <a:pPr algn="l"/>
          <a:r>
            <a:rPr kumimoji="1" lang="ja-JP" altLang="en-US" sz="1100"/>
            <a:t>⇒関係会社以外取引先は上記</a:t>
          </a:r>
          <a:r>
            <a:rPr kumimoji="1" lang="en-US" altLang="ja-JP" sz="1100"/>
            <a:t>(</a:t>
          </a:r>
          <a:r>
            <a:rPr kumimoji="1" lang="ja-JP" altLang="en-US" sz="1100"/>
            <a:t>関係会社取引先</a:t>
          </a:r>
          <a:r>
            <a:rPr kumimoji="1" lang="en-US" altLang="ja-JP" sz="1100"/>
            <a:t>)</a:t>
          </a:r>
          <a:r>
            <a:rPr kumimoji="1" lang="ja-JP" altLang="en-US" sz="1100"/>
            <a:t>が入っている場合は入力不可。</a:t>
          </a:r>
          <a:endParaRPr kumimoji="1" lang="en-US" altLang="ja-JP" sz="1100"/>
        </a:p>
        <a:p>
          <a:pPr algn="l"/>
          <a:endParaRPr kumimoji="1" lang="en-US" altLang="ja-JP" sz="1100"/>
        </a:p>
        <a:p>
          <a:pPr algn="l"/>
          <a:r>
            <a:rPr kumimoji="1" lang="ja-JP" altLang="en-US" sz="1100"/>
            <a:t>　関係会社取引先、関係会社以外取引先のどちらも入らない場合あり。</a:t>
          </a:r>
          <a:endParaRPr kumimoji="1" lang="en-US" altLang="ja-JP" sz="1100"/>
        </a:p>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勘定科目の関係会社区分がその他</a:t>
          </a:r>
          <a:r>
            <a:rPr kumimoji="1" lang="en-US" altLang="ja-JP" sz="1100">
              <a:solidFill>
                <a:schemeClr val="lt1"/>
              </a:solidFill>
              <a:effectLst/>
              <a:latin typeface="+mn-lt"/>
              <a:ea typeface="+mn-ea"/>
              <a:cs typeface="+mn-cs"/>
            </a:rPr>
            <a:t>(N</a:t>
          </a:r>
          <a:r>
            <a:rPr kumimoji="1" lang="ja-JP" altLang="ja-JP" sz="1100">
              <a:solidFill>
                <a:schemeClr val="lt1"/>
              </a:solidFill>
              <a:effectLst/>
              <a:latin typeface="+mn-lt"/>
              <a:ea typeface="+mn-ea"/>
              <a:cs typeface="+mn-cs"/>
            </a:rPr>
            <a:t>または空欄</a:t>
          </a:r>
          <a:r>
            <a:rPr kumimoji="1" lang="en-US" altLang="ja-JP" sz="1100">
              <a:solidFill>
                <a:schemeClr val="lt1"/>
              </a:solidFill>
              <a:effectLst/>
              <a:latin typeface="+mn-lt"/>
              <a:ea typeface="+mn-ea"/>
              <a:cs typeface="+mn-cs"/>
            </a:rPr>
            <a:t>)</a:t>
          </a:r>
          <a:endParaRPr kumimoji="1" lang="en-US" altLang="ja-JP" sz="1100"/>
        </a:p>
        <a:p>
          <a:pPr algn="l"/>
          <a:r>
            <a:rPr kumimoji="1" lang="ja-JP" altLang="en-US" sz="1100"/>
            <a:t>　関係会社取引先</a:t>
          </a:r>
          <a:r>
            <a:rPr kumimoji="1" lang="en-US" altLang="ja-JP" sz="1100"/>
            <a:t>(</a:t>
          </a:r>
          <a:r>
            <a:rPr kumimoji="1" lang="ja-JP" altLang="en-US" sz="1100"/>
            <a:t>借方</a:t>
          </a:r>
          <a:r>
            <a:rPr kumimoji="1" lang="en-US" altLang="ja-JP" sz="1100"/>
            <a:t>)</a:t>
          </a:r>
          <a:r>
            <a:rPr kumimoji="1" lang="ja-JP" altLang="en-US" sz="1100"/>
            <a:t>：入力　</a:t>
          </a:r>
          <a:r>
            <a:rPr kumimoji="1" lang="ja-JP" altLang="ja-JP" sz="1100">
              <a:solidFill>
                <a:schemeClr val="lt1"/>
              </a:solidFill>
              <a:effectLst/>
              <a:latin typeface="+mn-lt"/>
              <a:ea typeface="+mn-ea"/>
              <a:cs typeface="+mn-cs"/>
            </a:rPr>
            <a:t>関係会社以外取引先</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endParaRPr kumimoji="1" lang="en-US" altLang="ja-JP" sz="1100"/>
        </a:p>
        <a:p>
          <a:pPr algn="l"/>
          <a:r>
            <a:rPr kumimoji="1" lang="ja-JP" altLang="en-US" sz="1100"/>
            <a:t>　関係会社取引先</a:t>
          </a:r>
          <a:r>
            <a:rPr kumimoji="1" lang="en-US" altLang="ja-JP" sz="1100"/>
            <a:t>(</a:t>
          </a:r>
          <a:r>
            <a:rPr kumimoji="1" lang="ja-JP" altLang="en-US" sz="1100"/>
            <a:t>貸方</a:t>
          </a:r>
          <a:r>
            <a:rPr kumimoji="1" lang="en-US" altLang="ja-JP" sz="1100"/>
            <a:t>)</a:t>
          </a:r>
          <a:r>
            <a:rPr kumimoji="1" lang="ja-JP" altLang="en-US" sz="1100"/>
            <a:t>：空欄　</a:t>
          </a:r>
          <a:r>
            <a:rPr kumimoji="1" lang="ja-JP" altLang="ja-JP" sz="1100">
              <a:solidFill>
                <a:schemeClr val="lt1"/>
              </a:solidFill>
              <a:effectLst/>
              <a:latin typeface="+mn-lt"/>
              <a:ea typeface="+mn-ea"/>
              <a:cs typeface="+mn-cs"/>
            </a:rPr>
            <a:t>関係会社以外取引先</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：入力</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　ーーーーーーーーーーーーーーーーーーーーーーーーーーーーーーー</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r>
            <a:rPr kumimoji="1" lang="ja-JP" altLang="ja-JP" sz="1100">
              <a:solidFill>
                <a:schemeClr val="lt1"/>
              </a:solidFill>
              <a:effectLst/>
              <a:latin typeface="+mn-lt"/>
              <a:ea typeface="+mn-ea"/>
              <a:cs typeface="+mn-cs"/>
            </a:rPr>
            <a:t>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r>
            <a:rPr kumimoji="1" lang="ja-JP" altLang="ja-JP" sz="1100">
              <a:solidFill>
                <a:schemeClr val="lt1"/>
              </a:solidFill>
              <a:effectLst/>
              <a:latin typeface="+mn-lt"/>
              <a:ea typeface="+mn-ea"/>
              <a:cs typeface="+mn-cs"/>
            </a:rPr>
            <a:t>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　ーーーーーーーーーーーーーーーーーーーーーーーーーーーーーーー</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：空欄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：入力</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：空欄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endParaRPr kumimoji="1" lang="en-US" altLang="ja-JP" sz="1100">
            <a:solidFill>
              <a:schemeClr val="lt1"/>
            </a:solidFill>
            <a:effectLst/>
            <a:latin typeface="+mn-lt"/>
            <a:ea typeface="+mn-ea"/>
            <a:cs typeface="+mn-cs"/>
          </a:endParaRPr>
        </a:p>
        <a:p>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関係会社以外取引先の修正頻度</a:t>
          </a:r>
          <a:endParaRPr kumimoji="1" lang="en-US" altLang="ja-JP" sz="1100">
            <a:solidFill>
              <a:schemeClr val="lt1"/>
            </a:solidFill>
            <a:effectLst/>
            <a:latin typeface="+mn-lt"/>
            <a:ea typeface="+mn-ea"/>
            <a:cs typeface="+mn-cs"/>
          </a:endParaRPr>
        </a:p>
        <a:p>
          <a:r>
            <a:rPr kumimoji="1" lang="en-US" altLang="ja-JP" sz="1100" b="1">
              <a:solidFill>
                <a:schemeClr val="lt1"/>
              </a:solidFill>
              <a:effectLst/>
              <a:latin typeface="+mn-lt"/>
              <a:ea typeface="+mn-ea"/>
              <a:cs typeface="+mn-cs"/>
            </a:rPr>
            <a:t>※</a:t>
          </a:r>
          <a:r>
            <a:rPr kumimoji="1" lang="ja-JP" altLang="en-US" sz="1100" b="1">
              <a:solidFill>
                <a:schemeClr val="lt1"/>
              </a:solidFill>
              <a:effectLst/>
              <a:latin typeface="+mn-lt"/>
              <a:ea typeface="+mn-ea"/>
              <a:cs typeface="+mn-cs"/>
            </a:rPr>
            <a:t>項目を統一して取引先からすべて選べるようにする もしくは 関係会社以外取引先の項目を貸借両方に持たせる必要がある。</a:t>
          </a:r>
          <a:endParaRPr lang="ja-JP" altLang="ja-JP">
            <a:effectLst/>
          </a:endParaRPr>
        </a:p>
      </xdr:txBody>
    </xdr:sp>
    <xdr:clientData/>
  </xdr:twoCellAnchor>
  <xdr:twoCellAnchor>
    <xdr:from>
      <xdr:col>34</xdr:col>
      <xdr:colOff>302240</xdr:colOff>
      <xdr:row>63</xdr:row>
      <xdr:rowOff>421982</xdr:rowOff>
    </xdr:from>
    <xdr:to>
      <xdr:col>36</xdr:col>
      <xdr:colOff>3763255</xdr:colOff>
      <xdr:row>63</xdr:row>
      <xdr:rowOff>5047771</xdr:rowOff>
    </xdr:to>
    <xdr:sp macro="" textlink="">
      <xdr:nvSpPr>
        <xdr:cNvPr id="26" name="正方形/長方形 25">
          <a:extLst>
            <a:ext uri="{FF2B5EF4-FFF2-40B4-BE49-F238E27FC236}">
              <a16:creationId xmlns:a16="http://schemas.microsoft.com/office/drawing/2014/main" id="{258D424E-5768-4749-86EA-84F879F4582C}"/>
            </a:ext>
          </a:extLst>
        </xdr:cNvPr>
        <xdr:cNvSpPr/>
      </xdr:nvSpPr>
      <xdr:spPr>
        <a:xfrm>
          <a:off x="54724280" y="158559842"/>
          <a:ext cx="5213615" cy="46257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仕訳カテゴリが下記にいづれかの場合</a:t>
          </a:r>
        </a:p>
        <a:p>
          <a:pPr algn="l"/>
          <a:r>
            <a:rPr kumimoji="1" lang="ja-JP" altLang="en-US" sz="1100"/>
            <a:t>　</a:t>
          </a:r>
          <a:r>
            <a:rPr kumimoji="1" lang="en-US" altLang="ja-JP" sz="1100"/>
            <a:t>856</a:t>
          </a:r>
          <a:r>
            <a:rPr kumimoji="1" lang="ja-JP" altLang="en-US" sz="1100"/>
            <a:t>諸経費振替係数登録</a:t>
          </a:r>
        </a:p>
        <a:p>
          <a:pPr algn="l"/>
          <a:endParaRPr kumimoji="1" lang="ja-JP" altLang="en-US" sz="1100"/>
        </a:p>
        <a:p>
          <a:pPr algn="l"/>
          <a:r>
            <a:rPr kumimoji="1" lang="ja-JP" altLang="en-US" sz="1100"/>
            <a:t>　　親子関係設定マスタに存在する場合　 →チェック</a:t>
          </a:r>
          <a:r>
            <a:rPr kumimoji="1" lang="en-US" altLang="ja-JP" sz="1100"/>
            <a:t>OK</a:t>
          </a:r>
        </a:p>
        <a:p>
          <a:pPr algn="l"/>
          <a:r>
            <a:rPr kumimoji="1" lang="ja-JP" altLang="en-US" sz="1100"/>
            <a:t>　　親子関係設定マスタに存在しない場合　 →チェック</a:t>
          </a:r>
          <a:r>
            <a:rPr kumimoji="1" lang="en-US" altLang="ja-JP" sz="1100"/>
            <a:t>NG</a:t>
          </a:r>
        </a:p>
        <a:p>
          <a:pPr algn="l"/>
          <a:endParaRPr kumimoji="1" lang="en-US" altLang="ja-JP" sz="1100"/>
        </a:p>
        <a:p>
          <a:pPr algn="l"/>
          <a:r>
            <a:rPr kumimoji="1" lang="ja-JP" altLang="en-US" sz="1100"/>
            <a:t>仕訳カテゴリが下記にいづれかの場合</a:t>
          </a:r>
        </a:p>
        <a:p>
          <a:pPr algn="l"/>
          <a:r>
            <a:rPr kumimoji="1" lang="ja-JP" altLang="en-US" sz="1100"/>
            <a:t>　</a:t>
          </a:r>
          <a:r>
            <a:rPr kumimoji="1" lang="en-US" altLang="ja-JP" sz="1100"/>
            <a:t>841</a:t>
          </a:r>
          <a:r>
            <a:rPr kumimoji="1" lang="ja-JP" altLang="en-US" sz="1100"/>
            <a:t>建物関係費附帯振替　　　</a:t>
          </a:r>
          <a:r>
            <a:rPr kumimoji="1" lang="en-US" altLang="ja-JP" sz="1100"/>
            <a:t>842</a:t>
          </a:r>
          <a:r>
            <a:rPr kumimoji="1" lang="ja-JP" altLang="en-US" sz="1100"/>
            <a:t>建物関係費以外附帯振替</a:t>
          </a:r>
        </a:p>
        <a:p>
          <a:pPr algn="l"/>
          <a:r>
            <a:rPr kumimoji="1" lang="ja-JP" altLang="en-US" sz="1100"/>
            <a:t>　</a:t>
          </a:r>
          <a:r>
            <a:rPr kumimoji="1" lang="en-US" altLang="ja-JP" sz="1100"/>
            <a:t>843</a:t>
          </a:r>
          <a:r>
            <a:rPr kumimoji="1" lang="ja-JP" altLang="en-US" sz="1100"/>
            <a:t>金融費用附帯振替　　　　 </a:t>
          </a:r>
          <a:r>
            <a:rPr kumimoji="1" lang="en-US" altLang="ja-JP" sz="1100"/>
            <a:t>844</a:t>
          </a:r>
          <a:r>
            <a:rPr kumimoji="1" lang="ja-JP" altLang="en-US" sz="1100"/>
            <a:t>一般管理費附帯振替</a:t>
          </a:r>
        </a:p>
        <a:p>
          <a:pPr algn="l"/>
          <a:endParaRPr kumimoji="1" lang="ja-JP" altLang="en-US" sz="1100"/>
        </a:p>
        <a:p>
          <a:pPr algn="l"/>
          <a:r>
            <a:rPr kumimoji="1" lang="ja-JP" altLang="en-US" sz="1100"/>
            <a:t>　　他科目振替</a:t>
          </a:r>
          <a:r>
            <a:rPr kumimoji="1" lang="en-US" altLang="ja-JP" sz="1100"/>
            <a:t>BC</a:t>
          </a:r>
          <a:r>
            <a:rPr kumimoji="1" lang="ja-JP" altLang="en-US" sz="1100"/>
            <a:t>親コードマスタに存在する場合　 →チェック</a:t>
          </a:r>
          <a:r>
            <a:rPr kumimoji="1" lang="en-US" altLang="ja-JP" sz="1100"/>
            <a:t>OK</a:t>
          </a:r>
        </a:p>
        <a:p>
          <a:pPr algn="l"/>
          <a:r>
            <a:rPr kumimoji="1" lang="ja-JP" altLang="en-US" sz="1100"/>
            <a:t>　　他科目振替</a:t>
          </a:r>
          <a:r>
            <a:rPr kumimoji="1" lang="en-US" altLang="ja-JP" sz="1100"/>
            <a:t>BC</a:t>
          </a:r>
          <a:r>
            <a:rPr kumimoji="1" lang="ja-JP" altLang="en-US" sz="1100"/>
            <a:t>親コードマスタに存在しない場合　 →チェック</a:t>
          </a:r>
          <a:r>
            <a:rPr kumimoji="1" lang="en-US" altLang="ja-JP" sz="1100"/>
            <a:t>NG</a:t>
          </a:r>
        </a:p>
        <a:p>
          <a:pPr algn="l"/>
          <a:endParaRPr kumimoji="1" lang="en-US" altLang="ja-JP" sz="1100"/>
        </a:p>
        <a:p>
          <a:pPr algn="l"/>
          <a:r>
            <a:rPr kumimoji="1" lang="ja-JP" altLang="en-US" sz="1100"/>
            <a:t>上記の仕訳カテゴリ以外の場合</a:t>
          </a:r>
        </a:p>
        <a:p>
          <a:pPr algn="l"/>
          <a:endParaRPr kumimoji="1" lang="ja-JP" altLang="en-US" sz="1100"/>
        </a:p>
        <a:p>
          <a:pPr algn="l"/>
          <a:r>
            <a:rPr kumimoji="1" lang="ja-JP" altLang="en-US" sz="1100"/>
            <a:t>　「他科目振替設定用勘定コード」が設定されていない</a:t>
          </a:r>
        </a:p>
        <a:p>
          <a:pPr algn="l"/>
          <a:r>
            <a:rPr kumimoji="1" lang="ja-JP" altLang="en-US" sz="1100"/>
            <a:t>　  →チェック</a:t>
          </a:r>
          <a:r>
            <a:rPr kumimoji="1" lang="en-US" altLang="ja-JP" sz="1100"/>
            <a:t>OK</a:t>
          </a:r>
        </a:p>
        <a:p>
          <a:pPr algn="l"/>
          <a:endParaRPr kumimoji="1" lang="en-US" altLang="ja-JP" sz="1100"/>
        </a:p>
        <a:p>
          <a:pPr algn="l"/>
          <a:r>
            <a:rPr kumimoji="1" lang="ja-JP" altLang="en-US" sz="1100"/>
            <a:t>　「他科目振替設定用勘定コード」が設定されている</a:t>
          </a:r>
        </a:p>
        <a:p>
          <a:pPr algn="l"/>
          <a:r>
            <a:rPr kumimoji="1" lang="ja-JP" altLang="en-US" sz="1100"/>
            <a:t>　  →チェック</a:t>
          </a:r>
          <a:r>
            <a:rPr kumimoji="1" lang="en-US" altLang="ja-JP" sz="1100"/>
            <a:t>NG</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38</xdr:col>
      <xdr:colOff>334864</xdr:colOff>
      <xdr:row>23</xdr:row>
      <xdr:rowOff>14121</xdr:rowOff>
    </xdr:from>
    <xdr:ext cx="9131100" cy="2438515"/>
    <xdr:pic>
      <xdr:nvPicPr>
        <xdr:cNvPr id="2" name="図 1">
          <a:extLst>
            <a:ext uri="{FF2B5EF4-FFF2-40B4-BE49-F238E27FC236}">
              <a16:creationId xmlns:a16="http://schemas.microsoft.com/office/drawing/2014/main" id="{6D27058B-B4E5-4B1A-B559-9A5FB8412479}"/>
            </a:ext>
          </a:extLst>
        </xdr:cNvPr>
        <xdr:cNvPicPr>
          <a:picLocks noChangeAspect="1"/>
        </xdr:cNvPicPr>
      </xdr:nvPicPr>
      <xdr:blipFill>
        <a:blip xmlns:r="http://schemas.openxmlformats.org/officeDocument/2006/relationships" r:embed="rId1"/>
        <a:stretch>
          <a:fillRect/>
        </a:stretch>
      </xdr:blipFill>
      <xdr:spPr>
        <a:xfrm>
          <a:off x="61588778" y="63281892"/>
          <a:ext cx="9131100" cy="2438515"/>
        </a:xfrm>
        <a:prstGeom prst="rect">
          <a:avLst/>
        </a:prstGeom>
      </xdr:spPr>
    </xdr:pic>
    <xdr:clientData/>
  </xdr:oneCellAnchor>
  <xdr:oneCellAnchor>
    <xdr:from>
      <xdr:col>38</xdr:col>
      <xdr:colOff>327229</xdr:colOff>
      <xdr:row>24</xdr:row>
      <xdr:rowOff>179743</xdr:rowOff>
    </xdr:from>
    <xdr:ext cx="4488586" cy="5145199"/>
    <xdr:pic>
      <xdr:nvPicPr>
        <xdr:cNvPr id="3" name="図 2">
          <a:extLst>
            <a:ext uri="{FF2B5EF4-FFF2-40B4-BE49-F238E27FC236}">
              <a16:creationId xmlns:a16="http://schemas.microsoft.com/office/drawing/2014/main" id="{139EEA21-B487-445C-AEBE-C1D147BF03C0}"/>
            </a:ext>
          </a:extLst>
        </xdr:cNvPr>
        <xdr:cNvPicPr>
          <a:picLocks noChangeAspect="1"/>
        </xdr:cNvPicPr>
      </xdr:nvPicPr>
      <xdr:blipFill>
        <a:blip xmlns:r="http://schemas.openxmlformats.org/officeDocument/2006/relationships" r:embed="rId2"/>
        <a:stretch>
          <a:fillRect/>
        </a:stretch>
      </xdr:blipFill>
      <xdr:spPr>
        <a:xfrm>
          <a:off x="61581143" y="63632572"/>
          <a:ext cx="4488586" cy="5145199"/>
        </a:xfrm>
        <a:prstGeom prst="rect">
          <a:avLst/>
        </a:prstGeom>
      </xdr:spPr>
    </xdr:pic>
    <xdr:clientData/>
  </xdr:oneCellAnchor>
  <xdr:oneCellAnchor>
    <xdr:from>
      <xdr:col>38</xdr:col>
      <xdr:colOff>247778</xdr:colOff>
      <xdr:row>28</xdr:row>
      <xdr:rowOff>14121</xdr:rowOff>
    </xdr:from>
    <xdr:ext cx="9223060" cy="2437477"/>
    <xdr:pic>
      <xdr:nvPicPr>
        <xdr:cNvPr id="4" name="図 3">
          <a:extLst>
            <a:ext uri="{FF2B5EF4-FFF2-40B4-BE49-F238E27FC236}">
              <a16:creationId xmlns:a16="http://schemas.microsoft.com/office/drawing/2014/main" id="{67F281C8-88AA-48A4-9CF7-F2201C41F6CE}"/>
            </a:ext>
          </a:extLst>
        </xdr:cNvPr>
        <xdr:cNvPicPr>
          <a:picLocks noChangeAspect="1"/>
        </xdr:cNvPicPr>
      </xdr:nvPicPr>
      <xdr:blipFill>
        <a:blip xmlns:r="http://schemas.openxmlformats.org/officeDocument/2006/relationships" r:embed="rId1"/>
        <a:stretch>
          <a:fillRect/>
        </a:stretch>
      </xdr:blipFill>
      <xdr:spPr>
        <a:xfrm>
          <a:off x="61501692" y="66721778"/>
          <a:ext cx="9223060" cy="2437477"/>
        </a:xfrm>
        <a:prstGeom prst="rect">
          <a:avLst/>
        </a:prstGeom>
      </xdr:spPr>
    </xdr:pic>
    <xdr:clientData/>
  </xdr:oneCellAnchor>
  <xdr:oneCellAnchor>
    <xdr:from>
      <xdr:col>38</xdr:col>
      <xdr:colOff>247778</xdr:colOff>
      <xdr:row>29</xdr:row>
      <xdr:rowOff>14121</xdr:rowOff>
    </xdr:from>
    <xdr:ext cx="9223060" cy="2437477"/>
    <xdr:pic>
      <xdr:nvPicPr>
        <xdr:cNvPr id="5" name="図 4">
          <a:extLst>
            <a:ext uri="{FF2B5EF4-FFF2-40B4-BE49-F238E27FC236}">
              <a16:creationId xmlns:a16="http://schemas.microsoft.com/office/drawing/2014/main" id="{F00747DE-742F-40D2-8471-FFB164009BAC}"/>
            </a:ext>
          </a:extLst>
        </xdr:cNvPr>
        <xdr:cNvPicPr>
          <a:picLocks noChangeAspect="1"/>
        </xdr:cNvPicPr>
      </xdr:nvPicPr>
      <xdr:blipFill>
        <a:blip xmlns:r="http://schemas.openxmlformats.org/officeDocument/2006/relationships" r:embed="rId1"/>
        <a:stretch>
          <a:fillRect/>
        </a:stretch>
      </xdr:blipFill>
      <xdr:spPr>
        <a:xfrm>
          <a:off x="61501692" y="66950378"/>
          <a:ext cx="9223060" cy="2437477"/>
        </a:xfrm>
        <a:prstGeom prst="rect">
          <a:avLst/>
        </a:prstGeom>
      </xdr:spPr>
    </xdr:pic>
    <xdr:clientData/>
  </xdr:oneCellAnchor>
  <xdr:oneCellAnchor>
    <xdr:from>
      <xdr:col>38</xdr:col>
      <xdr:colOff>334864</xdr:colOff>
      <xdr:row>29</xdr:row>
      <xdr:rowOff>14121</xdr:rowOff>
    </xdr:from>
    <xdr:ext cx="9223060" cy="2437477"/>
    <xdr:pic>
      <xdr:nvPicPr>
        <xdr:cNvPr id="7" name="図 6">
          <a:extLst>
            <a:ext uri="{FF2B5EF4-FFF2-40B4-BE49-F238E27FC236}">
              <a16:creationId xmlns:a16="http://schemas.microsoft.com/office/drawing/2014/main" id="{347CD459-05DA-43A4-861E-6607FC81D32A}"/>
            </a:ext>
          </a:extLst>
        </xdr:cNvPr>
        <xdr:cNvPicPr>
          <a:picLocks noChangeAspect="1"/>
        </xdr:cNvPicPr>
      </xdr:nvPicPr>
      <xdr:blipFill>
        <a:blip xmlns:r="http://schemas.openxmlformats.org/officeDocument/2006/relationships" r:embed="rId1"/>
        <a:stretch>
          <a:fillRect/>
        </a:stretch>
      </xdr:blipFill>
      <xdr:spPr>
        <a:xfrm>
          <a:off x="61588778" y="66950378"/>
          <a:ext cx="9223060" cy="2437477"/>
        </a:xfrm>
        <a:prstGeom prst="rect">
          <a:avLst/>
        </a:prstGeom>
      </xdr:spPr>
    </xdr:pic>
    <xdr:clientData/>
  </xdr:oneCellAnchor>
  <xdr:oneCellAnchor>
    <xdr:from>
      <xdr:col>38</xdr:col>
      <xdr:colOff>323978</xdr:colOff>
      <xdr:row>30</xdr:row>
      <xdr:rowOff>14121</xdr:rowOff>
    </xdr:from>
    <xdr:ext cx="9223060" cy="2437477"/>
    <xdr:pic>
      <xdr:nvPicPr>
        <xdr:cNvPr id="8" name="図 7">
          <a:extLst>
            <a:ext uri="{FF2B5EF4-FFF2-40B4-BE49-F238E27FC236}">
              <a16:creationId xmlns:a16="http://schemas.microsoft.com/office/drawing/2014/main" id="{9D186A29-4D51-478D-B30C-819E62810045}"/>
            </a:ext>
          </a:extLst>
        </xdr:cNvPr>
        <xdr:cNvPicPr>
          <a:picLocks noChangeAspect="1"/>
        </xdr:cNvPicPr>
      </xdr:nvPicPr>
      <xdr:blipFill>
        <a:blip xmlns:r="http://schemas.openxmlformats.org/officeDocument/2006/relationships" r:embed="rId1"/>
        <a:stretch>
          <a:fillRect/>
        </a:stretch>
      </xdr:blipFill>
      <xdr:spPr>
        <a:xfrm>
          <a:off x="61577892" y="67178978"/>
          <a:ext cx="9223060" cy="2437477"/>
        </a:xfrm>
        <a:prstGeom prst="rect">
          <a:avLst/>
        </a:prstGeom>
      </xdr:spPr>
    </xdr:pic>
    <xdr:clientData/>
  </xdr:oneCellAnchor>
  <xdr:oneCellAnchor>
    <xdr:from>
      <xdr:col>38</xdr:col>
      <xdr:colOff>30062</xdr:colOff>
      <xdr:row>56</xdr:row>
      <xdr:rowOff>14121</xdr:rowOff>
    </xdr:from>
    <xdr:ext cx="9131100" cy="2438515"/>
    <xdr:pic>
      <xdr:nvPicPr>
        <xdr:cNvPr id="9" name="図 8">
          <a:extLst>
            <a:ext uri="{FF2B5EF4-FFF2-40B4-BE49-F238E27FC236}">
              <a16:creationId xmlns:a16="http://schemas.microsoft.com/office/drawing/2014/main" id="{6B13F4D1-DFA6-4F70-9BCA-0909BDCBFBCA}"/>
            </a:ext>
          </a:extLst>
        </xdr:cNvPr>
        <xdr:cNvPicPr>
          <a:picLocks noChangeAspect="1"/>
        </xdr:cNvPicPr>
      </xdr:nvPicPr>
      <xdr:blipFill>
        <a:blip xmlns:r="http://schemas.openxmlformats.org/officeDocument/2006/relationships" r:embed="rId1"/>
        <a:stretch>
          <a:fillRect/>
        </a:stretch>
      </xdr:blipFill>
      <xdr:spPr>
        <a:xfrm>
          <a:off x="61283976" y="137566007"/>
          <a:ext cx="9131100" cy="2438515"/>
        </a:xfrm>
        <a:prstGeom prst="rect">
          <a:avLst/>
        </a:prstGeom>
      </xdr:spPr>
    </xdr:pic>
    <xdr:clientData/>
  </xdr:oneCellAnchor>
  <xdr:oneCellAnchor>
    <xdr:from>
      <xdr:col>37</xdr:col>
      <xdr:colOff>236892</xdr:colOff>
      <xdr:row>99</xdr:row>
      <xdr:rowOff>0</xdr:rowOff>
    </xdr:from>
    <xdr:ext cx="9223060" cy="2437477"/>
    <xdr:pic>
      <xdr:nvPicPr>
        <xdr:cNvPr id="24" name="図 23">
          <a:extLst>
            <a:ext uri="{FF2B5EF4-FFF2-40B4-BE49-F238E27FC236}">
              <a16:creationId xmlns:a16="http://schemas.microsoft.com/office/drawing/2014/main" id="{AE8E9621-2634-42A6-933B-BF62D8737A17}"/>
            </a:ext>
          </a:extLst>
        </xdr:cNvPr>
        <xdr:cNvPicPr>
          <a:picLocks noChangeAspect="1"/>
        </xdr:cNvPicPr>
      </xdr:nvPicPr>
      <xdr:blipFill>
        <a:blip xmlns:r="http://schemas.openxmlformats.org/officeDocument/2006/relationships" r:embed="rId1"/>
        <a:stretch>
          <a:fillRect/>
        </a:stretch>
      </xdr:blipFill>
      <xdr:spPr>
        <a:xfrm>
          <a:off x="52489137" y="52856916"/>
          <a:ext cx="9223060" cy="2437477"/>
        </a:xfrm>
        <a:prstGeom prst="rect">
          <a:avLst/>
        </a:prstGeom>
      </xdr:spPr>
    </xdr:pic>
    <xdr:clientData/>
  </xdr:oneCellAnchor>
  <xdr:oneCellAnchor>
    <xdr:from>
      <xdr:col>37</xdr:col>
      <xdr:colOff>236892</xdr:colOff>
      <xdr:row>99</xdr:row>
      <xdr:rowOff>0</xdr:rowOff>
    </xdr:from>
    <xdr:ext cx="9223060" cy="2437477"/>
    <xdr:pic>
      <xdr:nvPicPr>
        <xdr:cNvPr id="25" name="図 24">
          <a:extLst>
            <a:ext uri="{FF2B5EF4-FFF2-40B4-BE49-F238E27FC236}">
              <a16:creationId xmlns:a16="http://schemas.microsoft.com/office/drawing/2014/main" id="{B480A6E9-AC83-4097-A7F3-3464CD398038}"/>
            </a:ext>
          </a:extLst>
        </xdr:cNvPr>
        <xdr:cNvPicPr>
          <a:picLocks noChangeAspect="1"/>
        </xdr:cNvPicPr>
      </xdr:nvPicPr>
      <xdr:blipFill>
        <a:blip xmlns:r="http://schemas.openxmlformats.org/officeDocument/2006/relationships" r:embed="rId1"/>
        <a:stretch>
          <a:fillRect/>
        </a:stretch>
      </xdr:blipFill>
      <xdr:spPr>
        <a:xfrm>
          <a:off x="52489137" y="53771316"/>
          <a:ext cx="9223060" cy="2437477"/>
        </a:xfrm>
        <a:prstGeom prst="rect">
          <a:avLst/>
        </a:prstGeom>
      </xdr:spPr>
    </xdr:pic>
    <xdr:clientData/>
  </xdr:oneCellAnchor>
  <xdr:oneCellAnchor>
    <xdr:from>
      <xdr:col>37</xdr:col>
      <xdr:colOff>236892</xdr:colOff>
      <xdr:row>99</xdr:row>
      <xdr:rowOff>0</xdr:rowOff>
    </xdr:from>
    <xdr:ext cx="9223060" cy="2437477"/>
    <xdr:pic>
      <xdr:nvPicPr>
        <xdr:cNvPr id="26" name="図 25">
          <a:extLst>
            <a:ext uri="{FF2B5EF4-FFF2-40B4-BE49-F238E27FC236}">
              <a16:creationId xmlns:a16="http://schemas.microsoft.com/office/drawing/2014/main" id="{39D1850F-8DC2-4A1E-8DEC-0FB328D9C555}"/>
            </a:ext>
          </a:extLst>
        </xdr:cNvPr>
        <xdr:cNvPicPr>
          <a:picLocks noChangeAspect="1"/>
        </xdr:cNvPicPr>
      </xdr:nvPicPr>
      <xdr:blipFill>
        <a:blip xmlns:r="http://schemas.openxmlformats.org/officeDocument/2006/relationships" r:embed="rId1"/>
        <a:stretch>
          <a:fillRect/>
        </a:stretch>
      </xdr:blipFill>
      <xdr:spPr>
        <a:xfrm>
          <a:off x="52489137" y="53771316"/>
          <a:ext cx="9223060" cy="2437477"/>
        </a:xfrm>
        <a:prstGeom prst="rect">
          <a:avLst/>
        </a:prstGeom>
      </xdr:spPr>
    </xdr:pic>
    <xdr:clientData/>
  </xdr:oneCellAnchor>
  <xdr:oneCellAnchor>
    <xdr:from>
      <xdr:col>37</xdr:col>
      <xdr:colOff>236892</xdr:colOff>
      <xdr:row>99</xdr:row>
      <xdr:rowOff>0</xdr:rowOff>
    </xdr:from>
    <xdr:ext cx="9223060" cy="2437477"/>
    <xdr:pic>
      <xdr:nvPicPr>
        <xdr:cNvPr id="27" name="図 26">
          <a:extLst>
            <a:ext uri="{FF2B5EF4-FFF2-40B4-BE49-F238E27FC236}">
              <a16:creationId xmlns:a16="http://schemas.microsoft.com/office/drawing/2014/main" id="{66FCD8F6-E758-4558-B123-C08B54EBDE03}"/>
            </a:ext>
          </a:extLst>
        </xdr:cNvPr>
        <xdr:cNvPicPr>
          <a:picLocks noChangeAspect="1"/>
        </xdr:cNvPicPr>
      </xdr:nvPicPr>
      <xdr:blipFill>
        <a:blip xmlns:r="http://schemas.openxmlformats.org/officeDocument/2006/relationships" r:embed="rId1"/>
        <a:stretch>
          <a:fillRect/>
        </a:stretch>
      </xdr:blipFill>
      <xdr:spPr>
        <a:xfrm>
          <a:off x="52489137" y="55181016"/>
          <a:ext cx="9223060" cy="2437477"/>
        </a:xfrm>
        <a:prstGeom prst="rect">
          <a:avLst/>
        </a:prstGeom>
      </xdr:spPr>
    </xdr:pic>
    <xdr:clientData/>
  </xdr:oneCellAnchor>
  <xdr:oneCellAnchor>
    <xdr:from>
      <xdr:col>38</xdr:col>
      <xdr:colOff>8293</xdr:colOff>
      <xdr:row>56</xdr:row>
      <xdr:rowOff>14121</xdr:rowOff>
    </xdr:from>
    <xdr:ext cx="9131100" cy="2438515"/>
    <xdr:pic>
      <xdr:nvPicPr>
        <xdr:cNvPr id="31" name="図 30">
          <a:extLst>
            <a:ext uri="{FF2B5EF4-FFF2-40B4-BE49-F238E27FC236}">
              <a16:creationId xmlns:a16="http://schemas.microsoft.com/office/drawing/2014/main" id="{4A59BEEB-7A4E-49FF-A703-23B1B679B8B3}"/>
            </a:ext>
          </a:extLst>
        </xdr:cNvPr>
        <xdr:cNvPicPr>
          <a:picLocks noChangeAspect="1"/>
        </xdr:cNvPicPr>
      </xdr:nvPicPr>
      <xdr:blipFill>
        <a:blip xmlns:r="http://schemas.openxmlformats.org/officeDocument/2006/relationships" r:embed="rId1"/>
        <a:stretch>
          <a:fillRect/>
        </a:stretch>
      </xdr:blipFill>
      <xdr:spPr>
        <a:xfrm>
          <a:off x="61262207" y="137566007"/>
          <a:ext cx="9131100" cy="2438515"/>
        </a:xfrm>
        <a:prstGeom prst="rect">
          <a:avLst/>
        </a:prstGeom>
      </xdr:spPr>
    </xdr:pic>
    <xdr:clientData/>
  </xdr:oneCellAnchor>
  <xdr:twoCellAnchor editAs="oneCell">
    <xdr:from>
      <xdr:col>36</xdr:col>
      <xdr:colOff>1011382</xdr:colOff>
      <xdr:row>55</xdr:row>
      <xdr:rowOff>303439</xdr:rowOff>
    </xdr:from>
    <xdr:to>
      <xdr:col>36</xdr:col>
      <xdr:colOff>2668616</xdr:colOff>
      <xdr:row>55</xdr:row>
      <xdr:rowOff>1628910</xdr:rowOff>
    </xdr:to>
    <xdr:pic>
      <xdr:nvPicPr>
        <xdr:cNvPr id="48" name="図 47">
          <a:extLst>
            <a:ext uri="{FF2B5EF4-FFF2-40B4-BE49-F238E27FC236}">
              <a16:creationId xmlns:a16="http://schemas.microsoft.com/office/drawing/2014/main" id="{CB605A2F-FBFE-481C-8129-E81C8DDD22F9}"/>
            </a:ext>
          </a:extLst>
        </xdr:cNvPr>
        <xdr:cNvPicPr>
          <a:picLocks noChangeAspect="1"/>
        </xdr:cNvPicPr>
      </xdr:nvPicPr>
      <xdr:blipFill>
        <a:blip xmlns:r="http://schemas.openxmlformats.org/officeDocument/2006/relationships" r:embed="rId3"/>
        <a:stretch>
          <a:fillRect/>
        </a:stretch>
      </xdr:blipFill>
      <xdr:spPr>
        <a:xfrm>
          <a:off x="28439572" y="102259039"/>
          <a:ext cx="1648476" cy="1261692"/>
        </a:xfrm>
        <a:prstGeom prst="rect">
          <a:avLst/>
        </a:prstGeom>
      </xdr:spPr>
    </xdr:pic>
    <xdr:clientData/>
  </xdr:twoCellAnchor>
  <xdr:oneCellAnchor>
    <xdr:from>
      <xdr:col>38</xdr:col>
      <xdr:colOff>51836</xdr:colOff>
      <xdr:row>75</xdr:row>
      <xdr:rowOff>14121</xdr:rowOff>
    </xdr:from>
    <xdr:ext cx="9131100" cy="2438515"/>
    <xdr:pic>
      <xdr:nvPicPr>
        <xdr:cNvPr id="56" name="図 55">
          <a:extLst>
            <a:ext uri="{FF2B5EF4-FFF2-40B4-BE49-F238E27FC236}">
              <a16:creationId xmlns:a16="http://schemas.microsoft.com/office/drawing/2014/main" id="{34E5C8DF-A276-4EB2-A4DB-EABB6B0FE07C}"/>
            </a:ext>
          </a:extLst>
        </xdr:cNvPr>
        <xdr:cNvPicPr>
          <a:picLocks noChangeAspect="1"/>
        </xdr:cNvPicPr>
      </xdr:nvPicPr>
      <xdr:blipFill>
        <a:blip xmlns:r="http://schemas.openxmlformats.org/officeDocument/2006/relationships" r:embed="rId1"/>
        <a:stretch>
          <a:fillRect/>
        </a:stretch>
      </xdr:blipFill>
      <xdr:spPr>
        <a:xfrm>
          <a:off x="61305750" y="196675435"/>
          <a:ext cx="9131100" cy="2438515"/>
        </a:xfrm>
        <a:prstGeom prst="rect">
          <a:avLst/>
        </a:prstGeom>
      </xdr:spPr>
    </xdr:pic>
    <xdr:clientData/>
  </xdr:oneCellAnchor>
  <xdr:oneCellAnchor>
    <xdr:from>
      <xdr:col>38</xdr:col>
      <xdr:colOff>51836</xdr:colOff>
      <xdr:row>76</xdr:row>
      <xdr:rowOff>0</xdr:rowOff>
    </xdr:from>
    <xdr:ext cx="9131100" cy="2438515"/>
    <xdr:pic>
      <xdr:nvPicPr>
        <xdr:cNvPr id="69" name="図 68">
          <a:extLst>
            <a:ext uri="{FF2B5EF4-FFF2-40B4-BE49-F238E27FC236}">
              <a16:creationId xmlns:a16="http://schemas.microsoft.com/office/drawing/2014/main" id="{6D96127D-FC9D-40A1-867A-5B3CFAFB2F69}"/>
            </a:ext>
          </a:extLst>
        </xdr:cNvPr>
        <xdr:cNvPicPr>
          <a:picLocks noChangeAspect="1"/>
        </xdr:cNvPicPr>
      </xdr:nvPicPr>
      <xdr:blipFill>
        <a:blip xmlns:r="http://schemas.openxmlformats.org/officeDocument/2006/relationships" r:embed="rId1"/>
        <a:stretch>
          <a:fillRect/>
        </a:stretch>
      </xdr:blipFill>
      <xdr:spPr>
        <a:xfrm>
          <a:off x="61305750" y="198196200"/>
          <a:ext cx="9131100" cy="2438515"/>
        </a:xfrm>
        <a:prstGeom prst="rect">
          <a:avLst/>
        </a:prstGeom>
      </xdr:spPr>
    </xdr:pic>
    <xdr:clientData/>
  </xdr:oneCellAnchor>
  <xdr:oneCellAnchor>
    <xdr:from>
      <xdr:col>36</xdr:col>
      <xdr:colOff>1011382</xdr:colOff>
      <xdr:row>74</xdr:row>
      <xdr:rowOff>303439</xdr:rowOff>
    </xdr:from>
    <xdr:ext cx="1648476" cy="1261692"/>
    <xdr:pic>
      <xdr:nvPicPr>
        <xdr:cNvPr id="74" name="図 73">
          <a:extLst>
            <a:ext uri="{FF2B5EF4-FFF2-40B4-BE49-F238E27FC236}">
              <a16:creationId xmlns:a16="http://schemas.microsoft.com/office/drawing/2014/main" id="{13DBB7BC-475F-40EC-A163-0FD52E0ECAA8}"/>
            </a:ext>
          </a:extLst>
        </xdr:cNvPr>
        <xdr:cNvPicPr>
          <a:picLocks noChangeAspect="1"/>
        </xdr:cNvPicPr>
      </xdr:nvPicPr>
      <xdr:blipFill>
        <a:blip xmlns:r="http://schemas.openxmlformats.org/officeDocument/2006/relationships" r:embed="rId3"/>
        <a:stretch>
          <a:fillRect/>
        </a:stretch>
      </xdr:blipFill>
      <xdr:spPr>
        <a:xfrm>
          <a:off x="50758552" y="102502879"/>
          <a:ext cx="1648476" cy="1261692"/>
        </a:xfrm>
        <a:prstGeom prst="rect">
          <a:avLst/>
        </a:prstGeom>
      </xdr:spPr>
    </xdr:pic>
    <xdr:clientData/>
  </xdr:oneCellAnchor>
  <xdr:twoCellAnchor editAs="oneCell">
    <xdr:from>
      <xdr:col>16</xdr:col>
      <xdr:colOff>576943</xdr:colOff>
      <xdr:row>94</xdr:row>
      <xdr:rowOff>130628</xdr:rowOff>
    </xdr:from>
    <xdr:to>
      <xdr:col>20</xdr:col>
      <xdr:colOff>239880</xdr:colOff>
      <xdr:row>114</xdr:row>
      <xdr:rowOff>29654</xdr:rowOff>
    </xdr:to>
    <xdr:pic>
      <xdr:nvPicPr>
        <xdr:cNvPr id="10" name="図 9">
          <a:extLst>
            <a:ext uri="{FF2B5EF4-FFF2-40B4-BE49-F238E27FC236}">
              <a16:creationId xmlns:a16="http://schemas.microsoft.com/office/drawing/2014/main" id="{FE3343F6-BEDE-ADD0-9114-9515754AAF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42114" y="164254542"/>
          <a:ext cx="6285411" cy="4729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609600</xdr:colOff>
      <xdr:row>122</xdr:row>
      <xdr:rowOff>10886</xdr:rowOff>
    </xdr:from>
    <xdr:to>
      <xdr:col>19</xdr:col>
      <xdr:colOff>269596</xdr:colOff>
      <xdr:row>140</xdr:row>
      <xdr:rowOff>4613</xdr:rowOff>
    </xdr:to>
    <xdr:pic>
      <xdr:nvPicPr>
        <xdr:cNvPr id="29" name="図 28">
          <a:extLst>
            <a:ext uri="{FF2B5EF4-FFF2-40B4-BE49-F238E27FC236}">
              <a16:creationId xmlns:a16="http://schemas.microsoft.com/office/drawing/2014/main" id="{C1000D22-D8EA-4DEA-A5F8-9D604C717274}"/>
            </a:ext>
          </a:extLst>
        </xdr:cNvPr>
        <xdr:cNvPicPr>
          <a:picLocks noChangeAspect="1"/>
        </xdr:cNvPicPr>
      </xdr:nvPicPr>
      <xdr:blipFill>
        <a:blip xmlns:r="http://schemas.openxmlformats.org/officeDocument/2006/relationships" r:embed="rId5"/>
        <a:stretch>
          <a:fillRect/>
        </a:stretch>
      </xdr:blipFill>
      <xdr:spPr>
        <a:xfrm>
          <a:off x="4974771" y="169621200"/>
          <a:ext cx="5499069" cy="4346825"/>
        </a:xfrm>
        <a:prstGeom prst="rect">
          <a:avLst/>
        </a:prstGeom>
      </xdr:spPr>
    </xdr:pic>
    <xdr:clientData/>
  </xdr:twoCellAnchor>
  <xdr:twoCellAnchor>
    <xdr:from>
      <xdr:col>24</xdr:col>
      <xdr:colOff>6057949</xdr:colOff>
      <xdr:row>45</xdr:row>
      <xdr:rowOff>473210</xdr:rowOff>
    </xdr:from>
    <xdr:to>
      <xdr:col>25</xdr:col>
      <xdr:colOff>1716044</xdr:colOff>
      <xdr:row>45</xdr:row>
      <xdr:rowOff>2312895</xdr:rowOff>
    </xdr:to>
    <xdr:sp macro="" textlink="">
      <xdr:nvSpPr>
        <xdr:cNvPr id="20" name="吹き出し: 四角形 19">
          <a:extLst>
            <a:ext uri="{FF2B5EF4-FFF2-40B4-BE49-F238E27FC236}">
              <a16:creationId xmlns:a16="http://schemas.microsoft.com/office/drawing/2014/main" id="{76031170-8E60-20EC-261E-86F83500E8EA}"/>
            </a:ext>
          </a:extLst>
        </xdr:cNvPr>
        <xdr:cNvSpPr/>
      </xdr:nvSpPr>
      <xdr:spPr>
        <a:xfrm>
          <a:off x="22561973" y="103603186"/>
          <a:ext cx="3403600" cy="1839685"/>
        </a:xfrm>
        <a:prstGeom prst="wedgeRectCallout">
          <a:avLst>
            <a:gd name="adj1" fmla="val -48765"/>
            <a:gd name="adj2" fmla="val -65460"/>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「ガス売上」の勘定科目については、現金・預金の場合と同様、コードマスタにてあらかじめ「ガス売上」となる勘定科目を登録し、その科目に一致しているかどうかをチェックする想定です。</a:t>
          </a:r>
          <a:endParaRPr kumimoji="1" lang="en-US" altLang="ja-JP" sz="1100">
            <a:solidFill>
              <a:srgbClr val="FF0000"/>
            </a:solidFill>
          </a:endParaRPr>
        </a:p>
        <a:p>
          <a:pPr algn="l"/>
          <a:r>
            <a:rPr kumimoji="1" lang="ja-JP" altLang="en-US" sz="1100">
              <a:solidFill>
                <a:srgbClr val="FF0000"/>
              </a:solidFill>
            </a:rPr>
            <a:t>勘定科目コード等、「ガス売上かどうか」を判別できる情報が勘定科目マスタに存在するようでしたらご教授いただけますと幸いです。</a:t>
          </a:r>
        </a:p>
      </xdr:txBody>
    </xdr:sp>
    <xdr:clientData/>
  </xdr:twoCellAnchor>
  <xdr:twoCellAnchor editAs="oneCell">
    <xdr:from>
      <xdr:col>16</xdr:col>
      <xdr:colOff>1853044</xdr:colOff>
      <xdr:row>135</xdr:row>
      <xdr:rowOff>69273</xdr:rowOff>
    </xdr:from>
    <xdr:to>
      <xdr:col>18</xdr:col>
      <xdr:colOff>1405430</xdr:colOff>
      <xdr:row>137</xdr:row>
      <xdr:rowOff>151650</xdr:rowOff>
    </xdr:to>
    <xdr:pic>
      <xdr:nvPicPr>
        <xdr:cNvPr id="11" name="図 10">
          <a:extLst>
            <a:ext uri="{FF2B5EF4-FFF2-40B4-BE49-F238E27FC236}">
              <a16:creationId xmlns:a16="http://schemas.microsoft.com/office/drawing/2014/main" id="{2D0EDAA6-0127-4EE1-A9CE-30E90A5E9298}"/>
            </a:ext>
          </a:extLst>
        </xdr:cNvPr>
        <xdr:cNvPicPr>
          <a:picLocks noChangeAspect="1"/>
        </xdr:cNvPicPr>
      </xdr:nvPicPr>
      <xdr:blipFill>
        <a:blip xmlns:r="http://schemas.openxmlformats.org/officeDocument/2006/relationships" r:embed="rId6"/>
        <a:stretch>
          <a:fillRect/>
        </a:stretch>
      </xdr:blipFill>
      <xdr:spPr>
        <a:xfrm>
          <a:off x="9143999" y="234315000"/>
          <a:ext cx="3854223" cy="607218"/>
        </a:xfrm>
        <a:prstGeom prst="rect">
          <a:avLst/>
        </a:prstGeom>
      </xdr:spPr>
    </xdr:pic>
    <xdr:clientData/>
  </xdr:twoCellAnchor>
  <xdr:twoCellAnchor>
    <xdr:from>
      <xdr:col>16</xdr:col>
      <xdr:colOff>623456</xdr:colOff>
      <xdr:row>141</xdr:row>
      <xdr:rowOff>86592</xdr:rowOff>
    </xdr:from>
    <xdr:to>
      <xdr:col>16</xdr:col>
      <xdr:colOff>1782786</xdr:colOff>
      <xdr:row>142</xdr:row>
      <xdr:rowOff>70294</xdr:rowOff>
    </xdr:to>
    <xdr:sp macro="" textlink="">
      <xdr:nvSpPr>
        <xdr:cNvPr id="14" name="正方形/長方形 13">
          <a:extLst>
            <a:ext uri="{FF2B5EF4-FFF2-40B4-BE49-F238E27FC236}">
              <a16:creationId xmlns:a16="http://schemas.microsoft.com/office/drawing/2014/main" id="{B6106B42-4566-4303-820C-4F6FE6D93680}"/>
            </a:ext>
          </a:extLst>
        </xdr:cNvPr>
        <xdr:cNvSpPr/>
      </xdr:nvSpPr>
      <xdr:spPr>
        <a:xfrm>
          <a:off x="7914411" y="235579228"/>
          <a:ext cx="1159330" cy="1915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　　　</a:t>
          </a:r>
        </a:p>
      </xdr:txBody>
    </xdr:sp>
    <xdr:clientData/>
  </xdr:twoCellAnchor>
  <xdr:twoCellAnchor>
    <xdr:from>
      <xdr:col>16</xdr:col>
      <xdr:colOff>623456</xdr:colOff>
      <xdr:row>140</xdr:row>
      <xdr:rowOff>173183</xdr:rowOff>
    </xdr:from>
    <xdr:to>
      <xdr:col>16</xdr:col>
      <xdr:colOff>1807278</xdr:colOff>
      <xdr:row>143</xdr:row>
      <xdr:rowOff>7268</xdr:rowOff>
    </xdr:to>
    <xdr:sp macro="" textlink="">
      <xdr:nvSpPr>
        <xdr:cNvPr id="13" name="正方形/長方形 12">
          <a:extLst>
            <a:ext uri="{FF2B5EF4-FFF2-40B4-BE49-F238E27FC236}">
              <a16:creationId xmlns:a16="http://schemas.microsoft.com/office/drawing/2014/main" id="{F6C41824-276F-4193-9FF0-DF07B93AC78F}"/>
            </a:ext>
          </a:extLst>
        </xdr:cNvPr>
        <xdr:cNvSpPr/>
      </xdr:nvSpPr>
      <xdr:spPr>
        <a:xfrm>
          <a:off x="7914411" y="235458001"/>
          <a:ext cx="1183822" cy="4575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lIns="0" tIns="0" rIns="0" bIns="0" rtlCol="0" anchor="t"/>
        <a:lstStyle/>
        <a:p>
          <a:pPr algn="l"/>
          <a:r>
            <a:rPr kumimoji="1" lang="ja-JP" altLang="en-US" sz="1000">
              <a:solidFill>
                <a:srgbClr val="FF0000"/>
              </a:solidFill>
            </a:rPr>
            <a:t>振替、</a:t>
          </a:r>
          <a:endParaRPr kumimoji="1" lang="en-US" altLang="ja-JP" sz="1000">
            <a:solidFill>
              <a:srgbClr val="FF0000"/>
            </a:solidFill>
          </a:endParaRPr>
        </a:p>
        <a:p>
          <a:pPr algn="l"/>
          <a:r>
            <a:rPr kumimoji="1" lang="ja-JP" altLang="en-US" sz="1000">
              <a:solidFill>
                <a:srgbClr val="FF0000"/>
              </a:solidFill>
            </a:rPr>
            <a:t>収入</a:t>
          </a:r>
          <a:r>
            <a:rPr kumimoji="1" lang="en-US" altLang="ja-JP" sz="1000">
              <a:solidFill>
                <a:srgbClr val="FF0000"/>
              </a:solidFill>
            </a:rPr>
            <a:t>(</a:t>
          </a:r>
          <a:r>
            <a:rPr kumimoji="1" lang="ja-JP" altLang="en-US" sz="1000">
              <a:solidFill>
                <a:srgbClr val="FF0000"/>
              </a:solidFill>
            </a:rPr>
            <a:t>未収計上なし</a:t>
          </a:r>
          <a:r>
            <a:rPr kumimoji="1" lang="en-US" altLang="ja-JP" sz="1000">
              <a:solidFill>
                <a:srgbClr val="FF0000"/>
              </a:solidFill>
            </a:rPr>
            <a:t>)</a:t>
          </a:r>
          <a:endParaRPr kumimoji="1" lang="ja-JP" altLang="en-US" sz="1000">
            <a:solidFill>
              <a:srgbClr val="FF0000"/>
            </a:solidFill>
          </a:endParaRPr>
        </a:p>
      </xdr:txBody>
    </xdr:sp>
    <xdr:clientData/>
  </xdr:twoCellAnchor>
  <xdr:twoCellAnchor>
    <xdr:from>
      <xdr:col>19</xdr:col>
      <xdr:colOff>119743</xdr:colOff>
      <xdr:row>49</xdr:row>
      <xdr:rowOff>1208314</xdr:rowOff>
    </xdr:from>
    <xdr:to>
      <xdr:col>23</xdr:col>
      <xdr:colOff>174172</xdr:colOff>
      <xdr:row>49</xdr:row>
      <xdr:rowOff>3842657</xdr:rowOff>
    </xdr:to>
    <xdr:sp macro="" textlink="">
      <xdr:nvSpPr>
        <xdr:cNvPr id="6" name="正方形/長方形 5">
          <a:extLst>
            <a:ext uri="{FF2B5EF4-FFF2-40B4-BE49-F238E27FC236}">
              <a16:creationId xmlns:a16="http://schemas.microsoft.com/office/drawing/2014/main" id="{0E5EA12F-EFC7-446F-93AE-81586E0F1445}"/>
            </a:ext>
          </a:extLst>
        </xdr:cNvPr>
        <xdr:cNvSpPr/>
      </xdr:nvSpPr>
      <xdr:spPr>
        <a:xfrm>
          <a:off x="11669486" y="113908114"/>
          <a:ext cx="5638800" cy="26343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lt1"/>
              </a:solidFill>
              <a:effectLst/>
              <a:latin typeface="+mn-lt"/>
              <a:ea typeface="+mn-ea"/>
              <a:cs typeface="+mn-cs"/>
            </a:rPr>
            <a:t>No44</a:t>
          </a:r>
          <a:r>
            <a:rPr lang="ja-JP" altLang="en-US" sz="1100">
              <a:solidFill>
                <a:schemeClr val="lt1"/>
              </a:solidFill>
              <a:effectLst/>
              <a:latin typeface="+mn-lt"/>
              <a:ea typeface="+mn-ea"/>
              <a:cs typeface="+mn-cs"/>
            </a:rPr>
            <a:t>について、</a:t>
          </a:r>
          <a:r>
            <a:rPr lang="ja-JP" altLang="ja-JP" sz="1100">
              <a:solidFill>
                <a:schemeClr val="lt1"/>
              </a:solidFill>
              <a:effectLst/>
              <a:latin typeface="+mn-lt"/>
              <a:ea typeface="+mn-ea"/>
              <a:cs typeface="+mn-cs"/>
            </a:rPr>
            <a:t>業務上やはり必須の機能であり、承認処理時にチェックをかける必要があると回答を頂いております。自動承認が含まれるフローのため、</a:t>
          </a:r>
          <a:r>
            <a:rPr lang="ja-JP" altLang="ja-JP" sz="1100" b="1">
              <a:solidFill>
                <a:schemeClr val="lt1"/>
              </a:solidFill>
              <a:effectLst/>
              <a:latin typeface="+mn-lt"/>
              <a:ea typeface="+mn-ea"/>
              <a:cs typeface="+mn-cs"/>
            </a:rPr>
            <a:t>人の処理の場合は承認ボタンを押すというイベントでチェックをかけて頂きたいです。</a:t>
          </a:r>
        </a:p>
        <a:p>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最終承認が決算</a:t>
          </a:r>
          <a:r>
            <a:rPr lang="en-US" altLang="ja-JP" sz="1100">
              <a:solidFill>
                <a:schemeClr val="lt1"/>
              </a:solidFill>
              <a:effectLst/>
              <a:latin typeface="+mn-lt"/>
              <a:ea typeface="+mn-ea"/>
              <a:cs typeface="+mn-cs"/>
            </a:rPr>
            <a:t>G</a:t>
          </a:r>
          <a:r>
            <a:rPr lang="ja-JP" altLang="ja-JP" sz="1100">
              <a:solidFill>
                <a:schemeClr val="lt1"/>
              </a:solidFill>
              <a:effectLst/>
              <a:latin typeface="+mn-lt"/>
              <a:ea typeface="+mn-ea"/>
              <a:cs typeface="+mn-cs"/>
            </a:rPr>
            <a:t>の場合と自動承認の場合があります。後者の場合は、その前の最終承認者のイベントをとれると最も良いですが、難しい場合は承認者が承認する都度、チェックをかけるで良いと考えています。</a:t>
          </a:r>
          <a:r>
            <a:rPr lang="en-US" altLang="ja-JP" sz="1100">
              <a:solidFill>
                <a:schemeClr val="lt1"/>
              </a:solidFill>
              <a:effectLst/>
              <a:latin typeface="+mn-lt"/>
              <a:ea typeface="+mn-ea"/>
              <a:cs typeface="+mn-cs"/>
            </a:rPr>
            <a:t>)</a:t>
          </a:r>
          <a:br>
            <a:rPr lang="en-US" altLang="ja-JP" sz="1100">
              <a:solidFill>
                <a:schemeClr val="lt1"/>
              </a:solidFill>
              <a:effectLst/>
              <a:latin typeface="+mn-lt"/>
              <a:ea typeface="+mn-ea"/>
              <a:cs typeface="+mn-cs"/>
            </a:rPr>
          </a:br>
          <a:br>
            <a:rPr lang="en-US" altLang="ja-JP" sz="1100">
              <a:solidFill>
                <a:schemeClr val="lt1"/>
              </a:solidFill>
              <a:effectLst/>
              <a:latin typeface="+mn-lt"/>
              <a:ea typeface="+mn-ea"/>
              <a:cs typeface="+mn-cs"/>
            </a:rPr>
          </a:br>
          <a:r>
            <a:rPr lang="ja-JP" altLang="ja-JP" sz="1100">
              <a:solidFill>
                <a:schemeClr val="lt1"/>
              </a:solidFill>
              <a:effectLst/>
              <a:latin typeface="+mn-lt"/>
              <a:ea typeface="+mn-ea"/>
              <a:cs typeface="+mn-cs"/>
            </a:rPr>
            <a:t>→チェックの内容について、ご認識頂いていると思いますが「ある特定の振替処理が会計システム側の処理後に 申請されてしまうことを防ぐ」ものです。大量に申請される明細のうち、特定の組み合わせのものを人の目検で確認することは困難なため、システム的な制御が必須となります。</a:t>
          </a:r>
          <a:br>
            <a:rPr lang="en-US" altLang="ja-JP" sz="1100">
              <a:solidFill>
                <a:schemeClr val="lt1"/>
              </a:solidFill>
              <a:effectLst/>
              <a:latin typeface="+mn-lt"/>
              <a:ea typeface="+mn-ea"/>
              <a:cs typeface="+mn-cs"/>
            </a:rPr>
          </a:br>
          <a:endParaRPr kumimoji="1" lang="ja-JP" altLang="en-US" sz="1100"/>
        </a:p>
      </xdr:txBody>
    </xdr:sp>
    <xdr:clientData/>
  </xdr:twoCellAnchor>
  <xdr:twoCellAnchor>
    <xdr:from>
      <xdr:col>36</xdr:col>
      <xdr:colOff>1</xdr:colOff>
      <xdr:row>14</xdr:row>
      <xdr:rowOff>0</xdr:rowOff>
    </xdr:from>
    <xdr:to>
      <xdr:col>37</xdr:col>
      <xdr:colOff>32658</xdr:colOff>
      <xdr:row>14</xdr:row>
      <xdr:rowOff>5091793</xdr:rowOff>
    </xdr:to>
    <xdr:sp macro="" textlink="">
      <xdr:nvSpPr>
        <xdr:cNvPr id="15" name="正方形/長方形 14">
          <a:extLst>
            <a:ext uri="{FF2B5EF4-FFF2-40B4-BE49-F238E27FC236}">
              <a16:creationId xmlns:a16="http://schemas.microsoft.com/office/drawing/2014/main" id="{0ACF4B88-3D36-4D8D-A5FC-8DA451E0A793}"/>
            </a:ext>
          </a:extLst>
        </xdr:cNvPr>
        <xdr:cNvSpPr/>
      </xdr:nvSpPr>
      <xdr:spPr>
        <a:xfrm>
          <a:off x="55419172" y="33375600"/>
          <a:ext cx="5181600" cy="50917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勘定科目の関係会社区分が</a:t>
          </a:r>
          <a:r>
            <a:rPr kumimoji="1" lang="en-US" altLang="ja-JP" sz="1100"/>
            <a:t>Y</a:t>
          </a:r>
        </a:p>
        <a:p>
          <a:pPr algn="l"/>
          <a:r>
            <a:rPr kumimoji="1" lang="ja-JP" altLang="en-US" sz="1100"/>
            <a:t>　関係会社取引先　入力必須</a:t>
          </a:r>
          <a:endParaRPr kumimoji="1" lang="en-US" altLang="ja-JP" sz="1100"/>
        </a:p>
        <a:p>
          <a:pPr algn="l"/>
          <a:endParaRPr kumimoji="1" lang="en-US" altLang="ja-JP" sz="1100"/>
        </a:p>
        <a:p>
          <a:pPr algn="l"/>
          <a:r>
            <a:rPr kumimoji="1" lang="ja-JP" altLang="en-US" sz="1100"/>
            <a:t>勘定科目の関係会社区分がその他</a:t>
          </a:r>
          <a:r>
            <a:rPr kumimoji="1" lang="en-US" altLang="ja-JP" sz="1100"/>
            <a:t>(N</a:t>
          </a:r>
          <a:r>
            <a:rPr kumimoji="1" lang="ja-JP" altLang="en-US" sz="1100"/>
            <a:t>または空欄</a:t>
          </a:r>
          <a:r>
            <a:rPr kumimoji="1" lang="en-US" altLang="ja-JP" sz="1100"/>
            <a:t>)</a:t>
          </a:r>
        </a:p>
        <a:p>
          <a:pPr algn="l"/>
          <a:r>
            <a:rPr kumimoji="1" lang="ja-JP" altLang="en-US" sz="1100"/>
            <a:t>　関係会社取引先　入力任意</a:t>
          </a:r>
          <a:r>
            <a:rPr kumimoji="1" lang="en-US" altLang="ja-JP" sz="1100"/>
            <a:t>(</a:t>
          </a:r>
          <a:r>
            <a:rPr kumimoji="1" lang="ja-JP" altLang="en-US" sz="1100"/>
            <a:t>入れても問題ない</a:t>
          </a:r>
          <a:r>
            <a:rPr kumimoji="1" lang="en-US" altLang="ja-JP" sz="1100"/>
            <a:t>)</a:t>
          </a:r>
        </a:p>
        <a:p>
          <a:pPr algn="l"/>
          <a:r>
            <a:rPr kumimoji="1" lang="ja-JP" altLang="en-US" sz="1100"/>
            <a:t>⇒関係会社以外取引先は上記</a:t>
          </a:r>
          <a:r>
            <a:rPr kumimoji="1" lang="en-US" altLang="ja-JP" sz="1100"/>
            <a:t>(</a:t>
          </a:r>
          <a:r>
            <a:rPr kumimoji="1" lang="ja-JP" altLang="en-US" sz="1100"/>
            <a:t>関係会社取引先</a:t>
          </a:r>
          <a:r>
            <a:rPr kumimoji="1" lang="en-US" altLang="ja-JP" sz="1100"/>
            <a:t>)</a:t>
          </a:r>
          <a:r>
            <a:rPr kumimoji="1" lang="ja-JP" altLang="en-US" sz="1100"/>
            <a:t>が入っている場合は入力不可。</a:t>
          </a:r>
          <a:endParaRPr kumimoji="1" lang="en-US" altLang="ja-JP" sz="1100"/>
        </a:p>
        <a:p>
          <a:pPr algn="l"/>
          <a:endParaRPr kumimoji="1" lang="en-US" altLang="ja-JP" sz="1100"/>
        </a:p>
        <a:p>
          <a:pPr algn="l"/>
          <a:r>
            <a:rPr kumimoji="1" lang="ja-JP" altLang="en-US" sz="1100"/>
            <a:t>　関係会社取引先、関係会社以外取引先のどちらも入らない場合あり。</a:t>
          </a:r>
          <a:endParaRPr kumimoji="1" lang="en-US" altLang="ja-JP" sz="1100"/>
        </a:p>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勘定科目の関係会社区分がその他</a:t>
          </a:r>
          <a:r>
            <a:rPr kumimoji="1" lang="en-US" altLang="ja-JP" sz="1100">
              <a:solidFill>
                <a:schemeClr val="lt1"/>
              </a:solidFill>
              <a:effectLst/>
              <a:latin typeface="+mn-lt"/>
              <a:ea typeface="+mn-ea"/>
              <a:cs typeface="+mn-cs"/>
            </a:rPr>
            <a:t>(N</a:t>
          </a:r>
          <a:r>
            <a:rPr kumimoji="1" lang="ja-JP" altLang="ja-JP" sz="1100">
              <a:solidFill>
                <a:schemeClr val="lt1"/>
              </a:solidFill>
              <a:effectLst/>
              <a:latin typeface="+mn-lt"/>
              <a:ea typeface="+mn-ea"/>
              <a:cs typeface="+mn-cs"/>
            </a:rPr>
            <a:t>または空欄</a:t>
          </a:r>
          <a:r>
            <a:rPr kumimoji="1" lang="en-US" altLang="ja-JP" sz="1100">
              <a:solidFill>
                <a:schemeClr val="lt1"/>
              </a:solidFill>
              <a:effectLst/>
              <a:latin typeface="+mn-lt"/>
              <a:ea typeface="+mn-ea"/>
              <a:cs typeface="+mn-cs"/>
            </a:rPr>
            <a:t>)</a:t>
          </a:r>
          <a:endParaRPr kumimoji="1" lang="en-US" altLang="ja-JP" sz="1100"/>
        </a:p>
        <a:p>
          <a:pPr algn="l"/>
          <a:r>
            <a:rPr kumimoji="1" lang="ja-JP" altLang="en-US" sz="1100"/>
            <a:t>　関係会社取引先</a:t>
          </a:r>
          <a:r>
            <a:rPr kumimoji="1" lang="en-US" altLang="ja-JP" sz="1100"/>
            <a:t>(</a:t>
          </a:r>
          <a:r>
            <a:rPr kumimoji="1" lang="ja-JP" altLang="en-US" sz="1100"/>
            <a:t>借方</a:t>
          </a:r>
          <a:r>
            <a:rPr kumimoji="1" lang="en-US" altLang="ja-JP" sz="1100"/>
            <a:t>)</a:t>
          </a:r>
          <a:r>
            <a:rPr kumimoji="1" lang="ja-JP" altLang="en-US" sz="1100"/>
            <a:t>：入力　</a:t>
          </a:r>
          <a:r>
            <a:rPr kumimoji="1" lang="ja-JP" altLang="ja-JP" sz="1100">
              <a:solidFill>
                <a:schemeClr val="lt1"/>
              </a:solidFill>
              <a:effectLst/>
              <a:latin typeface="+mn-lt"/>
              <a:ea typeface="+mn-ea"/>
              <a:cs typeface="+mn-cs"/>
            </a:rPr>
            <a:t>関係会社以外取引先</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endParaRPr kumimoji="1" lang="en-US" altLang="ja-JP" sz="1100"/>
        </a:p>
        <a:p>
          <a:pPr algn="l"/>
          <a:r>
            <a:rPr kumimoji="1" lang="ja-JP" altLang="en-US" sz="1100"/>
            <a:t>　関係会社取引先</a:t>
          </a:r>
          <a:r>
            <a:rPr kumimoji="1" lang="en-US" altLang="ja-JP" sz="1100"/>
            <a:t>(</a:t>
          </a:r>
          <a:r>
            <a:rPr kumimoji="1" lang="ja-JP" altLang="en-US" sz="1100"/>
            <a:t>貸方</a:t>
          </a:r>
          <a:r>
            <a:rPr kumimoji="1" lang="en-US" altLang="ja-JP" sz="1100"/>
            <a:t>)</a:t>
          </a:r>
          <a:r>
            <a:rPr kumimoji="1" lang="ja-JP" altLang="en-US" sz="1100"/>
            <a:t>：空欄　</a:t>
          </a:r>
          <a:r>
            <a:rPr kumimoji="1" lang="ja-JP" altLang="ja-JP" sz="1100">
              <a:solidFill>
                <a:schemeClr val="lt1"/>
              </a:solidFill>
              <a:effectLst/>
              <a:latin typeface="+mn-lt"/>
              <a:ea typeface="+mn-ea"/>
              <a:cs typeface="+mn-cs"/>
            </a:rPr>
            <a:t>関係会社以外取引先</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：入力</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　ーーーーーーーーーーーーーーーーーーーーーーーーーーーーーーー</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r>
            <a:rPr kumimoji="1" lang="ja-JP" altLang="ja-JP" sz="1100">
              <a:solidFill>
                <a:schemeClr val="lt1"/>
              </a:solidFill>
              <a:effectLst/>
              <a:latin typeface="+mn-lt"/>
              <a:ea typeface="+mn-ea"/>
              <a:cs typeface="+mn-cs"/>
            </a:rPr>
            <a:t>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r>
            <a:rPr kumimoji="1" lang="ja-JP" altLang="ja-JP" sz="1100">
              <a:solidFill>
                <a:schemeClr val="lt1"/>
              </a:solidFill>
              <a:effectLst/>
              <a:latin typeface="+mn-lt"/>
              <a:ea typeface="+mn-ea"/>
              <a:cs typeface="+mn-cs"/>
            </a:rPr>
            <a:t>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空欄</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　ーーーーーーーーーーーーーーーーーーーーーーーーーーーーーーー</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：空欄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借方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：入力</a:t>
          </a:r>
          <a:endParaRPr lang="ja-JP" altLang="ja-JP">
            <a:effectLst/>
          </a:endParaRPr>
        </a:p>
        <a:p>
          <a:r>
            <a:rPr kumimoji="1" lang="ja-JP" altLang="ja-JP" sz="1100">
              <a:solidFill>
                <a:schemeClr val="lt1"/>
              </a:solidFill>
              <a:effectLst/>
              <a:latin typeface="+mn-lt"/>
              <a:ea typeface="+mn-ea"/>
              <a:cs typeface="+mn-cs"/>
            </a:rPr>
            <a:t>　関係会社取引先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：空欄　関係会社以外取引先</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貸方</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入力</a:t>
          </a:r>
          <a:endParaRPr kumimoji="1" lang="en-US" altLang="ja-JP" sz="1100">
            <a:solidFill>
              <a:schemeClr val="lt1"/>
            </a:solidFill>
            <a:effectLst/>
            <a:latin typeface="+mn-lt"/>
            <a:ea typeface="+mn-ea"/>
            <a:cs typeface="+mn-cs"/>
          </a:endParaRPr>
        </a:p>
        <a:p>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関係会社以外取引先の修正頻度</a:t>
          </a:r>
          <a:endParaRPr kumimoji="1" lang="en-US" altLang="ja-JP" sz="1100">
            <a:solidFill>
              <a:schemeClr val="lt1"/>
            </a:solidFill>
            <a:effectLst/>
            <a:latin typeface="+mn-lt"/>
            <a:ea typeface="+mn-ea"/>
            <a:cs typeface="+mn-cs"/>
          </a:endParaRPr>
        </a:p>
        <a:p>
          <a:r>
            <a:rPr kumimoji="1" lang="en-US" altLang="ja-JP" sz="1100" b="1">
              <a:solidFill>
                <a:schemeClr val="lt1"/>
              </a:solidFill>
              <a:effectLst/>
              <a:latin typeface="+mn-lt"/>
              <a:ea typeface="+mn-ea"/>
              <a:cs typeface="+mn-cs"/>
            </a:rPr>
            <a:t>※</a:t>
          </a:r>
          <a:r>
            <a:rPr kumimoji="1" lang="ja-JP" altLang="en-US" sz="1100" b="1">
              <a:solidFill>
                <a:schemeClr val="lt1"/>
              </a:solidFill>
              <a:effectLst/>
              <a:latin typeface="+mn-lt"/>
              <a:ea typeface="+mn-ea"/>
              <a:cs typeface="+mn-cs"/>
            </a:rPr>
            <a:t>項目を統一して取引先からすべて選べるようにする もしくは 関係会社以外取引先の項目を貸借両方に持たせる必要がある。</a:t>
          </a:r>
          <a:endParaRPr lang="ja-JP" altLang="ja-JP">
            <a:effectLst/>
          </a:endParaRPr>
        </a:p>
      </xdr:txBody>
    </xdr:sp>
    <xdr:clientData/>
  </xdr:twoCellAnchor>
  <xdr:twoCellAnchor>
    <xdr:from>
      <xdr:col>34</xdr:col>
      <xdr:colOff>302240</xdr:colOff>
      <xdr:row>63</xdr:row>
      <xdr:rowOff>421982</xdr:rowOff>
    </xdr:from>
    <xdr:to>
      <xdr:col>36</xdr:col>
      <xdr:colOff>3763255</xdr:colOff>
      <xdr:row>63</xdr:row>
      <xdr:rowOff>5047771</xdr:rowOff>
    </xdr:to>
    <xdr:sp macro="" textlink="">
      <xdr:nvSpPr>
        <xdr:cNvPr id="17" name="正方形/長方形 16">
          <a:extLst>
            <a:ext uri="{FF2B5EF4-FFF2-40B4-BE49-F238E27FC236}">
              <a16:creationId xmlns:a16="http://schemas.microsoft.com/office/drawing/2014/main" id="{E1A040FA-9918-B8FB-09A0-74C478B4069F}"/>
            </a:ext>
          </a:extLst>
        </xdr:cNvPr>
        <xdr:cNvSpPr/>
      </xdr:nvSpPr>
      <xdr:spPr>
        <a:xfrm>
          <a:off x="53511611" y="62089553"/>
          <a:ext cx="5213615" cy="46257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仕訳カテゴリが下記にいづれかの場合</a:t>
          </a:r>
        </a:p>
        <a:p>
          <a:pPr algn="l"/>
          <a:r>
            <a:rPr kumimoji="1" lang="ja-JP" altLang="en-US" sz="1100"/>
            <a:t>　</a:t>
          </a:r>
          <a:r>
            <a:rPr kumimoji="1" lang="en-US" altLang="ja-JP" sz="1100"/>
            <a:t>856</a:t>
          </a:r>
          <a:r>
            <a:rPr kumimoji="1" lang="ja-JP" altLang="en-US" sz="1100"/>
            <a:t>諸経費振替係数登録</a:t>
          </a:r>
        </a:p>
        <a:p>
          <a:pPr algn="l"/>
          <a:endParaRPr kumimoji="1" lang="ja-JP" altLang="en-US" sz="1100"/>
        </a:p>
        <a:p>
          <a:pPr algn="l"/>
          <a:r>
            <a:rPr kumimoji="1" lang="ja-JP" altLang="en-US" sz="1100"/>
            <a:t>　　親子関係設定マスタに存在する場合　 →チェック</a:t>
          </a:r>
          <a:r>
            <a:rPr kumimoji="1" lang="en-US" altLang="ja-JP" sz="1100"/>
            <a:t>OK</a:t>
          </a:r>
        </a:p>
        <a:p>
          <a:pPr algn="l"/>
          <a:r>
            <a:rPr kumimoji="1" lang="ja-JP" altLang="en-US" sz="1100"/>
            <a:t>　　親子関係設定マスタに存在しない場合　 →チェック</a:t>
          </a:r>
          <a:r>
            <a:rPr kumimoji="1" lang="en-US" altLang="ja-JP" sz="1100"/>
            <a:t>NG</a:t>
          </a:r>
        </a:p>
        <a:p>
          <a:pPr algn="l"/>
          <a:endParaRPr kumimoji="1" lang="en-US" altLang="ja-JP" sz="1100"/>
        </a:p>
        <a:p>
          <a:pPr algn="l"/>
          <a:r>
            <a:rPr kumimoji="1" lang="ja-JP" altLang="en-US" sz="1100"/>
            <a:t>仕訳カテゴリが下記にいづれかの場合</a:t>
          </a:r>
        </a:p>
        <a:p>
          <a:pPr algn="l"/>
          <a:r>
            <a:rPr kumimoji="1" lang="ja-JP" altLang="en-US" sz="1100"/>
            <a:t>　</a:t>
          </a:r>
          <a:r>
            <a:rPr kumimoji="1" lang="en-US" altLang="ja-JP" sz="1100"/>
            <a:t>841</a:t>
          </a:r>
          <a:r>
            <a:rPr kumimoji="1" lang="ja-JP" altLang="en-US" sz="1100"/>
            <a:t>建物関係費附帯振替　　　</a:t>
          </a:r>
          <a:r>
            <a:rPr kumimoji="1" lang="en-US" altLang="ja-JP" sz="1100"/>
            <a:t>842</a:t>
          </a:r>
          <a:r>
            <a:rPr kumimoji="1" lang="ja-JP" altLang="en-US" sz="1100"/>
            <a:t>建物関係費以外附帯振替</a:t>
          </a:r>
        </a:p>
        <a:p>
          <a:pPr algn="l"/>
          <a:r>
            <a:rPr kumimoji="1" lang="ja-JP" altLang="en-US" sz="1100"/>
            <a:t>　</a:t>
          </a:r>
          <a:r>
            <a:rPr kumimoji="1" lang="en-US" altLang="ja-JP" sz="1100"/>
            <a:t>843</a:t>
          </a:r>
          <a:r>
            <a:rPr kumimoji="1" lang="ja-JP" altLang="en-US" sz="1100"/>
            <a:t>金融費用附帯振替　　　　 </a:t>
          </a:r>
          <a:r>
            <a:rPr kumimoji="1" lang="en-US" altLang="ja-JP" sz="1100"/>
            <a:t>844</a:t>
          </a:r>
          <a:r>
            <a:rPr kumimoji="1" lang="ja-JP" altLang="en-US" sz="1100"/>
            <a:t>一般管理費附帯振替</a:t>
          </a:r>
        </a:p>
        <a:p>
          <a:pPr algn="l"/>
          <a:endParaRPr kumimoji="1" lang="ja-JP" altLang="en-US" sz="1100"/>
        </a:p>
        <a:p>
          <a:pPr algn="l"/>
          <a:r>
            <a:rPr kumimoji="1" lang="ja-JP" altLang="en-US" sz="1100"/>
            <a:t>　　他科目振替</a:t>
          </a:r>
          <a:r>
            <a:rPr kumimoji="1" lang="en-US" altLang="ja-JP" sz="1100"/>
            <a:t>BC</a:t>
          </a:r>
          <a:r>
            <a:rPr kumimoji="1" lang="ja-JP" altLang="en-US" sz="1100"/>
            <a:t>親コードマスタに存在する場合　 →チェック</a:t>
          </a:r>
          <a:r>
            <a:rPr kumimoji="1" lang="en-US" altLang="ja-JP" sz="1100"/>
            <a:t>OK</a:t>
          </a:r>
        </a:p>
        <a:p>
          <a:pPr algn="l"/>
          <a:r>
            <a:rPr kumimoji="1" lang="ja-JP" altLang="en-US" sz="1100"/>
            <a:t>　　他科目振替</a:t>
          </a:r>
          <a:r>
            <a:rPr kumimoji="1" lang="en-US" altLang="ja-JP" sz="1100"/>
            <a:t>BC</a:t>
          </a:r>
          <a:r>
            <a:rPr kumimoji="1" lang="ja-JP" altLang="en-US" sz="1100"/>
            <a:t>親コードマスタに存在しない場合　 →チェック</a:t>
          </a:r>
          <a:r>
            <a:rPr kumimoji="1" lang="en-US" altLang="ja-JP" sz="1100"/>
            <a:t>NG</a:t>
          </a:r>
        </a:p>
        <a:p>
          <a:pPr algn="l"/>
          <a:endParaRPr kumimoji="1" lang="en-US" altLang="ja-JP" sz="1100"/>
        </a:p>
        <a:p>
          <a:pPr algn="l"/>
          <a:r>
            <a:rPr kumimoji="1" lang="ja-JP" altLang="en-US" sz="1100"/>
            <a:t>上記の仕訳カテゴリ以外の場合</a:t>
          </a:r>
        </a:p>
        <a:p>
          <a:pPr algn="l"/>
          <a:endParaRPr kumimoji="1" lang="ja-JP" altLang="en-US" sz="1100"/>
        </a:p>
        <a:p>
          <a:pPr algn="l"/>
          <a:r>
            <a:rPr kumimoji="1" lang="ja-JP" altLang="en-US" sz="1100"/>
            <a:t>　「他科目振替設定用勘定コード」が設定されていない</a:t>
          </a:r>
        </a:p>
        <a:p>
          <a:pPr algn="l"/>
          <a:r>
            <a:rPr kumimoji="1" lang="ja-JP" altLang="en-US" sz="1100"/>
            <a:t>　  →チェック</a:t>
          </a:r>
          <a:r>
            <a:rPr kumimoji="1" lang="en-US" altLang="ja-JP" sz="1100"/>
            <a:t>OK</a:t>
          </a:r>
        </a:p>
        <a:p>
          <a:pPr algn="l"/>
          <a:endParaRPr kumimoji="1" lang="en-US" altLang="ja-JP" sz="1100"/>
        </a:p>
        <a:p>
          <a:pPr algn="l"/>
          <a:r>
            <a:rPr kumimoji="1" lang="ja-JP" altLang="en-US" sz="1100"/>
            <a:t>　「他科目振替設定用勘定コード」が設定されている</a:t>
          </a:r>
        </a:p>
        <a:p>
          <a:pPr algn="l"/>
          <a:r>
            <a:rPr kumimoji="1" lang="ja-JP" altLang="en-US" sz="1100"/>
            <a:t>　  →チェック</a:t>
          </a:r>
          <a:r>
            <a:rPr kumimoji="1" lang="en-US" altLang="ja-JP" sz="1100"/>
            <a:t>NG</a:t>
          </a:r>
          <a:endParaRPr kumimoji="1" lang="ja-JP" altLang="en-US" sz="1100"/>
        </a:p>
      </xdr:txBody>
    </xdr:sp>
    <xdr:clientData/>
  </xdr:twoCellAnchor>
  <xdr:twoCellAnchor>
    <xdr:from>
      <xdr:col>24</xdr:col>
      <xdr:colOff>3225692</xdr:colOff>
      <xdr:row>45</xdr:row>
      <xdr:rowOff>2702539</xdr:rowOff>
    </xdr:from>
    <xdr:to>
      <xdr:col>25</xdr:col>
      <xdr:colOff>130308</xdr:colOff>
      <xdr:row>46</xdr:row>
      <xdr:rowOff>1029981</xdr:rowOff>
    </xdr:to>
    <xdr:sp macro="" textlink="">
      <xdr:nvSpPr>
        <xdr:cNvPr id="12" name="正方形/長方形 11">
          <a:extLst>
            <a:ext uri="{FF2B5EF4-FFF2-40B4-BE49-F238E27FC236}">
              <a16:creationId xmlns:a16="http://schemas.microsoft.com/office/drawing/2014/main" id="{E58478B9-192E-DE0C-A00F-641E542B370D}"/>
            </a:ext>
          </a:extLst>
        </xdr:cNvPr>
        <xdr:cNvSpPr/>
      </xdr:nvSpPr>
      <xdr:spPr>
        <a:xfrm>
          <a:off x="20975810" y="106211274"/>
          <a:ext cx="4659086" cy="11513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ガス売上の場合のみ、値</a:t>
          </a:r>
          <a:r>
            <a:rPr kumimoji="1" lang="en-US" altLang="ja-JP" sz="1100"/>
            <a:t>[6</a:t>
          </a:r>
          <a:r>
            <a:rPr kumimoji="1" lang="ja-JP" altLang="en-US" sz="1100"/>
            <a:t>桁の数値</a:t>
          </a:r>
          <a:r>
            <a:rPr kumimoji="1" lang="en-US" altLang="ja-JP" sz="1100"/>
            <a:t>]</a:t>
          </a:r>
          <a:r>
            <a:rPr kumimoji="1" lang="ja-JP" altLang="en-US" sz="1100"/>
            <a:t>であること</a:t>
          </a:r>
          <a:endParaRPr kumimoji="1" lang="en-US" altLang="ja-JP" sz="1100"/>
        </a:p>
        <a:p>
          <a:pPr algn="l"/>
          <a:r>
            <a:rPr kumimoji="1" lang="ja-JP" altLang="en-US" sz="1100"/>
            <a:t>それ以外の科目については入力を</a:t>
          </a:r>
          <a:r>
            <a:rPr kumimoji="1" lang="en-US" altLang="ja-JP" sz="1100"/>
            <a:t>NG</a:t>
          </a:r>
          <a:r>
            <a:rPr kumimoji="1" lang="ja-JP" altLang="en-US" sz="1100"/>
            <a:t>とする。</a:t>
          </a:r>
          <a:endParaRPr kumimoji="1" lang="en-US" altLang="ja-JP" sz="1100"/>
        </a:p>
        <a:p>
          <a:pPr algn="l"/>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143690</xdr:colOff>
      <xdr:row>7</xdr:row>
      <xdr:rowOff>389367</xdr:rowOff>
    </xdr:from>
    <xdr:to>
      <xdr:col>5</xdr:col>
      <xdr:colOff>1588694</xdr:colOff>
      <xdr:row>7</xdr:row>
      <xdr:rowOff>597548</xdr:rowOff>
    </xdr:to>
    <xdr:pic>
      <xdr:nvPicPr>
        <xdr:cNvPr id="2" name="図 1">
          <a:extLst>
            <a:ext uri="{FF2B5EF4-FFF2-40B4-BE49-F238E27FC236}">
              <a16:creationId xmlns:a16="http://schemas.microsoft.com/office/drawing/2014/main" id="{51026C59-8C6E-4DA6-871E-C26FFC8FED42}"/>
            </a:ext>
          </a:extLst>
        </xdr:cNvPr>
        <xdr:cNvPicPr>
          <a:picLocks noChangeAspect="1"/>
        </xdr:cNvPicPr>
      </xdr:nvPicPr>
      <xdr:blipFill>
        <a:blip xmlns:r="http://schemas.openxmlformats.org/officeDocument/2006/relationships" r:embed="rId1"/>
        <a:stretch>
          <a:fillRect/>
        </a:stretch>
      </xdr:blipFill>
      <xdr:spPr>
        <a:xfrm>
          <a:off x="2429690" y="8511391"/>
          <a:ext cx="12561239" cy="2081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887730</xdr:colOff>
      <xdr:row>3</xdr:row>
      <xdr:rowOff>0</xdr:rowOff>
    </xdr:from>
    <xdr:to>
      <xdr:col>6</xdr:col>
      <xdr:colOff>894080</xdr:colOff>
      <xdr:row>11</xdr:row>
      <xdr:rowOff>50800</xdr:rowOff>
    </xdr:to>
    <xdr:cxnSp macro="">
      <xdr:nvCxnSpPr>
        <xdr:cNvPr id="2" name="直線コネクタ 1">
          <a:extLst>
            <a:ext uri="{FF2B5EF4-FFF2-40B4-BE49-F238E27FC236}">
              <a16:creationId xmlns:a16="http://schemas.microsoft.com/office/drawing/2014/main" id="{A1E802A5-7E74-4968-9510-1709D9034EB5}"/>
            </a:ext>
          </a:extLst>
        </xdr:cNvPr>
        <xdr:cNvCxnSpPr/>
      </xdr:nvCxnSpPr>
      <xdr:spPr>
        <a:xfrm flipH="1">
          <a:off x="5429250" y="586740"/>
          <a:ext cx="6350" cy="3220720"/>
        </a:xfrm>
        <a:prstGeom prst="line">
          <a:avLst/>
        </a:prstGeom>
        <a:ln w="2222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xdr:row>
      <xdr:rowOff>25400</xdr:rowOff>
    </xdr:from>
    <xdr:to>
      <xdr:col>17</xdr:col>
      <xdr:colOff>6350</xdr:colOff>
      <xdr:row>11</xdr:row>
      <xdr:rowOff>76200</xdr:rowOff>
    </xdr:to>
    <xdr:cxnSp macro="">
      <xdr:nvCxnSpPr>
        <xdr:cNvPr id="3" name="直線コネクタ 2">
          <a:extLst>
            <a:ext uri="{FF2B5EF4-FFF2-40B4-BE49-F238E27FC236}">
              <a16:creationId xmlns:a16="http://schemas.microsoft.com/office/drawing/2014/main" id="{04DA89B5-1C77-47F6-B992-2208082D09F4}"/>
            </a:ext>
          </a:extLst>
        </xdr:cNvPr>
        <xdr:cNvCxnSpPr/>
      </xdr:nvCxnSpPr>
      <xdr:spPr>
        <a:xfrm flipH="1">
          <a:off x="11422380" y="612140"/>
          <a:ext cx="6350" cy="3220720"/>
        </a:xfrm>
        <a:prstGeom prst="line">
          <a:avLst/>
        </a:prstGeom>
        <a:ln w="2222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887730</xdr:colOff>
      <xdr:row>2</xdr:row>
      <xdr:rowOff>184150</xdr:rowOff>
    </xdr:from>
    <xdr:to>
      <xdr:col>11</xdr:col>
      <xdr:colOff>894080</xdr:colOff>
      <xdr:row>11</xdr:row>
      <xdr:rowOff>38100</xdr:rowOff>
    </xdr:to>
    <xdr:cxnSp macro="">
      <xdr:nvCxnSpPr>
        <xdr:cNvPr id="4" name="直線コネクタ 3">
          <a:extLst>
            <a:ext uri="{FF2B5EF4-FFF2-40B4-BE49-F238E27FC236}">
              <a16:creationId xmlns:a16="http://schemas.microsoft.com/office/drawing/2014/main" id="{6FCCAA5A-6AB1-4D70-8187-CF517CD0691A}"/>
            </a:ext>
          </a:extLst>
        </xdr:cNvPr>
        <xdr:cNvCxnSpPr/>
      </xdr:nvCxnSpPr>
      <xdr:spPr>
        <a:xfrm flipH="1">
          <a:off x="8423910" y="572770"/>
          <a:ext cx="6350" cy="3221990"/>
        </a:xfrm>
        <a:prstGeom prst="line">
          <a:avLst/>
        </a:prstGeom>
        <a:ln w="2222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7</xdr:col>
      <xdr:colOff>33020</xdr:colOff>
      <xdr:row>17</xdr:row>
      <xdr:rowOff>225152</xdr:rowOff>
    </xdr:to>
    <xdr:pic>
      <xdr:nvPicPr>
        <xdr:cNvPr id="2" name="図 1">
          <a:extLst>
            <a:ext uri="{FF2B5EF4-FFF2-40B4-BE49-F238E27FC236}">
              <a16:creationId xmlns:a16="http://schemas.microsoft.com/office/drawing/2014/main" id="{6E88E284-5E82-432D-ACF9-692589695F5F}"/>
            </a:ext>
          </a:extLst>
        </xdr:cNvPr>
        <xdr:cNvPicPr>
          <a:picLocks noChangeAspect="1"/>
        </xdr:cNvPicPr>
      </xdr:nvPicPr>
      <xdr:blipFill>
        <a:blip xmlns:r="http://schemas.openxmlformats.org/officeDocument/2006/relationships" r:embed="rId1"/>
        <a:stretch>
          <a:fillRect/>
        </a:stretch>
      </xdr:blipFill>
      <xdr:spPr>
        <a:xfrm>
          <a:off x="670560" y="3665220"/>
          <a:ext cx="7241540" cy="1368152"/>
        </a:xfrm>
        <a:prstGeom prst="rect">
          <a:avLst/>
        </a:prstGeom>
      </xdr:spPr>
    </xdr:pic>
    <xdr:clientData/>
  </xdr:twoCellAnchor>
  <xdr:twoCellAnchor>
    <xdr:from>
      <xdr:col>6</xdr:col>
      <xdr:colOff>2446020</xdr:colOff>
      <xdr:row>12</xdr:row>
      <xdr:rowOff>83820</xdr:rowOff>
    </xdr:from>
    <xdr:to>
      <xdr:col>11</xdr:col>
      <xdr:colOff>655320</xdr:colOff>
      <xdr:row>16</xdr:row>
      <xdr:rowOff>106680</xdr:rowOff>
    </xdr:to>
    <xdr:sp macro="" textlink="">
      <xdr:nvSpPr>
        <xdr:cNvPr id="3" name="吹き出し: 四角形 2">
          <a:extLst>
            <a:ext uri="{FF2B5EF4-FFF2-40B4-BE49-F238E27FC236}">
              <a16:creationId xmlns:a16="http://schemas.microsoft.com/office/drawing/2014/main" id="{5B594CFE-27E2-46DF-C795-E1F915F7FBB3}"/>
            </a:ext>
          </a:extLst>
        </xdr:cNvPr>
        <xdr:cNvSpPr/>
      </xdr:nvSpPr>
      <xdr:spPr>
        <a:xfrm>
          <a:off x="7741920" y="3749040"/>
          <a:ext cx="3474720" cy="937260"/>
        </a:xfrm>
        <a:prstGeom prst="wedgeRectCallout">
          <a:avLst>
            <a:gd name="adj1" fmla="val -57894"/>
            <a:gd name="adj2" fmla="val 161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計上年月日</a:t>
          </a:r>
          <a:r>
            <a:rPr kumimoji="1" lang="en-US" altLang="ja-JP" sz="1100"/>
            <a:t>]=</a:t>
          </a:r>
          <a:r>
            <a:rPr kumimoji="1" lang="ja-JP" altLang="en-US" sz="1100"/>
            <a:t>前営業日以降の金融機関営業日</a:t>
          </a:r>
        </a:p>
        <a:p>
          <a:pPr algn="l"/>
          <a:r>
            <a:rPr kumimoji="1" lang="ja-JP" altLang="en-US" sz="1100"/>
            <a:t>且つ</a:t>
          </a:r>
          <a:endParaRPr kumimoji="1" lang="en-US" altLang="ja-JP" sz="1100"/>
        </a:p>
        <a:p>
          <a:pPr algn="l"/>
          <a:r>
            <a:rPr kumimoji="1" lang="en-US" altLang="ja-JP" sz="1100"/>
            <a:t>[</a:t>
          </a:r>
          <a:r>
            <a:rPr kumimoji="1" lang="ja-JP" altLang="en-US" sz="1100"/>
            <a:t>計上年月日</a:t>
          </a:r>
          <a:r>
            <a:rPr kumimoji="1" lang="en-US" altLang="ja-JP" sz="1100"/>
            <a:t>]≦</a:t>
          </a:r>
          <a:r>
            <a:rPr kumimoji="1" lang="ja-JP" altLang="en-US" sz="1100"/>
            <a:t>業務日付</a:t>
          </a:r>
        </a:p>
      </xdr:txBody>
    </xdr:sp>
    <xdr:clientData/>
  </xdr:twoCellAnchor>
  <xdr:twoCellAnchor>
    <xdr:from>
      <xdr:col>2</xdr:col>
      <xdr:colOff>91440</xdr:colOff>
      <xdr:row>15</xdr:row>
      <xdr:rowOff>30480</xdr:rowOff>
    </xdr:from>
    <xdr:to>
      <xdr:col>6</xdr:col>
      <xdr:colOff>1981200</xdr:colOff>
      <xdr:row>15</xdr:row>
      <xdr:rowOff>68580</xdr:rowOff>
    </xdr:to>
    <xdr:cxnSp macro="">
      <xdr:nvCxnSpPr>
        <xdr:cNvPr id="5" name="直線コネクタ 4">
          <a:extLst>
            <a:ext uri="{FF2B5EF4-FFF2-40B4-BE49-F238E27FC236}">
              <a16:creationId xmlns:a16="http://schemas.microsoft.com/office/drawing/2014/main" id="{98701C1D-A951-26B2-E38A-1F389077C583}"/>
            </a:ext>
          </a:extLst>
        </xdr:cNvPr>
        <xdr:cNvCxnSpPr/>
      </xdr:nvCxnSpPr>
      <xdr:spPr>
        <a:xfrm flipH="1" flipV="1">
          <a:off x="1607820" y="4381500"/>
          <a:ext cx="5669280" cy="3810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30</xdr:row>
      <xdr:rowOff>0</xdr:rowOff>
    </xdr:from>
    <xdr:to>
      <xdr:col>13</xdr:col>
      <xdr:colOff>579120</xdr:colOff>
      <xdr:row>38</xdr:row>
      <xdr:rowOff>7620</xdr:rowOff>
    </xdr:to>
    <xdr:pic>
      <xdr:nvPicPr>
        <xdr:cNvPr id="6" name="図 5">
          <a:extLst>
            <a:ext uri="{FF2B5EF4-FFF2-40B4-BE49-F238E27FC236}">
              <a16:creationId xmlns:a16="http://schemas.microsoft.com/office/drawing/2014/main" id="{21CB34D7-BA78-9207-D078-A1E7E102C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5420" y="7086600"/>
          <a:ext cx="8740140" cy="183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huilianyi\Downloads\192.168.090.004\filesv\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Tnd\&#12452;&#12527;&#12461;&#65298;\ASEET\&#12501;&#12449;&#12531;&#12465;&#12523;\01.&#12489;&#12461;&#12517;&#12513;&#12531;&#12488;&#25244;&#31883;&#29256;\03.&#22806;&#37096;&#35373;&#35336;&#26360;\5.&#65411;&#65438;&#65392;&#65408;&#65420;&#65383;&#65394;&#65433;&#20181;&#27096;\5.1.&#65411;&#65438;&#65392;&#65408;&#65405;&#65412;&#65393;&#19968;&#35239;&#34920;\&#65411;&#65438;&#65392;&#65408;&#65405;&#65412;&#65393;&#19968;&#3523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nd\&#12452;&#12527;&#12461;&#65298;\ASEET\&#12501;&#12449;&#12531;&#12465;&#12523;\01.&#12489;&#12461;&#12517;&#12513;&#12531;&#12488;&#25244;&#31883;&#29256;\03.&#22806;&#37096;&#35373;&#35336;&#26360;\5.&#65411;&#65438;&#65392;&#65408;&#65420;&#65383;&#65394;&#65433;&#20181;&#27096;\5.1.&#65411;&#65438;&#65392;&#65408;&#65405;&#65412;&#65393;&#19968;&#35239;&#34920;\&#65411;&#65438;&#65392;&#65408;&#65405;&#65412;&#65393;&#19968;&#3523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huilianyi\Downloads\Kokugyo\vol1\USER\KGAD\MACHIKO\temp\98X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0PROJECT\5.&#22235;&#22269;&#38651;&#21147;-FS\10.&#31038;&#20869;&#65330;&#65349;&#65366;&#65353;&#65349;&#65367;\FS-PMP\&#20462;&#27491;\WINDOWS\TEMP\&#29694;&#34892;&#35519;&#2661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Users\huilianyi\Downloads\A:\0PROJECT\5.&#22235;&#22269;&#38651;&#21147;-FS\10.&#31038;&#20869;&#65330;&#65349;&#65366;&#65353;&#65349;&#65367;\FS-PMP\&#20462;&#27491;\WINDOWS\TEMP\&#29694;&#34892;&#35519;&#2661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huilianyi\Downloads\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huilianyi\Downloads\p2doct11\0280\Users\reipyo\Desktop\&#27770;&#31639;\&#27770;&#31639;&#35500;&#26126;&#20250;\2003_4th\&#20844;&#34920;&#20516;\2004&#24180;&#24230;&#24403;&#21021;&#20844;&#34920;&#2051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huilianyi\Downloads\Sasakiy\d\&#20304;&#12293;&#26408;\&#21942;&#26989;&#36027;&#29992;&#25512;&#31227;.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taiseigr-my.sharepoint.com/Users/satoswatanabe/Downloads/01_&#22522;&#26412;&#35373;&#35336;&#26360;_ALV&#12524;&#12509;&#12540;&#12488;_&#12469;&#12531;&#12503;&#12523;_R2.1_v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p2fsvt02\0032\Users\satoswatanabe\Downloads\01_&#22522;&#26412;&#35373;&#35336;&#26360;_ALV&#12524;&#12509;&#12540;&#12488;_&#12469;&#12531;&#12503;&#12523;_R2.1_v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2fsvt02\0032\Users\satoswatanabe\Downloads\01_&#22522;&#26412;&#35373;&#35336;&#26360;_ALV&#12524;&#12509;&#12540;&#12488;_&#12469;&#12531;&#12503;&#12523;_R2.1_v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Prpc\&#12503;&#12525;&#12472;&#12455;&#12463;&#12488;\Documents%20and%20Settings\bumiq\&#12487;&#12473;&#12463;&#12488;&#12483;&#12503;\&#35500;&#26126;&#36039;&#26009;\&#25104;&#26524;&#29289;\TIS_Doc\80_&#65411;&#65438;&#65392;&#65408;&#65421;&#65438;&#65392;&#65405;&#35373;&#35336;\90_&#12487;&#12451;&#12463;&#12471;&#12519;&#12490;&#12522;\DD.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rpc\&#12503;&#12525;&#12472;&#12455;&#12463;&#12488;\Documents%20and%20Settings\bumiq\&#12487;&#12473;&#12463;&#12488;&#12483;&#12503;\&#35500;&#26126;&#36039;&#26009;\&#25104;&#26524;&#29289;\TIS_Doc\80_&#65411;&#65438;&#65392;&#65408;&#65421;&#65438;&#65392;&#65405;&#35373;&#35336;\90_&#12487;&#12451;&#12463;&#12471;&#12519;&#12490;&#12522;\D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Users\huilianyi\Downloads\A:\@project\royal\ED\&#27161;&#28310;&#21270;\form.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project\royal\ED\&#27161;&#28310;&#21270;\form.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huilianyi\Downloads\Filesv1\2_tmp\&#32207;&#21512;&#21106;&#36070;\PJ&#31649;&#12306;\&#25215;&#35469;&#24453;&#12385;\&#35336;&#30011;&#26360;\IT2&#23455;&#26045;&#35336;&#30011;&#26360;&#65288;&#65404;&#65390;&#65391;&#65419;&#65439;&#65437;&#65400;&#65438;SS&#12539;&#32080;&#21512;&#65301;&#65289;\&#65353;&#65332;&#65298;&#35201;&#21729;&#35336;&#30011;&#65288;&#40658;&#65289;.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ilesv1\2_tmp\&#32207;&#21512;&#21106;&#36070;\PJ&#31649;&#12306;\&#25215;&#35469;&#24453;&#12385;\&#35336;&#30011;&#26360;\IT2&#23455;&#26045;&#35336;&#30011;&#26360;&#65288;&#65404;&#65390;&#65391;&#65419;&#65439;&#65437;&#65400;&#65438;SS&#12539;&#32080;&#21512;&#65301;&#65289;\&#65353;&#65332;&#65298;&#35201;&#21729;&#35336;&#30011;&#65288;&#40658;&#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Users\huilianyi\Downloads\p2doct02\3420\DOCUME~1\TIS298~1\LOCALS~1\Temp\C.Lotus.Notes.Data\&#12503;&#12525;&#12472;&#12455;&#12463;&#12488;&#23436;&#20102;&#22577;&#21578;&#26360;&#26360;&#24335;_2006042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Users\huilianyi\Downloads\Kokugyo\vol1\USER\KGAD\MACHIKO\temp\98ca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Sapi1\herp\60%20HR\20%20&#35373;&#35336;\00%20&#31649;&#29702;\&#35373;&#35336;&#35506;&#38988;&#19968;&#35239;&#65288;&#65288;&#65316;&#65332;&#65315;&#27096;&#30906;&#35469;&#65289;V1(J).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Sapi1\herp\60%20HR\20%20&#35373;&#35336;\00%20&#31649;&#29702;\&#35373;&#35336;&#35506;&#38988;&#19968;&#35239;&#65288;&#65288;&#65316;&#65332;&#65315;&#27096;&#30906;&#35469;&#65289;V1(J).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huilianyi\Downloads\http:\172.21.112.69\&#29983;&#25216;&#25945;\##CMM&#25512;&#36914;&#12503;&#12525;&#12472;&#12455;&#12463;&#12488;/&#24037;&#25968;&#25104;&#26524;&#29289;&#20998;&#26512;/&#12503;&#12525;&#12475;&#12473;&#31649;&#29702;&#34920;/A09570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ttp:\172.21.112.69\&#29983;&#25216;&#25945;\##CMM&#25512;&#36914;&#12503;&#12525;&#12472;&#12455;&#12463;&#12488;\&#24037;&#25968;&#25104;&#26524;&#29289;&#20998;&#26512;\&#12503;&#12525;&#12475;&#12473;&#31649;&#29702;&#34920;\A09570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Users\huilianyi\Downloads\192.168.090.004\filesv\Documents%20and%20Settings\TIS193014\My%20Documents\TIS_&#12503;&#12525;&#25512;\Modeling\&#27425;&#26399;&#12489;&#12513;&#12452;&#12531;&#23450;&#3268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090.004\filesv\Documents%20and%20Settings\TIS193014\My%20Documents\TIS_&#12503;&#12525;&#25512;\Modeling\&#27425;&#26399;&#12489;&#12513;&#12452;&#12531;&#23450;&#3268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huilianyi\Downloads\https:\www.g-ms1.net\Documents%20and%20Settings\GMIS\&#12487;&#12473;&#12463;&#12488;&#12483;&#12503;\AOL6-2&#26368;&#26032;\&#26412;&#30058;&#12475;&#12483;&#12488;&#12450;&#12483;&#12503;\VIC_PH1_ORA_BR100_001_04_DFF.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Www1\D-&#12452;&#12531;&#12501;&#12521;\WINDOWS\Temporary%20Internet%20Files\Content.IE5\LLTWW692\file002(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huilianyi\Downloads\192.168.090.004\filesv\Documents%20and%20Settings\dii10029\&#12487;&#12473;&#12463;&#12488;&#12483;&#12503;\&#12460;&#12452;&#12489;\D&amp;I_master\z.%20&#24180;&#37329;&#25968;&#29702;\&#22806;&#37096;&#35373;&#35336;&#26360;\&#26465;&#20214;&#34920;&#31649;&#29702;\&#26465;&#20214;&#34920;&#31649;&#29702;_&#20966;&#29702;&#27231;&#33021;&#35352;&#36848;&#65288;&#19968;&#25324;&#20966;&#29702;&#65289;_BACK.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92.168.090.004\filesv\Documents%20and%20Settings\dii10029\&#12487;&#12473;&#12463;&#12488;&#12483;&#12503;\&#12460;&#12452;&#12489;\D&amp;I_master\z.%20&#24180;&#37329;&#25968;&#29702;\&#22806;&#37096;&#35373;&#35336;&#26360;\&#26465;&#20214;&#34920;&#31649;&#29702;\&#26465;&#20214;&#34920;&#31649;&#29702;_&#20966;&#29702;&#27231;&#33021;&#35352;&#36848;&#65288;&#19968;&#25324;&#20966;&#29702;&#65289;_BACK.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huilianyi\Downloads\https:\www.g-ms1.net\Documents%20and%20Settings\GMIS\&#12487;&#12473;&#12463;&#12488;&#12483;&#12503;\AOL6-2&#26368;&#26032;\Addon&#38306;&#36899;&#24773;&#22577;\&#26412;&#30058;&#12475;&#12483;&#12488;&#12450;&#12483;&#12503;\VIC_PH1_ORA_BR100_001_04_DFF.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Addon&#38306;&#36899;&#24773;&#22577;\&#26412;&#30058;&#12475;&#12483;&#12488;&#12450;&#12483;&#12503;\VIC_PH1_ORA_BR100_001_04_DFF.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huilianyi\Downloads\pa10159\export\temp\koyanagi\&#20316;&#30058;&#31649;&#29702;\&#65404;&#65405;&#65411;&#65425;&#35373;&#35336;\&#30011;&#38754;&#35373;&#35336;\&#36027;&#29992;0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huilianyi\Downloads\fs04\&#12488;&#12521;&#12505;&#12523;&#20107;&#26989;&#12459;&#12531;&#12497;&#12491;&#12540;\&#27005;&#22825;&#12488;&#12521;&#12505;&#12523;\&#12450;&#12463;&#12475;&#12473;&#21046;&#38480;&#20184;\&#25216;&#34899;&#12503;&#12525;&#12487;&#12517;&#12540;&#12473;&#26412;&#37096;&#65288;&#26412;&#37096;&#21046;&#38480;&#20184;&#65289;\&#38283;&#30330;&#26696;&#20214;&#21029;&#12489;&#12461;&#12517;&#12513;&#12531;&#12488;\&#22269;&#20869;&#23487;&#27850;&#12469;&#12540;&#12499;&#12473;&#38306;&#36899;\PJ08010001(&#20104;&#32004;&#27231;&#33021;API&#21270;&#12501;&#12455;&#12540;&#12474;&#65297;)\&#35373;&#35336;&#26360;\&#35373;&#35336;&#26360;(Draf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fs04\&#12488;&#12521;&#12505;&#12523;&#20107;&#26989;&#12459;&#12531;&#12497;&#12491;&#12540;\&#27005;&#22825;&#12488;&#12521;&#12505;&#12523;\&#12450;&#12463;&#12475;&#12473;&#21046;&#38480;&#20184;\&#25216;&#34899;&#12503;&#12525;&#12487;&#12517;&#12540;&#12473;&#26412;&#37096;&#65288;&#26412;&#37096;&#21046;&#38480;&#20184;&#65289;\&#38283;&#30330;&#26696;&#20214;&#21029;&#12489;&#12461;&#12517;&#12513;&#12531;&#12488;\&#22269;&#20869;&#23487;&#27850;&#12469;&#12540;&#12499;&#12473;&#38306;&#36899;\PJ08010001(&#20104;&#32004;&#27231;&#33021;API&#21270;&#12501;&#12455;&#12540;&#12474;&#65297;)\&#35373;&#35336;&#26360;\&#35373;&#35336;&#26360;(Draf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huilianyi\Downloads\p2doct02\0170\TITAN\2005&#31263;&#35696;&#27770;&#35009;&#36899;&#25658;\&#21442;&#32771;&#36039;&#26009;\&#29987;&#65299;\&#32076;&#21942;&#35336;&#30011;&#26045;&#31574;\&#21942;&#26989;&#36914;&#25431;&#34920;&#65288;&#21407;&#31080;&#6528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26412;&#30058;&#12475;&#12483;&#12488;&#12450;&#12483;&#12503;\VIC_PH1_ORA_BR100_001_04_DFF.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Users\huilianyi\Downloads\AA21N1SVQ\&#31179;&#33865;&#29992;\ISQS_TOOL\ver2.0&#20316;&#25104;\&#12486;&#12473;&#12488;&#32080;&#26524;\&#24037;&#31243;&#21517;&#22793;&#26356;_&#32080;&#26524;\&#32080;&#26524;Ver2.0_1999052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Users\huilianyi\Downloads\D002n015\Chimura\&#29694;&#34892;&#35519;&#26619;\&#26368;&#26032;\&#20195;&#34920;&#21029;&#27010;&#3520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a10159\export\temp\koyanagi\&#20316;&#30058;&#31649;&#29702;\&#65404;&#65405;&#65411;&#65425;&#35373;&#35336;\&#30011;&#38754;&#35373;&#35336;\&#36027;&#29992;0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Users\huilianyi\Downloads\Nsi_mtpnt4\WebRyohi\63&#35443;&#32048;&#35373;&#35336;&#25104;&#26524;&#29289;\&#36001;&#21209;&#20250;&#35336;\05.CE&#12452;&#12531;&#12479;&#12540;&#12501;&#12455;&#12540;&#12473;\CE&#12452;&#12531;&#12479;&#12540;&#12501;&#12455;&#12540;&#12473;&#35443;&#32048;&#35373;&#35336;011018.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Nsi_mtpnt4\WebRyohi\63&#35443;&#32048;&#35373;&#35336;&#25104;&#26524;&#29289;\&#36001;&#21209;&#20250;&#35336;\05.CE&#12452;&#12531;&#12479;&#12540;&#12501;&#12455;&#12540;&#12473;\CE&#12452;&#12531;&#12479;&#12540;&#12501;&#12455;&#12540;&#12473;&#35443;&#32048;&#35373;&#35336;01101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Users\huilianyi\Downloads\Kokugyo\vol1\USER\KGAD\MACHIKO\98ELC.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D:\Users\huilianyi\Downloads\p2doct02\3420\DOCUME~1\TIS298~1\LOCALS~1\Temp\C.Lotus.Notes.Data\&#12522;&#12473;&#12463;&#19968;&#35239;&#26360;&#24335;(2)20060123&#65288;&#12469;&#12531;&#12503;&#12523;&#6528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huilianyi\Downloads\N:\63&#35443;&#32048;&#35373;&#35336;&#25104;&#26524;&#29289;\&#36001;&#21209;&#20250;&#35336;\05.CE&#12452;&#12531;&#12479;&#12540;&#12501;&#12455;&#12540;&#12473;\CE&#12452;&#12531;&#12479;&#12540;&#12501;&#12455;&#12540;&#12473;&#35443;&#32048;&#35373;&#35336;01101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Ntsspt1\sapr3\WINDOWS\TEMP\~0056583.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huilianyi\Downloads\https:\www.g-ms1.net\Documents%20and%20Settings\GMIS\&#12487;&#12473;&#12463;&#12488;&#12483;&#12503;\AOL6-2&#26368;&#26032;\sample\VSJ&#38283;&#30330;&#20849;&#36890;_C&#12481;&#12540;&#12512;.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https:\www.g-ms1.net\Documents%20and%20Settings\GMIS\&#12487;&#12473;&#12463;&#12488;&#12483;&#12503;\AOL6-2&#26368;&#26032;\sample\VSJ&#38283;&#30330;&#20849;&#36890;_C&#12481;&#12540;&#12512;.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Users\huilianyi\Downloads\Edevs001\&#65333;&#65314;&#38283;&#30330;&#37096;\&#12503;&#12525;&#12472;&#12455;&#12463;&#12488;\GF\GF_Ver14&#38283;&#30330;&#65288;&#26032;&#35215;)\&#35211;&#31309;_GF-2000&#23550;&#24540;(MSD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Edevs001\&#65333;&#65314;&#38283;&#30330;&#37096;\&#12503;&#12525;&#12472;&#12455;&#12463;&#12488;\GF\GF_Ver14&#38283;&#30330;&#65288;&#26032;&#35215;)\&#35211;&#31309;_GF-2000&#23550;&#24540;(MSDE).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26.39.128.4\Project2\&#12452;&#12458;&#12531;&#12463;&#12524;&#12472;&#12483;&#12488;\90.work\&#22528;\&#12486;&#12473;&#12488;&#38306;&#36899;\&#12304;&#24046;&#20998;&#35519;&#26619;&#12305;C_GSYS_BR100_AJE_002_&#12486;&#12540;&#12502;&#12523;&#12510;&#12473;&#12479;&#65295;&#12459;&#12521;&#12512;&#12510;&#12473;&#12479;_TIS_Draft3.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huilianyi\Downloads\26.39.128.4\Project2\&#12452;&#12458;&#12531;&#12463;&#12524;&#12472;&#12483;&#12488;\90.work\&#22528;\&#12486;&#12473;&#12488;&#38306;&#36899;\&#12304;&#24046;&#20998;&#35519;&#26619;&#12305;C_GSYS_BR100_AJE_002_&#12486;&#12540;&#12502;&#12523;&#12510;&#12473;&#12479;&#65295;&#12459;&#12521;&#12512;&#12510;&#12473;&#12479;_TIS_Draft3.0.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huilianyi\Downloads\P2doct02\1660\Documents%20and%20Settings\Administrator\&#12487;&#12473;&#12463;&#12488;&#12483;&#12503;\&#20316;&#26989;&#12501;&#12457;&#12523;&#12480;\20060613_&#20107;&#21069;&#32232;&#38598;&#20869;&#23481;&#25972;&#29702;\BR030_002_022_&#20107;&#21069;&#32232;&#38598;&#26041;&#37341;_D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huilianyi\Downloads\TERA1\share\Users\F.Yasui\Desktop\&#21033;&#29992;&#30331;&#37682;&#12460;&#12452;&#12489;&#65288;&#19977;&#33777;&#38651;&#27231;&#27096;&#65289;_20131010\&#21033;&#29992;&#30331;&#37682;&#12460;&#12452;&#12489;&#65288;&#19977;&#33777;&#38651;&#27231;&#27096;&#65289;_20130919\&#21033;&#29992;&#30331;&#37682;&#12460;&#12452;&#12489;&#65288;&#26085;&#26032;&#33322;&#31354;&#12469;&#12540;&#12499;&#12473;&#27096;&#65289;_130305.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2doct02\1660\Documents%20and%20Settings\Administrator\&#12487;&#12473;&#12463;&#12488;&#12483;&#12503;\&#20316;&#26989;&#12501;&#12457;&#12523;&#12480;\20060613_&#20107;&#21069;&#32232;&#38598;&#20869;&#23481;&#25972;&#29702;\BR030_002_022_&#20107;&#21069;&#32232;&#38598;&#26041;&#37341;_D1.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huilianyi\Downloads\D002n015\&#27425;&#19990;&#20195;&#20849;&#26377;\&#29694;&#34892;&#35519;&#26619;&#65409;&#65392;&#65425;\&#25104;&#26524;&#29289;\&#12473;&#12486;&#12483;&#12503;&#27010;&#35201;&#26360;\&#65405;&#65411;&#65391;&#65420;&#65439;&#27010;&#35201;&#26360;(&#22823;&#24179;).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huilianyi\Downloads\VEGAS\doc\KINMU\XLS\&#26085;&#39640;\&#21220;&#24608;&#34920;&#26085;&#39640;0012.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tie970103\Desktop\&#25913;&#21892;&#35201;&#26395;&#12539;&#36861;&#21152;&#38283;&#30330;&#19968;&#35239;.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tie970103/Desktop/&#25913;&#21892;&#35201;&#26395;&#12539;&#36861;&#21152;&#38283;&#30330;&#19968;&#35239;.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Ejal25f\tmp\@temp\3-1&amp;2&amp;3.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Ejal25f\tmp\@temp\3-1&amp;2&amp;3.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huilianyi\Downloads\tokyo-k10-fl8\workarea\d.&#12499;&#12523;&#12510;&#12493;&#27178;&#27996;&#12503;&#12525;&#12472;&#12455;&#12463;&#12488;\a.PRJ&#31649;&#29702;\&#12503;&#12525;&#12472;&#12455;&#12463;&#12488;&#12513;&#12514;\External\A_d_PJM_E_008\&#21697;&#30446;&#36984;&#25246;&#12510;&#12473;&#12479;&#12471;&#12540;&#1248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ERA1\share\Users\F.Yasui\Desktop\&#21033;&#29992;&#30331;&#37682;&#12460;&#12452;&#12489;&#65288;&#19977;&#33777;&#38651;&#27231;&#27096;&#65289;_20131010\&#21033;&#29992;&#30331;&#37682;&#12460;&#12452;&#12489;&#65288;&#19977;&#33777;&#38651;&#27231;&#27096;&#65289;_20130919\&#21033;&#29992;&#30331;&#37682;&#12460;&#12452;&#12489;&#65288;&#26085;&#26032;&#33322;&#31354;&#12469;&#12540;&#12499;&#12473;&#27096;&#65289;_130305.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tokyo-k10-fl8\workarea\d.&#12499;&#12523;&#12510;&#12493;&#27178;&#27996;&#12503;&#12525;&#12472;&#12455;&#12463;&#12488;\a.PRJ&#31649;&#29702;\&#12503;&#12525;&#12472;&#12455;&#12463;&#12488;&#12513;&#12514;\External\A_d_PJM_E_008\&#21697;&#30446;&#36984;&#25246;&#12510;&#12473;&#12479;&#12471;&#12540;&#12488;.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SJG00101\&#12452;&#12531;&#12501;&#12521;&#65328;&#65332;\&#26032;&#12503;&#12525;\&#24029;&#36794;\PT&#35373;&#31435;&#31263;&#35696;\&#9678;&#27770;&#35009;&#2636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huilianyi\Downloads\SJG00101\&#12452;&#12531;&#12501;&#12521;&#65328;&#65332;\&#26032;&#12503;&#12525;\&#24029;&#36794;\PT&#35373;&#31435;&#31263;&#35696;\&#9678;&#27770;&#35009;&#26360;.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Users\huilianyi\Downloads\h:\temp\koyanagi\&#20316;&#30058;&#31649;&#29702;\&#65404;&#65405;&#65411;&#65425;&#35373;&#35336;\&#30011;&#38754;&#35373;&#35336;\&#36027;&#29992;01.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H:\temp\koyanagi\&#20316;&#30058;&#31649;&#29702;\&#65404;&#65405;&#65411;&#65425;&#35373;&#35336;\&#30011;&#38754;&#35373;&#35336;\&#36027;&#29992;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Users\huilianyi\Downloads\https:\huilianyi-my.sharepoint.cn\Pcs006\user\imple\PROJECT\Crc\&#35201;&#27714;&#35336;&#30011;&#65420;&#65386;&#65392;&#65405;&#65438;\CRC&#25552;&#20986;\&#20998;&#26512;&#65404;&#65392;&#6541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Pcs006\user\imple\PROJECT\Crc\&#35201;&#27714;&#35336;&#30011;&#65420;&#65386;&#65392;&#65405;&#65438;\CRC&#25552;&#20986;\&#20998;&#26512;&#65404;&#65392;&#654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090.004\filesv\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 val="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 val="ID-01-07-01 TRO管理表"/>
    </sheetNames>
    <definedNames>
      <definedName name="btnSakusei_click"/>
    </defined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ァイル一覧"/>
      <sheetName val="基礎数字"/>
      <sheetName val="3 データベース一覧"/>
      <sheetName val="審査システム新権限体系"/>
    </sheetNames>
    <sheetDataSet>
      <sheetData sheetId="0" refreshError="1"/>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ァイル一覧"/>
      <sheetName val="基礎数字"/>
      <sheetName val="3 データベース一覧"/>
      <sheetName val="審査システム新権限体系"/>
    </sheetNames>
    <sheetDataSet>
      <sheetData sheetId="0" refreshError="1"/>
      <sheetData sheetId="1" refreshError="1"/>
      <sheetData sheetId="2"/>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refreshError="1"/>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票"/>
      <sheetName val="荷物個数"/>
      <sheetName val="原票＋荷物"/>
      <sheetName val="現行ファイル関連"/>
      <sheetName val="原票ﾌｧｲﾙ"/>
      <sheetName val="作業ﾌｧｲﾙ"/>
      <sheetName val="運行指令ﾌｧｲﾙ"/>
      <sheetName val="荷物動態ﾌｧｲﾙ"/>
      <sheetName val="リストマスタ"/>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票"/>
      <sheetName val="荷物個数"/>
      <sheetName val="原票＋荷物"/>
      <sheetName val="現行ファイル関連"/>
      <sheetName val="原票ﾌｧｲﾙ"/>
      <sheetName val="作業ﾌｧｲﾙ"/>
      <sheetName val="運行指令ﾌｧｲﾙ"/>
      <sheetName val="荷物動態ﾌｧｲﾙ"/>
      <sheetName val="リストマス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refreshError="1"/>
      <sheetData sheetId="1" refreshError="1"/>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 val="合計_(2)"/>
      <sheetName val="合計_(3)"/>
      <sheetName val="売上原価_(2)"/>
      <sheetName val="販管・一般管理費_(2)"/>
      <sheetName val="8_その他増減明細"/>
      <sheetName val="見積明細"/>
      <sheetName val="合計_(2)1"/>
      <sheetName val="合計_(3)1"/>
      <sheetName val="売上原価_(2)1"/>
      <sheetName val="販管・一般管理費_(2)1"/>
      <sheetName val="8_その他増減明細1"/>
      <sheetName val="議事タスク"/>
      <sheetName val="AGENDA2019下期"/>
      <sheetName val="ＤＸＢＵ０２１２"/>
      <sheetName val="⇒付帯資料"/>
      <sheetName val="2016下期"/>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事業貢献利益階段図用"/>
      <sheetName val="合計_(2)2"/>
      <sheetName val="合計_(3)2"/>
      <sheetName val="売上原価_(2)2"/>
      <sheetName val="販管・一般管理費_(2)2"/>
      <sheetName val="8_その他増減明細2"/>
      <sheetName val="仕様変更進捗（ＡＬＬ）"/>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 val="パスワード開示対象パーソンマスタ"/>
      <sheetName val="間接・販管費率"/>
      <sheetName val="Sheet2"/>
      <sheetName val="【非表示】ロール紐付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 val="合計_(2)"/>
      <sheetName val="合計_(3)"/>
      <sheetName val="売上原価_(2)"/>
      <sheetName val="販管・一般管理費_(2)"/>
      <sheetName val="8_その他増減明細"/>
      <sheetName val="見積明細"/>
      <sheetName val="合計_(2)1"/>
      <sheetName val="合計_(3)1"/>
      <sheetName val="売上原価_(2)1"/>
      <sheetName val="販管・一般管理費_(2)1"/>
      <sheetName val="8_その他増減明細1"/>
      <sheetName val="議事タスク"/>
      <sheetName val="AGENDA2019下期"/>
      <sheetName val="ＤＸＢＵ０２１２"/>
      <sheetName val="⇒付帯資料"/>
      <sheetName val="2016下期"/>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 "/>
      <sheetName val="1サンプル"/>
      <sheetName val="DD"/>
    </sheetNames>
    <definedNames>
      <definedName name="DD" refersTo="#REF!"/>
    </defined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 "/>
      <sheetName val="1サンプル"/>
      <sheetName val="DD"/>
    </sheetNames>
    <definedNames>
      <definedName name="DD" refersTo="='DD '!$C$6:$N$636"/>
    </definedNames>
    <sheetDataSet>
      <sheetData sheetId="0"/>
      <sheetData sheetId="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free"/>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free"/>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
      <sheetName val="Sheet1"/>
      <sheetName val="Sheet2"/>
      <sheetName val="Sheet3"/>
      <sheetName val="ＷＢＳデータ"/>
      <sheetName val="各部門担当"/>
      <sheetName val="緊急連絡先"/>
      <sheetName val="ﾃﾞｽｸ"/>
      <sheetName val="基盤"/>
      <sheetName val="基盤ﾍﾞﾝﾀﾞ"/>
      <sheetName val="ﾀﾝﾃﾞﾑｹﾞｰﾄｳｪｲ"/>
      <sheetName val="EDI"/>
      <sheetName val="AMS"/>
      <sheetName val="AJN"/>
      <sheetName val="ELR"/>
      <sheetName val="ESS"/>
      <sheetName val="CCS"/>
      <sheetName val="CRS"/>
      <sheetName val="CZK"/>
      <sheetName val="DOC"/>
      <sheetName val="FCN"/>
      <sheetName val="GRM"/>
      <sheetName val="HJN"/>
      <sheetName val="INS"/>
      <sheetName val="JMK"/>
      <sheetName val="JMC"/>
      <sheetName val="JOC"/>
      <sheetName val="KDH"/>
      <sheetName val="KJS"/>
      <sheetName val="KKS"/>
      <sheetName val="KMT"/>
      <sheetName val="KSK"/>
      <sheetName val="LIN"/>
      <sheetName val="MIN"/>
      <sheetName val="MSK"/>
      <sheetName val="OLT"/>
      <sheetName val="TOA"/>
      <sheetName val="TOA別紙"/>
      <sheetName val="TKK"/>
      <sheetName val="SHS"/>
      <sheetName val="WAS"/>
      <sheetName val="WES"/>
      <sheetName val="ITb投入ケース管理一覧"/>
      <sheetName val="ﾎﾟｲﾝﾄ商品応募"/>
      <sheetName val="入Ｆ１"/>
      <sheetName val="口座確認リスト改善１"/>
      <sheetName val="表紙"/>
      <sheetName val="単体テストケース（モジュール）"/>
      <sheetName val="単体テストケース（別紙1）"/>
      <sheetName val="データの説明"/>
      <sheetName val="TBICAB50"/>
      <sheetName val="TBICAA00"/>
      <sheetName val="TBICAA10"/>
      <sheetName val="ダンプ制御画面"/>
      <sheetName val=""/>
      <sheetName val="評価シート_改訂版051121"/>
      <sheetName val="定義"/>
      <sheetName val="日付ﾃｰﾌﾞﾙ"/>
      <sheetName val="DDICT"/>
      <sheetName val="f0ga100b のﾚｲｱｳﾄ"/>
      <sheetName val="バッチ編画面詳細分"/>
      <sheetName val="機能仕様関連"/>
      <sheetName val="#REF"/>
      <sheetName val="担当者リスト・大分類リスト"/>
      <sheetName val="会員"/>
      <sheetName val="立ち上げ案件進捗状況"/>
      <sheetName val="画面仕様書（ラジオボタン単一）"/>
      <sheetName val="PR"/>
      <sheetName val="3環境構築"/>
      <sheetName val="HDLM画面"/>
      <sheetName val="HDvM画面"/>
      <sheetName val="HGLAM画面"/>
      <sheetName val="Ver-Rev情報"/>
      <sheetName val="HPtM画面"/>
      <sheetName val="HPvM画面"/>
      <sheetName val="HRpM画面"/>
      <sheetName val="HTnM画面"/>
      <sheetName val="HTSM画面"/>
      <sheetName val="構成情報画面"/>
      <sheetName val="資料用作図２"/>
      <sheetName val="ｺﾞﾝﾍﾟﾙﾂ曲線"/>
      <sheetName val="原紙２"/>
      <sheetName val="F0CA2090･2100"/>
      <sheetName val="仕様変更進捗（ＡＬＬ）"/>
      <sheetName val="tmp"/>
      <sheetName val="（プルダウン設定）"/>
      <sheetName val="ｉＴ２要員計画（黒）"/>
      <sheetName val="ＵＦＪＣ"/>
      <sheetName val="マスタ等（メインテナンス）"/>
      <sheetName val="入力用ﾜｰｸＢ"/>
      <sheetName val="テーブル"/>
      <sheetName val="分類(削除しないこと)"/>
      <sheetName val="目次"/>
      <sheetName val="リスト"/>
      <sheetName val="DATA"/>
      <sheetName val="■対応内容2"/>
      <sheetName val="データ"/>
      <sheetName val="CS100単価"/>
      <sheetName val="名簿"/>
      <sheetName val="D_SCCTFB15"/>
      <sheetName val="D_SCCTFB16"/>
      <sheetName val="区分値"/>
      <sheetName val="プルダウン"/>
      <sheetName val="変更履歴"/>
      <sheetName val="画面取引一覧"/>
      <sheetName val="初期設定"/>
      <sheetName val="部品"/>
      <sheetName val="Server HW Details"/>
      <sheetName val="基本情報 "/>
      <sheetName val="TBLﾚｲｱｳﾄ"/>
      <sheetName val="選択リスト"/>
      <sheetName val="疎通要件マスタold"/>
      <sheetName val="ﾌｫﾛｰ96上"/>
      <sheetName val="入力規則"/>
      <sheetName val="入力規制"/>
      <sheetName val="前提一覧"/>
      <sheetName val="メニュー"/>
      <sheetName val="データ定義"/>
      <sheetName val="ＡＭ取扱高予算"/>
      <sheetName val="外内部コード設計"/>
      <sheetName val="項目選択肢"/>
      <sheetName val="機器情報"/>
      <sheetName val="裏_ラック情報"/>
      <sheetName val="分類"/>
      <sheetName val="要素平均_01"/>
      <sheetName val="業内発注予定人員"/>
      <sheetName val="予定単価"/>
      <sheetName val="集計"/>
      <sheetName val="本給"/>
      <sheetName val="役職手当"/>
      <sheetName val="総合･エリア･一般職資格給"/>
      <sheetName val="全体管理表（本線）"/>
      <sheetName val="list"/>
      <sheetName val="図2"/>
      <sheetName val="図"/>
      <sheetName val="入稿-結果"/>
      <sheetName val="work"/>
      <sheetName val="NEW-News20011009"/>
      <sheetName val="画面対応表"/>
      <sheetName val="BUGKANRI"/>
      <sheetName val="為替明細ﾌｧｲﾙ"/>
      <sheetName val="テーブル定義書（案件番号採番）"/>
      <sheetName val="データ型一覧"/>
      <sheetName val="３．２．１．５．リアルタイム_ステレオタイプ"/>
      <sheetName val="選択肢"/>
      <sheetName val="設定・実行"/>
      <sheetName val="S10-11-001 (BK)"/>
      <sheetName val="S10-11-001 (bk2)"/>
      <sheetName val="バッチ取引一覧"/>
      <sheetName val="メッセージング取引一覧"/>
      <sheetName val="外部インターフェース一覧"/>
      <sheetName val="帳票一覧"/>
      <sheetName val="S1-201-001"/>
      <sheetName val="⇒以降非表示"/>
      <sheetName val="ヘッダ"/>
      <sheetName val="カレンダー"/>
      <sheetName val="sample"/>
      <sheetName val="お作法"/>
      <sheetName val="テストケース一覧"/>
      <sheetName val="結果詳細情報"/>
      <sheetName val="サービスコード"/>
      <sheetName val="判別テーブル"/>
      <sheetName val="DISK容量"/>
      <sheetName val="ｾｿﾞﾝ CFS取引比率"/>
      <sheetName val="UＣ"/>
      <sheetName val="ホストインタフェース設定表 (FC-CA)"/>
      <sheetName val="図表の見方"/>
      <sheetName val="マスタ"/>
      <sheetName val="ディクショナリ"/>
      <sheetName val="レビュー記録票old"/>
      <sheetName val="マスタ情報"/>
      <sheetName val="システム設定"/>
      <sheetName val="構成リスト"/>
      <sheetName val="改善方針"/>
      <sheetName val="定義画面"/>
      <sheetName val="部署"/>
      <sheetName val="Gloss Data"/>
      <sheetName val="FXRates"/>
      <sheetName val="宛先"/>
      <sheetName val="QA"/>
      <sheetName val="設定"/>
      <sheetName val="入力リスト"/>
      <sheetName val="処理手順"/>
      <sheetName val="カテゴリ"/>
      <sheetName val="f0ga100b_のﾚｲｱｳﾄ"/>
      <sheetName val="基本情報_"/>
      <sheetName val="Server_HW_Details"/>
      <sheetName val="部署マスタ"/>
      <sheetName val="受療率変動3"/>
      <sheetName val="人口"/>
      <sheetName val="受療率変動5"/>
      <sheetName val="流出□HW020607時点"/>
      <sheetName val="部署マスタ (2)"/>
      <sheetName val="提供可否判定(M_TKYKAH_HNT)"/>
      <sheetName val="６ＬＰＡＲ最終データ（グラフ有り） (2)"/>
      <sheetName val="TSXX-G1"/>
      <sheetName val="OS"/>
      <sheetName val="運用設計"/>
      <sheetName val="98下cl増枠ﾄﾚｰｽ"/>
      <sheetName val="ＣＰＳ単体開発要員計画"/>
      <sheetName val="■入力■"/>
      <sheetName val="11A_データ消去"/>
      <sheetName val="★選択肢"/>
      <sheetName val="製品原価"/>
      <sheetName val="基礎(ADSG)"/>
      <sheetName val="基礎デ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sheetData sheetId="180"/>
      <sheetData sheetId="181" refreshError="1"/>
      <sheetData sheetId="182" refreshError="1"/>
      <sheetData sheetId="183" refreshError="1"/>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
      <sheetName val="Sheet1"/>
      <sheetName val="Sheet2"/>
      <sheetName val="Sheet3"/>
      <sheetName val="ＷＢＳデータ"/>
      <sheetName val="各部門担当"/>
      <sheetName val="緊急連絡先"/>
      <sheetName val="ﾃﾞｽｸ"/>
      <sheetName val="基盤"/>
      <sheetName val="基盤ﾍﾞﾝﾀﾞ"/>
      <sheetName val="ﾀﾝﾃﾞﾑｹﾞｰﾄｳｪｲ"/>
      <sheetName val="EDI"/>
      <sheetName val="AMS"/>
      <sheetName val="AJN"/>
      <sheetName val="ELR"/>
      <sheetName val="ESS"/>
      <sheetName val="CCS"/>
      <sheetName val="CRS"/>
      <sheetName val="CZK"/>
      <sheetName val="DOC"/>
      <sheetName val="FCN"/>
      <sheetName val="GRM"/>
      <sheetName val="HJN"/>
      <sheetName val="INS"/>
      <sheetName val="JMK"/>
      <sheetName val="JMC"/>
      <sheetName val="JOC"/>
      <sheetName val="KDH"/>
      <sheetName val="KJS"/>
      <sheetName val="KKS"/>
      <sheetName val="KMT"/>
      <sheetName val="KSK"/>
      <sheetName val="LIN"/>
      <sheetName val="MIN"/>
      <sheetName val="MSK"/>
      <sheetName val="OLT"/>
      <sheetName val="TOA"/>
      <sheetName val="TOA別紙"/>
      <sheetName val="TKK"/>
      <sheetName val="SHS"/>
      <sheetName val="WAS"/>
      <sheetName val="WES"/>
      <sheetName val="ITb投入ケース管理一覧"/>
      <sheetName val="ﾎﾟｲﾝﾄ商品応募"/>
      <sheetName val="入Ｆ１"/>
      <sheetName val="口座確認リスト改善１"/>
      <sheetName val="表紙"/>
      <sheetName val="単体テストケース（モジュール）"/>
      <sheetName val="単体テストケース（別紙1）"/>
      <sheetName val="データの説明"/>
      <sheetName val="TBICAB50"/>
      <sheetName val="TBICAA00"/>
      <sheetName val="TBICAA10"/>
      <sheetName val="ダンプ制御画面"/>
      <sheetName val=""/>
      <sheetName val="評価シート_改訂版051121"/>
      <sheetName val="定義"/>
      <sheetName val="日付ﾃｰﾌﾞﾙ"/>
      <sheetName val="DDICT"/>
      <sheetName val="f0ga100b のﾚｲｱｳﾄ"/>
      <sheetName val="バッチ編画面詳細分"/>
      <sheetName val="機能仕様関連"/>
      <sheetName val="#REF"/>
      <sheetName val="担当者リスト・大分類リスト"/>
      <sheetName val="会員"/>
      <sheetName val="立ち上げ案件進捗状況"/>
      <sheetName val="画面仕様書（ラジオボタン単一）"/>
      <sheetName val="PR"/>
      <sheetName val="3環境構築"/>
      <sheetName val="HDLM画面"/>
      <sheetName val="HDvM画面"/>
      <sheetName val="HGLAM画面"/>
      <sheetName val="Ver-Rev情報"/>
      <sheetName val="HPtM画面"/>
      <sheetName val="HPvM画面"/>
      <sheetName val="HRpM画面"/>
      <sheetName val="HTnM画面"/>
      <sheetName val="HTSM画面"/>
      <sheetName val="構成情報画面"/>
      <sheetName val="資料用作図２"/>
      <sheetName val="ｺﾞﾝﾍﾟﾙﾂ曲線"/>
      <sheetName val="原紙２"/>
      <sheetName val="F0CA2090･2100"/>
      <sheetName val="仕様変更進捗（ＡＬＬ）"/>
      <sheetName val="tmp"/>
      <sheetName val="（プルダウン設定）"/>
      <sheetName val="ｉＴ２要員計画（黒）"/>
      <sheetName val="ＵＦＪＣ"/>
      <sheetName val="マスタ等（メインテナンス）"/>
      <sheetName val="入力用ﾜｰｸＢ"/>
      <sheetName val="テーブル"/>
      <sheetName val="分類(削除しないこと)"/>
      <sheetName val="目次"/>
      <sheetName val="リスト"/>
      <sheetName val="DATA"/>
      <sheetName val="■対応内容2"/>
      <sheetName val="データ"/>
      <sheetName val="CS100単価"/>
      <sheetName val="名簿"/>
      <sheetName val="D_SCCTFB15"/>
      <sheetName val="D_SCCTFB16"/>
      <sheetName val="区分値"/>
      <sheetName val="プルダウン"/>
      <sheetName val="変更履歴"/>
      <sheetName val="画面取引一覧"/>
      <sheetName val="初期設定"/>
      <sheetName val="部品"/>
      <sheetName val="Server HW Details"/>
      <sheetName val="基本情報 "/>
      <sheetName val="TBLﾚｲｱｳﾄ"/>
      <sheetName val="選択リスト"/>
      <sheetName val="疎通要件マスタold"/>
      <sheetName val="ﾌｫﾛｰ96上"/>
      <sheetName val="入力規則"/>
      <sheetName val="入力規制"/>
      <sheetName val="前提一覧"/>
      <sheetName val="メニュー"/>
      <sheetName val="データ定義"/>
      <sheetName val="ＡＭ取扱高予算"/>
      <sheetName val="外内部コード設計"/>
      <sheetName val="項目選択肢"/>
      <sheetName val="機器情報"/>
      <sheetName val="裏_ラック情報"/>
      <sheetName val="分類"/>
      <sheetName val="要素平均_01"/>
      <sheetName val="業内発注予定人員"/>
      <sheetName val="予定単価"/>
      <sheetName val="集計"/>
      <sheetName val="本給"/>
      <sheetName val="役職手当"/>
      <sheetName val="総合･エリア･一般職資格給"/>
      <sheetName val="全体管理表（本線）"/>
      <sheetName val="list"/>
      <sheetName val="図2"/>
      <sheetName val="図"/>
      <sheetName val="入稿-結果"/>
      <sheetName val="work"/>
      <sheetName val="NEW-News20011009"/>
      <sheetName val="画面対応表"/>
      <sheetName val="BUGKANRI"/>
      <sheetName val="為替明細ﾌｧｲﾙ"/>
      <sheetName val="テーブル定義書（案件番号採番）"/>
      <sheetName val="データ型一覧"/>
      <sheetName val="３．２．１．５．リアルタイム_ステレオタイプ"/>
      <sheetName val="選択肢"/>
      <sheetName val="設定・実行"/>
      <sheetName val="S10-11-001 (BK)"/>
      <sheetName val="S10-11-001 (bk2)"/>
      <sheetName val="バッチ取引一覧"/>
      <sheetName val="メッセージング取引一覧"/>
      <sheetName val="外部インターフェース一覧"/>
      <sheetName val="帳票一覧"/>
      <sheetName val="S1-201-001"/>
      <sheetName val="⇒以降非表示"/>
      <sheetName val="ヘッダ"/>
      <sheetName val="カレンダー"/>
      <sheetName val="sample"/>
      <sheetName val="お作法"/>
      <sheetName val="テストケース一覧"/>
      <sheetName val="結果詳細情報"/>
      <sheetName val="サービスコード"/>
      <sheetName val="判別テーブル"/>
      <sheetName val="DISK容量"/>
      <sheetName val="ｾｿﾞﾝ CFS取引比率"/>
      <sheetName val="UＣ"/>
      <sheetName val="ホストインタフェース設定表 (FC-CA)"/>
      <sheetName val="図表の見方"/>
      <sheetName val="マスタ"/>
      <sheetName val="ディクショナリ"/>
      <sheetName val="レビュー記録票old"/>
      <sheetName val="マスタ情報"/>
      <sheetName val="システム設定"/>
      <sheetName val="構成リスト"/>
      <sheetName val="改善方針"/>
      <sheetName val="定義画面"/>
      <sheetName val="部署"/>
      <sheetName val="Gloss Data"/>
      <sheetName val="FXRates"/>
      <sheetName val="宛先"/>
      <sheetName val="QA"/>
      <sheetName val="設定"/>
      <sheetName val="入力リスト"/>
      <sheetName val="処理手順"/>
      <sheetName val="カテゴリ"/>
      <sheetName val="f0ga100b_のﾚｲｱｳﾄ"/>
      <sheetName val="基本情報_"/>
      <sheetName val="Server_HW_Details"/>
      <sheetName val="部署マスタ"/>
      <sheetName val="受療率変動3"/>
      <sheetName val="人口"/>
      <sheetName val="受療率変動5"/>
      <sheetName val="流出□HW020607時点"/>
      <sheetName val="部署マスタ (2)"/>
      <sheetName val="提供可否判定(M_TKYKAH_HNT)"/>
      <sheetName val="６ＬＰＡＲ最終データ（グラフ有り） (2)"/>
      <sheetName val="TSXX-G1"/>
      <sheetName val="OS"/>
      <sheetName val="運用設計"/>
      <sheetName val="98下cl増枠ﾄﾚｰｽ"/>
      <sheetName val="ＣＰＳ単体開発要員計画"/>
      <sheetName val="■入力■"/>
      <sheetName val="11A_データ消去"/>
      <sheetName val="★選択肢"/>
      <sheetName val="製品原価"/>
      <sheetName val="基礎(ADSG)"/>
      <sheetName val="基礎データ"/>
      <sheetName val="FileList"/>
      <sheetName val="各リスト"/>
      <sheetName val="コード値一覧"/>
      <sheetName val="ｄｂ一覧"/>
      <sheetName val="【新規】JCBRD次長決裁書"/>
      <sheetName val="LIST(削除禁止)"/>
      <sheetName val="収支サマリー "/>
      <sheetName val="機能一覧（旧)"/>
      <sheetName val="ルート・業種"/>
      <sheetName val="f0ga100b_のﾚｲｱｳﾄ1"/>
      <sheetName val="Server_HW_Details1"/>
      <sheetName val="基本情報_1"/>
      <sheetName val="S10-11-001_(BK)"/>
      <sheetName val="S10-11-001_(bk2)"/>
      <sheetName val="ｾｿﾞﾝ_CFS取引比率"/>
      <sheetName val="ホストインタフェース設定表_(FC-CA)"/>
      <sheetName val="Gloss_Data"/>
      <sheetName val="６ＬＰＡＲ最終データ（グラフ有り）_(2)"/>
      <sheetName val="部署マスタ_(2)"/>
      <sheetName val="Pull Down"/>
      <sheetName val="事後"/>
      <sheetName val="f0ga100b_のﾚｲｱｳﾄ3"/>
      <sheetName val="Server_HW_Details3"/>
      <sheetName val="基本情報_3"/>
      <sheetName val="S10-11-001_(BK)2"/>
      <sheetName val="S10-11-001_(bk2)2"/>
      <sheetName val="ホストインタフェース設定表_(FC-CA)2"/>
      <sheetName val="ｾｿﾞﾝ_CFS取引比率2"/>
      <sheetName val="Gloss_Data2"/>
      <sheetName val="６ＬＰＡＲ最終データ（グラフ有り）_(2)2"/>
      <sheetName val="部署マスタ_(2)2"/>
      <sheetName val="収支サマリー_1"/>
      <sheetName val="f0ga100b_のﾚｲｱｳﾄ2"/>
      <sheetName val="Server_HW_Details2"/>
      <sheetName val="基本情報_2"/>
      <sheetName val="S10-11-001_(BK)1"/>
      <sheetName val="S10-11-001_(bk2)1"/>
      <sheetName val="ホストインタフェース設定表_(FC-CA)1"/>
      <sheetName val="ｾｿﾞﾝ_CFS取引比率1"/>
      <sheetName val="Gloss_Data1"/>
      <sheetName val="６ＬＰＡＲ最終データ（グラフ有り）_(2)1"/>
      <sheetName val="部署マスタ_(2)1"/>
      <sheetName val="収支サマリー_"/>
      <sheetName val="事例集"/>
      <sheetName val="定員案(小数点有り)"/>
      <sheetName val="TBICAB00"/>
      <sheetName val="TBICAB10"/>
      <sheetName val="ﾃﾚﾊﾞﾝRTGS共用"/>
      <sheetName val="ORG"/>
      <sheetName val="VIEW構文2"/>
      <sheetName val="SYNONYM"/>
      <sheetName val="操作対象リスト"/>
      <sheetName val="社員リスト"/>
      <sheetName val="data0710"/>
      <sheetName val="data0711"/>
      <sheetName val="data0712"/>
      <sheetName val="data07上"/>
      <sheetName val="data0801"/>
      <sheetName val="data0802"/>
      <sheetName val="data0803"/>
      <sheetName val="07下予算"/>
      <sheetName val="全社予算07下"/>
      <sheetName val="f0ga100b_のﾚｲｱｳﾄ4"/>
      <sheetName val="Server_HW_Details4"/>
      <sheetName val="基本情報_4"/>
      <sheetName val="S10-11-001_(BK)3"/>
      <sheetName val="S10-11-001_(bk2)3"/>
      <sheetName val="ｾｿﾞﾝ_CFS取引比率3"/>
      <sheetName val="ホストインタフェース設定表_(FC-CA)3"/>
      <sheetName val="Gloss_Data3"/>
      <sheetName val="部署マスタ_(2)3"/>
      <sheetName val="６ＬＰＡＲ最終データ（グラフ有り）_(2)3"/>
      <sheetName val="収支サマリー_2"/>
      <sheetName val="Pull_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sheetData sheetId="180"/>
      <sheetData sheetId="181" refreshError="1"/>
      <sheetData sheetId="182" refreshError="1"/>
      <sheetData sheetId="183" refreshError="1"/>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 val=":"/>
      <sheetName val="_x000c__x0008_"/>
      <sheetName val="hortAbbrevDayName1"/>
      <sheetName val="3-D の色 (|0)フォントの色 (|0)ユーザー設定"/>
      <sheetName val="status"/>
      <sheetName val="プロパティ"/>
      <sheetName val="E1wProcess"/>
      <sheetName val="ＤＢ一覧"/>
      <sheetName val="項目補足"/>
      <sheetName val="タイトル編集"/>
      <sheetName val="TJ6P002Z(チェック項目一覧)"/>
      <sheetName val="Data"/>
      <sheetName val="表示項目設定"/>
      <sheetName val="項目の説明"/>
      <sheetName val="新BS"/>
      <sheetName val="Format (4)"/>
      <sheetName val="3.取込処理"/>
      <sheetName val="各種ﾊﾟｽ一覧.xls"/>
      <sheetName val="定義"/>
      <sheetName val="【選択肢】"/>
      <sheetName val="分類"/>
      <sheetName val="Format_(4)"/>
      <sheetName val="3_取込処理"/>
      <sheetName val="各種ﾊﾟｽ一覧_xls"/>
      <sheetName val="ＣＡ調査G2"/>
      <sheetName val="ＣＡ調査G3"/>
      <sheetName val="ＣＡ調査G4"/>
      <sheetName val="CONST調査G1"/>
      <sheetName val="CONST調査G2"/>
      <sheetName val="QA"/>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JOBID"/>
      <sheetName val="代表ID"/>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課題優先度識別シート"/>
      <sheetName val="リスク優先度識別シート"/>
      <sheetName val="リスク対応区分シート"/>
      <sheetName val="項目定義"/>
      <sheetName val="IVR転送"/>
      <sheetName val="DIC"/>
      <sheetName val="情報シート（取引）"/>
      <sheetName val="参考"/>
      <sheetName val="案件一覧"/>
      <sheetName val="入力規則"/>
      <sheetName val="ﾘｽﾄ"/>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リスト値"/>
      <sheetName val="Б_"/>
      <sheetName val="3-D の色 (|0)フォントの色 (|0)ユーザー設定__x0002_Б"/>
      <sheetName val="FRRPXZ001"/>
      <sheetName val="設定"/>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現行顧客システム・テーブル名一覧"/>
      <sheetName val="Micmari・テーブル名一覧"/>
      <sheetName val="項目設定シート"/>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区分の設定"/>
      <sheetName val="プロジェクト"/>
      <sheetName val="【別紙】有種別取引内容一覧"/>
      <sheetName val="リスト (2)"/>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レビュー指摘一覧"/>
      <sheetName val="項目説明 (レビュー指摘)"/>
      <sheetName val="レビュー指摘一覧サンプル"/>
      <sheetName val="工程"/>
      <sheetName val="依頼データ名称ルール"/>
      <sheetName val="$ISWL_BRD_TRS一覧"/>
      <sheetName val="ⅺՂ_x0006_ì쀀䁲_x0002_ï䀀䁕_x0002_í耀䁛_x0002_í栀䂐_x0002_ï"/>
      <sheetName val="プルダウン"/>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会議種類"/>
      <sheetName val="WAQ"/>
      <sheetName val="備考"/>
      <sheetName val="Q&amp;A Log"/>
      <sheetName val="テスト計画概要"/>
      <sheetName val="別-１．"/>
      <sheetName val="ジョブ記述書（帳票）"/>
      <sheetName val="プルダウンリスト"/>
      <sheetName val="リスト1"/>
      <sheetName val="リスト2"/>
      <sheetName val="入力規則リスト"/>
      <sheetName val="次期システム（受託）"/>
      <sheetName val="取引ストリーム表"/>
      <sheetName val="間接・販管費率"/>
      <sheetName val="共通"/>
      <sheetName val="運用フロー（通常日）_別紙にする"/>
      <sheetName val="修正一覧"/>
      <sheetName val="（カメラ）通信方式"/>
      <sheetName val="FUI9900"/>
      <sheetName val="FUI9901"/>
      <sheetName val="FUI9905"/>
      <sheetName val="7 ファイル運用"/>
      <sheetName val="Group Name"/>
      <sheetName val="新規活動"/>
      <sheetName val="【外貨預金】実施作業スケジュール"/>
      <sheetName val="Form6-2"/>
      <sheetName val="Form6-1"/>
      <sheetName val="執務日報原書"/>
      <sheetName val="切替本部・海外記帳発生事象一覧（UKD1・UKE1）"/>
      <sheetName val="上場償却明細"/>
      <sheetName val="Reqt"/>
      <sheetName val="Admin &amp; Est"/>
      <sheetName val="LNOUTL"/>
      <sheetName val="LNOUTP"/>
      <sheetName val="Gloss Data"/>
      <sheetName val="リスク評価採点表"/>
      <sheetName val="はじめに"/>
      <sheetName val="図表"/>
      <sheetName val="List Items"/>
      <sheetName val="テストイベント別評価"/>
      <sheetName val="List Values"/>
      <sheetName val="外為Work"/>
      <sheetName val="各種件数見積"/>
      <sheetName val="支出(前半)"/>
      <sheetName val="List Table"/>
      <sheetName val="Legend"/>
      <sheetName val="参数"/>
      <sheetName val="移10月"/>
      <sheetName val="チェック編集部品定義書"/>
      <sheetName val="ｱﾌﾟﾘｹｰｼｮﾝ入力票"/>
      <sheetName val="修正履歴"/>
      <sheetName val="????????"/>
      <sheetName val="検証項目"/>
      <sheetName val="Day2Gr2開発範囲"/>
      <sheetName val="GCIP_Advice"/>
      <sheetName val="為替明細ﾌｧｲﾙ"/>
      <sheetName val="ﾏｽﾀｰｽｹｼﾞｭｰﾙ（STEP1のみ）"/>
      <sheetName val="補足４－２"/>
      <sheetName val="カテゴリ"/>
      <sheetName val="論理データ型"/>
      <sheetName val="combolist"/>
      <sheetName val="系列"/>
      <sheetName val="NAIS実績"/>
      <sheetName val="為Y-8NEW"/>
      <sheetName val="部品"/>
      <sheetName val="コンポ一覧"/>
      <sheetName val="パターン"/>
      <sheetName val="Original Data"/>
      <sheetName val="凡例"/>
      <sheetName val="体制表"/>
      <sheetName val="マシン繰り"/>
      <sheetName val="Master"/>
      <sheetName val="○618OA1"/>
      <sheetName val="選択項目リスト"/>
      <sheetName val="データシート"/>
      <sheetName val="見積基礎値"/>
      <sheetName val="ranking"/>
      <sheetName val="処理パターン×プロセス関連表"/>
      <sheetName val="選択肢"/>
      <sheetName val="深江"/>
      <sheetName val="評価額・含み損益の算出方法"/>
      <sheetName val="添付資料"/>
      <sheetName val="掛目の算出方法"/>
      <sheetName val="別紙-有価証券（市場価格有）"/>
      <sheetName val="別紙-有価証券（市場価格無）"/>
      <sheetName val="別紙-貸付金（10年以内完済可・評価タイプA）"/>
      <sheetName val="別紙-貸付金（10年以内完済可・評価タイプA　以外）"/>
      <sheetName val="別紙-保証債務（一般先）（10年以内完済可・評価タイプA）"/>
      <sheetName val="別紙-保証債務（10年以内完済可・評価タイプA　以外）"/>
      <sheetName val="別紙-受手売掛等・敷金入居保証金"/>
      <sheetName val="ﾗﾝｸ表"/>
      <sheetName val="カテゴリテーブル"/>
      <sheetName val="シート1"/>
      <sheetName val="業計部署情報"/>
      <sheetName val="ガイドライン"/>
      <sheetName val="課題QATodo一覧(Code)"/>
      <sheetName val="Value"/>
      <sheetName val="別紙5_工程完了基準（システム化設計）"/>
      <sheetName val="Ⅰ 開発工程と計画について_表紙・目次"/>
      <sheetName val="コードテーブル"/>
      <sheetName val="設定値"/>
      <sheetName val="6 Resource Plan"/>
      <sheetName val="Dropdown List"/>
      <sheetName val="MUIT開発部"/>
      <sheetName val="統括Gr"/>
      <sheetName val="契約部署"/>
      <sheetName val="Review Sheet"/>
      <sheetName val="DSPOOL"/>
      <sheetName val="対象成果物"/>
      <sheetName val="VALUES"/>
      <sheetName val="外為ＧＳＢ画面項目定義"/>
      <sheetName val="Setting value"/>
      <sheetName val="ngs\C3014204\デスクトップ_x0000_ALLUSERSPRO"/>
      <sheetName val="ngs\C3014204\デスクトップ ALLUSERSPRO"/>
      <sheetName val="別紙3北陸"/>
      <sheetName val="ﾌﾟﾛｼﾞｪｸﾄ情報"/>
      <sheetName val="dropdown"/>
      <sheetName val="Statics Information"/>
      <sheetName val="メンテナンス"/>
      <sheetName val="SourceList"/>
      <sheetName val="Authority"/>
      <sheetName val="_"/>
      <sheetName val="取り纏め表"/>
      <sheetName val="ﾒﾓﾘ所要量"/>
      <sheetName val="ws_data"/>
      <sheetName val="usr_data"/>
      <sheetName val="Glossary"/>
      <sheetName val="管理用"/>
      <sheetName val="2.Deal Type Group"/>
      <sheetName val="起票部署リスト"/>
      <sheetName val="指摘分類"/>
      <sheetName val="担当エリア"/>
      <sheetName val="（設定値）"/>
      <sheetName val="機能IDリスト"/>
      <sheetName val="項目リスト"/>
      <sheetName val="選択肢カスタマイズ"/>
      <sheetName val="関連ｻﾌﾞ"/>
      <sheetName val="別紙４「変更管理一覧」"/>
      <sheetName val="入力方法"/>
      <sheetName val="(list)"/>
      <sheetName val="624"/>
      <sheetName val="687"/>
      <sheetName val="BDプロダクト作成管理一覧（契約管理）"/>
      <sheetName val="OS一覧"/>
      <sheetName val="パラメタ"/>
      <sheetName val="受注予定案件サマリ"/>
      <sheetName val="カメラ1"/>
      <sheetName val="LTC用リスト"/>
      <sheetName val="部署"/>
      <sheetName val="システムID"/>
      <sheetName val="棚卸作業方法"/>
      <sheetName val="外接接続元"/>
      <sheetName val="work(削除不可)"/>
      <sheetName val="検討課題(1)"/>
      <sheetName val="照会事項詳細一覧"/>
      <sheetName val="診断対象一覧の補足"/>
      <sheetName val="②分類（テスト要素）"/>
      <sheetName val="リスト（設置拠点）"/>
      <sheetName val="リスト（移行時期）"/>
      <sheetName val="ﾌｧﾝﾄﾞ属性"/>
      <sheetName val="基本設計成果物一覧"/>
      <sheetName val="全ケースマージ"/>
      <sheetName val="_ｲﾝｽﾀﾝｽQ"/>
      <sheetName val="Ⅲ．総合テスト管理編"/>
      <sheetName val="NW機器比較"/>
      <sheetName val="8.4 添付資料"/>
      <sheetName val="〔印刷不要〕リスト"/>
      <sheetName val="照会内容詳細_リスト"/>
      <sheetName val="バージョンアップリスト"/>
      <sheetName val="BOM系"/>
      <sheetName val="ｾｿﾞﾝ CFS取引比率"/>
      <sheetName val="TPS"/>
      <sheetName val="UＣ"/>
      <sheetName val="Q_在庫"/>
      <sheetName val="D0696"/>
      <sheetName val="算出結果"/>
      <sheetName val="評価者"/>
      <sheetName val="項目リスト2兼集計"/>
      <sheetName val="部担当"/>
      <sheetName val="Overview"/>
      <sheetName val="担当チームID"/>
      <sheetName val="作業BOX ID採番体系"/>
      <sheetName val="実施タイミング"/>
      <sheetName val="FormatList"/>
      <sheetName val="2-1_システム構成&amp;データフロー2"/>
      <sheetName val="Sheet2_(2)1"/>
      <sheetName val="3_1_4ネットワーク環境_(2)1"/>
      <sheetName val="（カメラ２）_(旧)1"/>
      <sheetName val="集計_(2)1"/>
      <sheetName val="インストーラ設計_(2)1"/>
      <sheetName val="１１_差異分析1"/>
      <sheetName val="OV_入力シート1"/>
      <sheetName val="Raid_Groups1"/>
      <sheetName val="(4)_33-00-135など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Group_Name"/>
      <sheetName val="7_ファイル運用"/>
      <sheetName val="Admin_&amp;_Est"/>
      <sheetName val="編集仕様_x0003__x0005__x000f__x0009__x000a__x000b__x0008__x0004__x0004_"/>
      <sheetName val="Ԁ฀܀ሀഀ฀ༀࠀ"/>
      <sheetName val="監査テーマ"/>
      <sheetName val="マスター業務共通"/>
      <sheetName val="月1-9701"/>
      <sheetName val="基礎数"/>
      <sheetName val="詳細（ｼｽﾃﾑ数有）"/>
      <sheetName val="※※※"/>
      <sheetName val="プルダウン項目"/>
      <sheetName val="試行プログラム非互換点_10"/>
      <sheetName val="チェック一覧"/>
      <sheetName val="条件"/>
      <sheetName val="P_Entityid"/>
      <sheetName val="符号反転"/>
      <sheetName val="加入者記録階段情報訂正通知書（Ａ３Ｎ２）"/>
      <sheetName val="委託者マスター"/>
      <sheetName val="参照情報"/>
      <sheetName val="担保金決済情報（外為円用）"/>
      <sheetName val="ngs_C3014204_デスクトップ"/>
      <sheetName val="コード"/>
      <sheetName val="EUC_LIST.WJ2"/>
      <sheetName val="E勘定系世帯異動明細(T252BAA)"/>
      <sheetName val="TG067(通貨ｺｰﾄﾞ)"/>
      <sheetName val="編集仕様_x0003__x0005__x000f_ _x000a__x000b__x0008__x0004__x0004_"/>
      <sheetName val="ライン名"/>
      <sheetName val="Info"/>
      <sheetName val="更改対象ディスク一覧（詳細）"/>
      <sheetName val="内蔵HDD"/>
      <sheetName val="$work(rack)"/>
      <sheetName val="見積規模"/>
      <sheetName val="Dropdown Reference"/>
      <sheetName val="Refference"/>
      <sheetName val="wk"/>
      <sheetName val="版履歴"/>
      <sheetName val="帳票一覧"/>
      <sheetName val="帳票一覧 旧番"/>
      <sheetName val="帳票一覧（精査）_改ページ条件追加"/>
      <sheetName val="帳票項目定義とテーブル項目一覧の突き合わせ結果"/>
      <sheetName val="帳票一覧 (最新レイアウト0827)"/>
      <sheetName val="テーブル項目一覧"/>
      <sheetName val="別紙_レイアウト確認_集計項目"/>
      <sheetName val="12Ｆ座席表_20190401"/>
      <sheetName val="6F座席表(情報系・インフラ)"/>
      <sheetName val="12Ｆ座席表(反転モード)"/>
      <sheetName val="12Ｆ座席表_20190301"/>
      <sheetName val="12Ｆ座席表_20190204"/>
      <sheetName val="12F申請CS2部_20190204"/>
      <sheetName val="テスト立案方針"/>
      <sheetName val="テスト観点リスト"/>
      <sheetName val="Kikan_UT_テストケース"/>
      <sheetName val="仕様書詳細→"/>
      <sheetName val="【マトリクス】gl01r01_エラー処理確認"/>
      <sheetName val="分解中【マトリクス】gl01r01 (2)"/>
      <sheetName val="【マトリクス】gl01r01_DBバリエーション"/>
      <sheetName val="別紙_DBバリエーション_マトリックス"/>
      <sheetName val="別紙_DBバリエーション_抽出結果"/>
      <sheetName val="【マトリクス】gl01r01_レイアウト"/>
      <sheetName val="【マトリクス】gl01r01_出力編集"/>
      <sheetName val="条件→"/>
      <sheetName val="パラメータ"/>
      <sheetName val="ロジック レイアウト検証用_テーブルサマリ"/>
      <sheetName val="→memo"/>
      <sheetName val="出力編集確認DBmemo"/>
      <sheetName val="集計分類"/>
      <sheetName val="パラメータ定義"/>
      <sheetName val="イベント一覧"/>
      <sheetName val="マスク定義"/>
      <sheetName val="IPO定義"/>
      <sheetName val="項目チェック"/>
      <sheetName val="取得仕様（テーブル）"/>
      <sheetName val="編集仕様（テーブル）"/>
      <sheetName val="編集仕様（画面）"/>
      <sheetName val="呼出仕様"/>
      <sheetName val="帳票レイアウト（授業予定）"/>
      <sheetName val="帳票項目定義（授業予定）"/>
      <sheetName val="指摘原因分類"/>
      <sheetName val="指摘発生・解決状況"/>
      <sheetName val="__x0002_"/>
      <sheetName val="テスト仕様(001)"/>
      <sheetName val="テスト仕様(带结果)"/>
      <sheetName val="テスト結果(001)"/>
      <sheetName val="データパターン"/>
      <sheetName val="~ Nancy ~ (纳品前删除)"/>
      <sheetName val="変更履歴 "/>
      <sheetName val="【参考】リスト一覧"/>
      <sheetName val="Member List"/>
      <sheetName val="（シート名）"/>
      <sheetName val="製造_B0503_01"/>
      <sheetName val="インプットデータ"/>
      <sheetName val="テスト結果列記載ガイド"/>
      <sheetName val="テスト結果(製造_B0503_01)"/>
      <sheetName val="テスト結果記入要領"/>
      <sheetName val="機能概要 "/>
      <sheetName val="処理概要"/>
      <sheetName val="List2"/>
      <sheetName val="ファイル項目説明（ファイル名）"/>
      <sheetName val="帳票レイアウト(FORM帳票)"/>
      <sheetName val="GUIステータス(画面名称)"/>
      <sheetName val="画面レイアウト(画面名)"/>
      <sheetName val="補足"/>
      <sheetName val="システム機能一覧"/>
      <sheetName val="標準工数定義"/>
      <sheetName val="画面レイアウト(選択画面)"/>
      <sheetName val="画面項目定義（選択画面）"/>
      <sheetName val="項目チェック(選択画面)"/>
      <sheetName val="処理概要（選択画面）"/>
      <sheetName val="ファイル項目説明"/>
      <sheetName val="帳票レイアウト(処理結果画面)"/>
      <sheetName val="帳票項目定義（処理結果画面）"/>
      <sheetName val="帳票レイアウト"/>
      <sheetName val="帳票項目定義"/>
      <sheetName val="改定履歴"/>
      <sheetName val="作業手順"/>
      <sheetName val="【集計】バッチ処理時間推移"/>
      <sheetName val="【参考】バッチ処理時間最高値更新一覧"/>
      <sheetName val="【集計】バッチ処理チェックポイント時間推移"/>
      <sheetName val="エラー事例"/>
      <sheetName val="グラフ用ワーク"/>
      <sheetName val="ETC明細時間集計"/>
      <sheetName val="ワーク領域"/>
      <sheetName val="グラフ（削除禁止）"/>
      <sheetName val="予算返却理由の選択肢"/>
      <sheetName val="ajorChar_x0000_MinorChar_x0000_PreviewHeadi"/>
      <sheetName val="PTコード"/>
      <sheetName val="経営テーマ"/>
      <sheetName val="CCコード"/>
      <sheetName val="見出し"/>
      <sheetName val="コピー用"/>
      <sheetName val="ft_Windows_Common-Controls_6595"/>
      <sheetName val="溠ॡÊ"/>
      <sheetName val="?"/>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資料1】SSO対応概要イメージ図__xls"/>
      <sheetName val="【資料２】基本計画検討内容_xls"/>
      <sheetName val="滮d漖g漾d潦b澎l"/>
      <sheetName val="２_レビュー欠陥・指摘事項（リスト）"/>
      <sheetName val="１_レビュー欠陥・指摘事項"/>
      <sheetName val="２_レビュー欠陥・指摘事項（記載説明）_"/>
      <sheetName val="３．選択フロー_(フロー図)"/>
      <sheetName val="コード表_(ソート)"/>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_+"/>
      <sheetName val="ⅺՂì쀀䁲ï䀀䁕í耀䁛í栀䂐ï"/>
      <sheetName val="3-D_の色_(|0)フォントの色_(|0)ユーザー設定"/>
      <sheetName val="3-D_の色_(|0)フォントの色_(|0)ユーザー設定_Б"/>
      <sheetName val="リスト_(2)"/>
      <sheetName val="項目説明_(レビュー指摘)"/>
      <sheetName val="Ā^Ā_Ā`ĀaĀbĀcĀdĀeĀĀĀĀĀgĀhĀiĀ"/>
      <sheetName val="᠀Ā਀숈̋砀菛ü 瀀þȀ肀"/>
      <sheetName val="Application_Form"/>
      <sheetName val="マニュアル（別紙)_(2)"/>
      <sheetName val="組織コード(H21_4月次)"/>
      <sheetName val="Q&amp;A_Log"/>
      <sheetName val="理由_マスタ"/>
      <sheetName val="tmp"/>
      <sheetName val="まとめ"/>
      <sheetName val="順位表示"/>
      <sheetName val="座席（高）"/>
      <sheetName val="Checkしてください→案件ﾏｽﾀ（台帳）"/>
      <sheetName val="リスト値2"/>
      <sheetName val="会社識別コード"/>
      <sheetName val="ER管理"/>
      <sheetName val="画面項目_リスト"/>
      <sheetName val="（参考）データ定義"/>
      <sheetName val="RV記録票"/>
      <sheetName val="支出"/>
      <sheetName val="LST"/>
      <sheetName val="コード表"/>
      <sheetName val="(選択肢)"/>
      <sheetName val="AT"/>
      <sheetName val="001"/>
      <sheetName val="002"/>
      <sheetName val="003"/>
      <sheetName val="004"/>
      <sheetName val="005"/>
      <sheetName val="006"/>
      <sheetName val="007"/>
      <sheetName val="008"/>
      <sheetName val="009"/>
      <sheetName val="010"/>
      <sheetName val="011"/>
      <sheetName val="012"/>
      <sheetName val="013"/>
      <sheetName val="014"/>
      <sheetName val="015"/>
      <sheetName val="016"/>
      <sheetName val="017"/>
      <sheetName val="018"/>
      <sheetName val="019"/>
      <sheetName val="020"/>
      <sheetName val="021"/>
      <sheetName val="022"/>
      <sheetName val="023"/>
      <sheetName val="conf"/>
      <sheetName val="標準化タスク (2)"/>
      <sheetName val="各種ﾏｽﾀ"/>
      <sheetName val="選択項目"/>
      <sheetName val="Rと3のDB対応表.xls"/>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担当会社リスト"/>
      <sheetName val="定数値"/>
      <sheetName val="元号パターン"/>
      <sheetName val="ngs\C3014204\デスクトップ?ALLUSERSPRO"/>
      <sheetName val="ビュー一覧"/>
      <sheetName val="横浜"/>
      <sheetName val="2_Deal_Type_Group"/>
      <sheetName val="Gloss_Data"/>
      <sheetName val="Original_Data"/>
      <sheetName val="List_Items"/>
      <sheetName val="List_Values"/>
      <sheetName val="List_Table"/>
      <sheetName val="6_Resource_Plan"/>
      <sheetName val="Dropdown_List"/>
      <sheetName val="Setting_value"/>
      <sheetName val="ngs\C3014204\デスクトップ_ALLUSERSPRO"/>
      <sheetName val="Statics_Information"/>
      <sheetName val="Ⅰ_開発工程と計画について_表紙・目次"/>
      <sheetName val="Review_Sheet"/>
      <sheetName val="D4101"/>
      <sheetName val="D4501"/>
      <sheetName val="追付き"/>
      <sheetName val="中日程(201908-201912)＿PMO"/>
      <sheetName val="→old"/>
      <sheetName val="中日程タスク詳細化（PMO部分のみ）"/>
      <sheetName val="________"/>
      <sheetName val="Incident List"/>
      <sheetName val="Guideline"/>
      <sheetName val="(Reference)SYSTEMID"/>
      <sheetName val="別表３"/>
      <sheetName val="別表１"/>
      <sheetName val="調査シート"/>
      <sheetName val="提案工数内訳"/>
      <sheetName val="工数計画"/>
      <sheetName val="会議体、各社役割"/>
      <sheetName val="体制"/>
      <sheetName val="対応内容"/>
      <sheetName val="リスク"/>
      <sheetName val="提案スコープ"/>
      <sheetName val="統合ロードマップ"/>
      <sheetName val="EOSロードマップ"/>
      <sheetName val="収支計画"/>
      <sheetName val="データ入力"/>
      <sheetName val="付属資料２"/>
      <sheetName val="プルダウンメニュー"/>
      <sheetName val="入力例"/>
      <sheetName val="WK2_IDX"/>
      <sheetName val="選択用リスト"/>
      <sheetName val="Reference"/>
      <sheetName val="全データ出力"/>
      <sheetName val="7F北（本社）"/>
      <sheetName val="案件分類一覧"/>
      <sheetName val="項目移送表"/>
      <sheetName val="９月度スケジュール（１係）"/>
      <sheetName val="斡旋顧客一覧照会"/>
      <sheetName val="一般収支一覧照会（ATM入出金）"/>
      <sheetName val="見積り参照1ワークシート"/>
      <sheetName val="ソート結果"/>
      <sheetName val="３．トランザクション量"/>
      <sheetName val="７．予想レスポンス"/>
      <sheetName val="５．負荷性能"/>
      <sheetName val="Index"/>
      <sheetName val="env"/>
      <sheetName val="９月度スケジュール_１係_"/>
      <sheetName val="機器管理台帳全体集約_V080514 (2)"/>
      <sheetName val="現行システム（HW,SW)"/>
      <sheetName val="[Book1.xls][Book1.xls][Book1.xl"/>
      <sheetName val="[Book1.xls][Book1.xls]ngs\C3014"/>
      <sheetName val="委託者一覧"/>
      <sheetName val="国内ﾛｰﾝ"/>
      <sheetName val="製品入力"/>
      <sheetName val="sample"/>
      <sheetName val="Code"/>
      <sheetName val="祝日テーブル"/>
      <sheetName val="ngs\C3014204\デスクトップ"/>
      <sheetName val="[Book1.xls][Book1.xl"/>
      <sheetName val="[Book1.xls]ngs\C3014"/>
      <sheetName val="画面_修正パターン"/>
      <sheetName val="画面_パターン"/>
      <sheetName val="ngs\C3014204\デスクトップ "/>
      <sheetName val="外部ﾃﾞｨｽｸ"/>
      <sheetName val="A602"/>
      <sheetName val="ItemDescription"/>
      <sheetName val="old_Naiki check"/>
      <sheetName val="マトリックス"/>
      <sheetName val="Sheet 2"/>
      <sheetName val="Scope &amp; Estimation(E)"/>
      <sheetName val="Change History"/>
      <sheetName val="WFRole"/>
      <sheetName val="(Hide)Dropdown List"/>
      <sheetName val="work_config"/>
      <sheetName val="AuthorityLevel"/>
      <sheetName val="1211～"/>
      <sheetName val="CAMERA"/>
      <sheetName val="Department"/>
      <sheetName val="MGR"/>
      <sheetName val="Branch"/>
      <sheetName val="本番用"/>
      <sheetName val="件数"/>
      <sheetName val="各種区分リスト"/>
      <sheetName val="初期設定"/>
      <sheetName val="OCR読み取り形式"/>
      <sheetName val="OCR後の出力形式"/>
      <sheetName val="損益関係"/>
      <sheetName val="ﾃﾞｰﾀ交信ｺﾏﾝﾄﾞ展開"/>
      <sheetName val="IN-2"/>
      <sheetName val="ﾃﾝﾌﾟﾚｰﾄ"/>
      <sheetName val="IN-3"/>
      <sheetName val="IN-4"/>
      <sheetName val="所属ｺｰﾄﾞ"/>
      <sheetName val="場所ｺｰﾄﾞ"/>
      <sheetName val="代表OPS"/>
      <sheetName val="発送便ｺｰﾄﾞ"/>
      <sheetName val="用紙種類"/>
      <sheetName val="user関連"/>
      <sheetName val="FLEX1998"/>
      <sheetName val="ﾚｲｱｳﾄ別PPﾃﾞｨｽｸ容量"/>
      <sheetName val="Sheet1 (2)"/>
      <sheetName val="障害報告コード"/>
      <sheetName val="summary"/>
      <sheetName val="組織マスタ"/>
      <sheetName val="ｺｰﾄﾞ"/>
      <sheetName val="出向者分"/>
      <sheetName val="マスター"/>
      <sheetName val="ソフト01（各月）"/>
      <sheetName val="資格別人員数"/>
      <sheetName val="BUDUSA96"/>
      <sheetName val="HUBNOC"/>
      <sheetName val="DB"/>
      <sheetName val="pp"/>
      <sheetName val="TS1 CMA結果 3"/>
      <sheetName val="英文"/>
      <sheetName val="年月設定"/>
      <sheetName val="P3_円単位"/>
      <sheetName val="Book1.xls"/>
      <sheetName val="List内容参照"/>
      <sheetName val="option"/>
      <sheetName val="Options"/>
      <sheetName val="[Book1.xls]ngs\C3014204\デスクトップ_x0000_"/>
      <sheetName val="[Book1.xls]ngs\C3014204\デスクトップ "/>
      <sheetName val="ファイル一覧"/>
      <sheetName val="要件定義書（表紙）"/>
      <sheetName val="カメラ (2)"/>
      <sheetName val="無線GWフォーマット(SMS GW)"/>
      <sheetName val="主要システム"/>
      <sheetName val="確認対象領域"/>
      <sheetName val="素材"/>
      <sheetName val="dat"/>
      <sheetName val="統制活動番号（自己点検シート詳細）"/>
      <sheetName val="自己点検シート番号（SOX対象プロセス）"/>
      <sheetName val="【削除不可】別紙_プルダウン"/>
      <sheetName val="ｱﾀﾞﾌﾟﾀ"/>
      <sheetName val="2.対応概要イメージ"/>
      <sheetName val="2.対応内容"/>
      <sheetName val="4.体制"/>
      <sheetName val="3.スケジュール"/>
      <sheetName val="4.会議帯"/>
      <sheetName val="5.見積り内訳マージ"/>
      <sheetName val="リスク一覧（MUN）"/>
      <sheetName val="6.要員計画"/>
      <sheetName val="リスク一覧（スプリーム）"/>
      <sheetName val="リスク一覧（PJ）"/>
      <sheetName val="前提条件・制約事項"/>
      <sheetName val="2-1_システム構成&amp;データフロー3"/>
      <sheetName val="Sheet2_(2)2"/>
      <sheetName val="3_1_4ネットワーク環境_(2)2"/>
      <sheetName val="（カメラ２）_(旧)2"/>
      <sheetName val="集計_(2)2"/>
      <sheetName val="インストーラ設計_(2)2"/>
      <sheetName val="１１_差異分析2"/>
      <sheetName val="OV_入力シート2"/>
      <sheetName val="Raid_Groups2"/>
      <sheetName val="(4)_33-00-135など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Group_Name1"/>
      <sheetName val="Admin_&amp;_Est1"/>
      <sheetName val="Gloss_Data1"/>
      <sheetName val="7_ファイル運用1"/>
      <sheetName val="List_Items1"/>
      <sheetName val="List_Values1"/>
      <sheetName val="List_Table1"/>
      <sheetName val="Original_Data1"/>
      <sheetName val="6_Resource_Plan1"/>
      <sheetName val="Dropdown_List1"/>
      <sheetName val="ngs\C3014204\デスクトップ_ALLUSERSPR1"/>
      <sheetName val="Setting_value1"/>
      <sheetName val="Statics_Information1"/>
      <sheetName val="Ⅰ_開発工程と計画について_表紙・目次1"/>
      <sheetName val="2_Deal_Type_Group1"/>
      <sheetName val="コード表_(ソート)1"/>
      <sheetName val="要因分析結果(月次)_参考資料1"/>
      <sheetName val="A400_UNIXサーバ構成_1"/>
      <sheetName val="FLORA_330_PC構成1"/>
      <sheetName val="PC_ソフトウェア構成1"/>
      <sheetName val="70C2_2000サーバ構成_1"/>
      <sheetName val="Win2000_ソフトウェア構成1"/>
      <sheetName val="A400_ソフトウェア構成1"/>
      <sheetName val="【資料1】SSO対応概要イメージ図__xls1"/>
      <sheetName val="【資料２】基本計画検討内容_xls1"/>
      <sheetName val="Review_Sheet1"/>
      <sheetName val="作業BOX_ID採番体系"/>
      <sheetName val="編集仕様 _x000a_"/>
      <sheetName val="8_4_添付資料"/>
      <sheetName val="EUC_LIST_WJ2"/>
      <sheetName val="編集仕様__x000a_"/>
      <sheetName val="Dropdown_Reference"/>
      <sheetName val="ｾｿﾞﾝ_CFS取引比率"/>
      <sheetName val="機器管理台帳全体集約_V080514_(2)"/>
      <sheetName val="[Book1_xls][Book1_xls][Book1_xl"/>
      <sheetName val="[Book1_xls][Book1_xls]ngs\C3014"/>
      <sheetName val="標準化タスク_(2)"/>
      <sheetName val="[Book1_xls][Book1_xl"/>
      <sheetName val="[Book1_xls]ngs\C3014"/>
      <sheetName val="ngs\C3014204\デスクトップ_"/>
      <sheetName val="Incident_List"/>
      <sheetName val="Sheet_2"/>
      <sheetName val="Scope_&amp;_Estimation(E)"/>
      <sheetName val="Change_History"/>
      <sheetName val="(Hide)Dropdown_List"/>
      <sheetName val="Rと3のDB対応表_xls"/>
      <sheetName val="old_Naiki_check"/>
      <sheetName val="temp"/>
      <sheetName val="判定結果"/>
      <sheetName val="係数"/>
      <sheetName val="2007年1月～12月"/>
      <sheetName val="2-1_システム構成&amp;データフロー4"/>
      <sheetName val="Sheet2_(2)3"/>
      <sheetName val="3_1_4ネットワーク環境_(2)3"/>
      <sheetName val="（カメラ２）_(旧)3"/>
      <sheetName val="集計_(2)3"/>
      <sheetName val="インストーラ設計_(2)3"/>
      <sheetName val="１１_差異分析3"/>
      <sheetName val="OV_入力シート3"/>
      <sheetName val="Raid_Groups3"/>
      <sheetName val="(4)_33-00-135など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Group_Name2"/>
      <sheetName val="Admin_&amp;_Est2"/>
      <sheetName val="Gloss_Data2"/>
      <sheetName val="7_ファイル運用2"/>
      <sheetName val="List_Items2"/>
      <sheetName val="List_Values2"/>
      <sheetName val="List_Table2"/>
      <sheetName val="Original_Data2"/>
      <sheetName val="6_Resource_Plan2"/>
      <sheetName val="Dropdown_List2"/>
      <sheetName val="ngs\C3014204\デスクトップ_ALLUSERSPR2"/>
      <sheetName val="Setting_value2"/>
      <sheetName val="Statics_Information2"/>
      <sheetName val="Ⅰ_開発工程と計画について_表紙・目次2"/>
      <sheetName val="2_Deal_Type_Group2"/>
      <sheetName val="コード表_(ソート)2"/>
      <sheetName val="要因分析結果(月次)_参考資料2"/>
      <sheetName val="A400_UNIXサーバ構成_2"/>
      <sheetName val="FLORA_330_PC構成2"/>
      <sheetName val="PC_ソフトウェア構成2"/>
      <sheetName val="70C2_2000サーバ構成_2"/>
      <sheetName val="Win2000_ソフトウェア構成2"/>
      <sheetName val="A400_ソフトウェア構成2"/>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資料1】SSO対応概要イメージ図__xls2"/>
      <sheetName val="【資料２】基本計画検討内容_xls2"/>
      <sheetName val="Review_Sheet2"/>
      <sheetName val="作業BOX_ID採番体系1"/>
      <sheetName val="２_レビュー欠陥・指摘事項（リスト）1"/>
      <sheetName val="１_レビュー欠陥・指摘事項1"/>
      <sheetName val="２_レビュー欠陥・指摘事項（記載説明）_1"/>
      <sheetName val="３．選択フロー_(フロー図)1"/>
      <sheetName val="ft_Windows_Common-Controls_6591"/>
      <sheetName val="8_4_添付資料1"/>
      <sheetName val="EUC_LIST_WJ2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Q&amp;A_Log1"/>
      <sheetName val="リスト_(2)1"/>
      <sheetName val="項目説明_(レビュー指摘)1"/>
      <sheetName val="Application_Form1"/>
      <sheetName val="マニュアル（別紙)_(2)1"/>
      <sheetName val="組織コード(H21_4月次)1"/>
      <sheetName val="Dropdown_Reference1"/>
      <sheetName val="ｾｿﾞﾝ_CFS取引比率1"/>
      <sheetName val="機器管理台帳全体集約_V080514_(2)1"/>
      <sheetName val="[Book1_xls][Book1_xls][Book1_x1"/>
      <sheetName val="[Book1_xls][Book1_xls]ngs\C3011"/>
      <sheetName val="標準化タスク_(2)1"/>
      <sheetName val="[Book1_xls][Book1_xl1"/>
      <sheetName val="[Book1_xls]ngs\C30141"/>
      <sheetName val="ngs\C3014204\デスクトップ_1"/>
      <sheetName val="Incident_List1"/>
      <sheetName val="Sheet_21"/>
      <sheetName val="Scope_&amp;_Estimation(E)1"/>
      <sheetName val="Change_History1"/>
      <sheetName val="(Hide)Dropdown_List1"/>
      <sheetName val="Rと3のDB対応表_xls1"/>
      <sheetName val="old_Naiki_check1"/>
      <sheetName val="Sheet1_(2)"/>
      <sheetName val="[Book1_xls]ngs\C3014204\デスクトップ"/>
      <sheetName val="[Book1_xls]ngs\C3014204\デスクトップ_"/>
      <sheetName val="カメラ_(2)"/>
      <sheetName val="無線GWフォーマット(SMS_GW)"/>
      <sheetName val="2_対応概要イメージ"/>
      <sheetName val="2_対応内容"/>
      <sheetName val="4_体制"/>
      <sheetName val="3_スケジュール"/>
      <sheetName val="4_会議帯"/>
      <sheetName val="5_見積り内訳マージ"/>
      <sheetName val="6_要員計画"/>
      <sheetName val="編集仕様__x000a_1"/>
      <sheetName val="A"/>
      <sheetName val="計算(PC）"/>
      <sheetName val="計算(Java）"/>
      <sheetName val="計算（社外秘）"/>
      <sheetName val="計算(Notes）"/>
      <sheetName val="単価表"/>
      <sheetName val="申請"/>
      <sheetName val="計算2"/>
      <sheetName val="計算3"/>
      <sheetName val="計算4"/>
      <sheetName val="調査票３（プルダウンリスト）"/>
      <sheetName val="copy_sheet"/>
      <sheetName val="輸入品総括表"/>
      <sheetName val="更新履歴"/>
      <sheetName val="pol"/>
      <sheetName val="項目説明(選択肢一覧)"/>
      <sheetName val="部3（リスト）"/>
      <sheetName val="部署マスタ"/>
      <sheetName val="ⅺՂ_x0006_ì쀀䁲_x0002_ï䀀䁕_x0002_í耀䁛_x0002_í栀䂐_x0002_ï___x0002_î雘Մ_î榀Ղ_x0006_"/>
      <sheetName val="※リスト用※削除しないでください"/>
      <sheetName val="説明"/>
      <sheetName val="案件運営方針"/>
      <sheetName val="テーラリングシートチェック"/>
      <sheetName val="変更履歴ファイル（コアモデルレイアウト）"/>
      <sheetName val="変更履歴ファイル（ブランチモデルレイアウト）"/>
      <sheetName val="タイプ"/>
      <sheetName val="並行開発運用手順書"/>
      <sheetName val="コアモデル分岐手順書"/>
      <sheetName val="変更履歴ファイル管理手順書"/>
      <sheetName val="セッションリスト作成手順"/>
      <sheetName val="コアモデルバージョン管理手順書"/>
      <sheetName val="コアモデルのバージョン管理フロー"/>
      <sheetName val="変更履歴ファイル例"/>
      <sheetName val="新資源管理ツール手順"/>
      <sheetName val="（リンク）担当者定義"/>
      <sheetName val="「変更点のマージ」のフロー"/>
      <sheetName val="記述要領"/>
      <sheetName val="画面アクション処理仕様"/>
      <sheetName val="画面データ処理仕様"/>
      <sheetName val="→参考"/>
      <sheetName val="【標準】画面処理仕様"/>
      <sheetName val="【抜本】アクション一覧"/>
      <sheetName val="【抜本】画面処理説明"/>
      <sheetName val="画面項目仕様"/>
      <sheetName val="【現行】UI_添付別紙１９_項目別表示制御"/>
      <sheetName val="新旧項目比較"/>
      <sheetName val="UI3(4)画面項目定義"/>
      <sheetName val="UI3(4)画面項目定義_編集要領"/>
      <sheetName val="概要タブ(休業条項-太陽光特約)"/>
      <sheetName val="作業_データソース取得元"/>
      <sheetName val="必ず入力！！"/>
      <sheetName val="material"/>
      <sheetName val="受領資料一覧⇒"/>
      <sheetName val="課題区分"/>
      <sheetName val="経営管理ビュー一覧"/>
      <sheetName val="値の設定"/>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２_レビュー欠陥・指摘事項（リスト）2"/>
      <sheetName val="１_レビュー欠陥・指摘事項2"/>
      <sheetName val="２_レビュー欠陥・指摘事項（記載説明）_2"/>
      <sheetName val="３．選択フロー_(フロー図)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Def"/>
      <sheetName val="一覧"/>
      <sheetName val="_x0002_冠ହ﵈٧_x0000_"/>
      <sheetName val="簡易表(集計用)"/>
      <sheetName val="8_支払先リスト"/>
      <sheetName val="9_科目リスト"/>
      <sheetName val="11決算レート"/>
      <sheetName val="二次開発項目AAAAA"/>
      <sheetName val="見積もり作業範囲"/>
      <sheetName val="Sheet7"/>
      <sheetName val="Sheet8"/>
      <sheetName val="Sheet9"/>
      <sheetName val="Sheet10"/>
      <sheetName val="Sheet11"/>
      <sheetName val="Sheet12"/>
      <sheetName val="Sheet13"/>
      <sheetName val="Sheet14"/>
      <sheetName val="Sheet15"/>
      <sheetName val="Sheet16"/>
      <sheetName val="Module1"/>
      <sheetName val="診断書"/>
      <sheetName val="完了報告書"/>
      <sheetName val="Col2"/>
      <sheetName val="リスク管理表"/>
      <sheetName val="ｽｹｼﾞｭｰﾙ"/>
      <sheetName val="品質計画"/>
      <sheetName val="要員計画"/>
      <sheetName val="ｽｹｼﾞｭｰﾙ "/>
      <sheetName val="情報SEG(取引94)"/>
      <sheetName val="契約登録業務要件"/>
      <sheetName val="体制図案2004.9～(未提示)"/>
      <sheetName val="Macro1"/>
      <sheetName val="リアーキテクトの方法(カメラ)"/>
      <sheetName val="預為ホストのToBeアーキテクチャ図(カメラ)"/>
      <sheetName val="預為ホストのToBeアーキテクチャ表(カメラ)"/>
      <sheetName val="プログラム分割(カメラ)"/>
      <sheetName val="[Book1.xl"/>
      <sheetName val="ngs\C3014"/>
      <sheetName val="共用ﾒﾓﾘ"/>
      <sheetName val="第２章Ⅰ"/>
      <sheetName val="第２章Ⅱ-1"/>
      <sheetName val="1475（元）"/>
      <sheetName val="照会画面項目"/>
      <sheetName val="調査表(CCEC)"/>
      <sheetName val="統計表(CCED)"/>
      <sheetName val="２.ロビュー次陥・指摙事項（記載説明） "/>
      <sheetName val="B-3-4 ﾌﾛｰ"/>
      <sheetName val="売上単価"/>
      <sheetName val="システム部"/>
      <sheetName val="テーブル定義"/>
      <sheetName val="処理パターン"/>
      <sheetName val="ⅺՂ_x0006_ì쀀䁲_x0002_ï䀀䁕_x0002_í耀䁛_x0002_í栀䂐_x0002_ï_x0000__x0000__x0002_î雘Մ_x000d_î榀Ղ_x0006_"/>
      <sheetName val="ⅺՂ_x0006_ì쀀䁲_x0002_ï䀀䁕_x0002_í耀䁛_x0002_í栀䂐_x0002_ï??_x0002_î雘Մ_x000d_î榀Ղ_x0006_"/>
      <sheetName val="集計表"/>
      <sheetName val="Lists"/>
      <sheetName val="工数考え方"/>
      <sheetName val="【障害管理】障害一覧 (プルダウン用)"/>
      <sheetName val="Total"/>
      <sheetName val="Europe"/>
      <sheetName val="US"/>
      <sheetName val="DIV Y"/>
      <sheetName val="Calculations"/>
      <sheetName val="Source --&gt;"/>
      <sheetName val="Main"/>
      <sheetName val="2014-2015 BBR"/>
      <sheetName val="2013 BBR"/>
      <sheetName val="all"/>
      <sheetName val="BBR-2015"/>
      <sheetName val="ACV-2015"/>
      <sheetName val="MRB"/>
      <sheetName val="Key Stats"/>
      <sheetName val="Income Statement"/>
      <sheetName val="Balance Sheet"/>
      <sheetName val="Cash Flow"/>
      <sheetName val="Multiples"/>
      <sheetName val="Historical Capitalization"/>
      <sheetName val="Capital Structure Summary"/>
      <sheetName val="Capital Structure Details"/>
      <sheetName val="Ratios"/>
      <sheetName val="Supplemental"/>
      <sheetName val="Industry Specific"/>
      <sheetName val="Pension OPEB"/>
      <sheetName val="Segments"/>
      <sheetName val="SEC bridge"/>
      <sheetName val="EMC format"/>
      <sheetName val="VXXX"/>
      <sheetName val="선급금"/>
      <sheetName val="선급비용"/>
      <sheetName val="미지급비용"/>
      <sheetName val="잡손실 "/>
      <sheetName val="잡이익 "/>
      <sheetName val="하미착기계"/>
      <sheetName val="미착기계대체"/>
      <sheetName val="미착원료"/>
      <sheetName val="외매금"/>
      <sheetName val="외환차익"/>
      <sheetName val="외환차손"/>
      <sheetName val="평가손익"/>
      <sheetName val="세금과1"/>
      <sheetName val="세금과2"/>
      <sheetName val="세금과3"/>
      <sheetName val="세금과4"/>
      <sheetName val="세금과5"/>
      <sheetName val="세금과6"/>
      <sheetName val="세금과7"/>
      <sheetName val="세금과8"/>
      <sheetName val="세금과9"/>
      <sheetName val="세금과10"/>
      <sheetName val="세금과11"/>
      <sheetName val="세금과12"/>
      <sheetName val="Series Description"/>
      <sheetName val="Economic Series Chart"/>
      <sheetName val="Series Values"/>
      <sheetName val="Admin"/>
      <sheetName val="FS ing"/>
      <sheetName val="Extra 2"/>
      <sheetName val="TB_ HSG"/>
      <sheetName val="TB"/>
      <sheetName val="FS"/>
      <sheetName val="AJE"/>
      <sheetName val="Consolidating BS-PL 2007"/>
      <sheetName val="SD AJE"/>
      <sheetName val="DN AJE"/>
      <sheetName val="AJES2"/>
      <sheetName val="AJES3"/>
      <sheetName val="EJE"/>
      <sheetName val="SD TB"/>
      <sheetName val="DN TB"/>
      <sheetName val="TBS2"/>
      <sheetName val="TBS3"/>
      <sheetName val="TBS4"/>
      <sheetName val="AJES4"/>
      <sheetName val="TB_LUXOR"/>
      <sheetName val="TB_EXEC - Done"/>
      <sheetName val="TB_GPS"/>
      <sheetName val="P &amp;L"/>
      <sheetName val="Balance"/>
      <sheetName val="Situation"/>
      <sheetName val="DETBIL"/>
      <sheetName val="Aus-P"/>
      <sheetName val="Stock Price"/>
      <sheetName val="Income"/>
      <sheetName val="Wynne"/>
      <sheetName val="data_Account Manager Scorecar"/>
      <sheetName val="s_3data_Account Manager Score"/>
      <sheetName val="data_Page1_1_1"/>
      <sheetName val="data_Page1_1_2"/>
      <sheetName val="Ass"/>
      <sheetName val="Underperform"/>
      <sheetName val="DSO 2005"/>
      <sheetName val="FS2000"/>
      <sheetName val="Region-Dist-Loc US"/>
      <sheetName val="Month to Date"/>
      <sheetName val="11090"/>
      <sheetName val="Month"/>
      <sheetName val="Service Parts Rejects (RPPM)"/>
      <sheetName val="Freight Issues"/>
      <sheetName val="Carole Worksheet Table"/>
      <sheetName val="Fcst Var"/>
      <sheetName val="Lastyr Conv Cost"/>
      <sheetName val="March Conv Cost"/>
      <sheetName val="March Conv Cost 2008"/>
      <sheetName val="March EQU"/>
      <sheetName val="March EQU 2008"/>
      <sheetName val="March Var"/>
      <sheetName val="March Var 2008"/>
      <sheetName val="B"/>
      <sheetName val="RFQ Instructions"/>
      <sheetName val="Quote Cover Page"/>
      <sheetName val="outbound Oct"/>
      <sheetName val="Rejects PPM"/>
      <sheetName val="Gap"/>
      <sheetName val="2-1_システム構成&amp;データフロー5"/>
      <sheetName val="Sheet2_(2)4"/>
      <sheetName val="3_1_4ネットワーク環境_(2)4"/>
      <sheetName val="(4)_33-00-135など4"/>
      <sheetName val="（カメラ２）_(旧)4"/>
      <sheetName val="集計_(2)4"/>
      <sheetName val="インストーラ設計_(2)4"/>
      <sheetName val="１１_差異分析4"/>
      <sheetName val="OV_入力シート4"/>
      <sheetName val="Raid_Groups4"/>
      <sheetName val="BK-0108_メッセージ監視エラー検出時フロー（カーネル）4"/>
      <sheetName val="BK-0111_メッセージ監視エラー検出時フロー（ＨＷ）4"/>
      <sheetName val="BK-0109_メッセージ監視エラー検出時フロー（メールログ4"/>
      <sheetName val="Pull_Down_List3"/>
      <sheetName val="7_ファイル運用3"/>
      <sheetName val="Group_Name3"/>
      <sheetName val="Admin_&amp;_Est3"/>
      <sheetName val="Gloss_Data3"/>
      <sheetName val="List_Items3"/>
      <sheetName val="List_Values3"/>
      <sheetName val="List_Table3"/>
      <sheetName val="Original_Data3"/>
      <sheetName val="【資料1】SSO対応概要イメージ図__xls3"/>
      <sheetName val="【資料２】基本計画検討内容_xls3"/>
      <sheetName val="A400_UNIXサーバ構成_3"/>
      <sheetName val="FLORA_330_PC構成3"/>
      <sheetName val="PC_ソフトウェア構成3"/>
      <sheetName val="70C2_2000サーバ構成_3"/>
      <sheetName val="Win2000_ソフトウェア構成3"/>
      <sheetName val="A400_ソフトウェア構成3"/>
      <sheetName val="コード表_(ソート)3"/>
      <sheetName val="要因分析結果(月次)_参考資料3"/>
      <sheetName val="Ⅰ_開発工程と計画について_表紙・目次3"/>
      <sheetName val="6_Resource_Plan3"/>
      <sheetName val="Dropdown_List3"/>
      <sheetName val="Review_Sheet3"/>
      <sheetName val="Setting_value3"/>
      <sheetName val="ngs\C3014204\デスクトップ_ALLUSERSPR3"/>
      <sheetName val="Statics_Information3"/>
      <sheetName val="2_Deal_Type_Group3"/>
      <sheetName val="8_4_添付資料2"/>
      <sheetName val="ｾｿﾞﾝ_CFS取引比率2"/>
      <sheetName val="作業BOX_ID採番体系2"/>
      <sheetName val="EUC_LIST_WJ22"/>
      <sheetName val="Dropdown_Reference2"/>
      <sheetName val="標準化タスク_(2)2"/>
      <sheetName val="Rと3のDB対応表_xls2"/>
      <sheetName val="Incident_List2"/>
      <sheetName val="機器管理台帳全体集約_V080514_(2)2"/>
      <sheetName val="[Book1_xls][Book1_xls][Book1_x2"/>
      <sheetName val="[Book1_xls][Book1_xls]ngs\C3012"/>
      <sheetName val="[Book1_xls][Book1_xl2"/>
      <sheetName val="[Book1_xls]ngs\C30142"/>
      <sheetName val="ngs\C3014204\デスクトップ_2"/>
      <sheetName val="Sheet_22"/>
      <sheetName val="Scope_&amp;_Estimation(E)2"/>
      <sheetName val="Change_History2"/>
      <sheetName val="(Hide)Dropdown_List2"/>
      <sheetName val="old_Naiki_check2"/>
      <sheetName val="Sheet1_(2)1"/>
      <sheetName val="TS1_CMA結果_3"/>
      <sheetName val="Book1_xls"/>
      <sheetName val="帳票一覧_旧番"/>
      <sheetName val="帳票一覧_(最新レイアウト0827)"/>
      <sheetName val="分類一覧_(R2_1)"/>
      <sheetName val="変更履歴_"/>
      <sheetName val="[Book1_xls]ngs\C3014204\デスクトップ1"/>
      <sheetName val="カメラ_(2)1"/>
      <sheetName val="無線GWフォーマット(SMS_GW)1"/>
      <sheetName val="2_対応概要イメージ1"/>
      <sheetName val="2_対応内容1"/>
      <sheetName val="4_体制1"/>
      <sheetName val="3_スケジュール1"/>
      <sheetName val="4_会議帯1"/>
      <sheetName val="5_見積り内訳マージ1"/>
      <sheetName val="6_要員計画1"/>
      <sheetName val="編集仕様__x000a_2"/>
      <sheetName val="分解中【マトリクス】gl01r01_(2)"/>
      <sheetName val="ロジック_レイアウト検証用_テーブルサマリ"/>
      <sheetName val="~_Nancy_~_(纳品前删除)"/>
      <sheetName val="Member_List"/>
      <sheetName val="機能概要_"/>
      <sheetName val="★項目タイプ"/>
      <sheetName val="機能名選択肢"/>
      <sheetName val="ＮＴＢ市場コード一覧（年金・特金）外国"/>
      <sheetName val="業務領域"/>
      <sheetName val="リスト_入力"/>
      <sheetName val="★"/>
      <sheetName val="開収支"/>
      <sheetName val="1-4制約とその対応策、1-5スケジュール"/>
      <sheetName val="1-3(4)店舗移行後店舗内機器一覧"/>
      <sheetName val="1-3(3)c.店舗移行での対応内容概要(事後)"/>
      <sheetName val="国内3拠点-千葉10M_分割"/>
      <sheetName val="Delhaize"/>
      <sheetName val="Route 1"/>
      <sheetName val="INVENTORY"/>
      <sheetName val="225004"/>
      <sheetName val="Planning Data"/>
      <sheetName val="PPAPOALoad"/>
      <sheetName val="PPL Matrix"/>
      <sheetName val="Fab 5 Development Error Rate"/>
      <sheetName val="IS Timesheet "/>
      <sheetName val="Fab 5 Development Gen 9.X"/>
      <sheetName val="R&amp;D P Colunm Device Data"/>
      <sheetName val="WklyRep"/>
      <sheetName val="FC5.6.1 9890"/>
      <sheetName val="Trial Balance{C}"/>
      <sheetName val="FY03 Qualified Additions"/>
      <sheetName val="PL"/>
      <sheetName val="통계자료"/>
      <sheetName val="지수"/>
      <sheetName val="생산직"/>
      <sheetName val="sm"/>
      <sheetName val="판매2팀"/>
      <sheetName val="型TB"/>
      <sheetName val="****00"/>
      <sheetName val="ENGG_VAL"/>
      <sheetName val="ADD_WAVG"/>
      <sheetName val="VAL31MAR-ALL"/>
      <sheetName val="MPS_PACKING"/>
      <sheetName val="LOCAL FAR TIL JUL10 (2)"/>
      <sheetName val="BS Groupings"/>
      <sheetName val="PL Groupings"/>
      <sheetName val="DF"/>
      <sheetName val="Setup"/>
      <sheetName val="Finance IT &amp; Pro (2)"/>
      <sheetName val="BS (2)"/>
      <sheetName val="P&amp;L (2)"/>
      <sheetName val="FTT_TW_Q2"/>
      <sheetName val="FTT_TW_Q2(Spin)"/>
      <sheetName val="Gastos_MadridWE"/>
      <sheetName val="sum"/>
      <sheetName val="Input"/>
      <sheetName val="Data Sheet 1"/>
      <sheetName val="Dashboard"/>
      <sheetName val="WCOL INDEX"/>
      <sheetName val="WCOL INPUT"/>
      <sheetName val="F'cast to go"/>
      <sheetName val="MF 2002"/>
      <sheetName val="Actual"/>
      <sheetName val="inv e91"/>
      <sheetName val="inv e92"/>
      <sheetName val="wip e91"/>
      <sheetName val="wip e92"/>
      <sheetName val="srp91"/>
      <sheetName val="srp92"/>
      <sheetName val="sube91&amp;e92"/>
      <sheetName val="srp e91"/>
      <sheetName val="srp e92"/>
      <sheetName val="U4-1"/>
      <sheetName val="U5-1"/>
      <sheetName val="os"/>
      <sheetName val="OSM"/>
      <sheetName val="C"/>
      <sheetName val="E1"/>
      <sheetName val="G1"/>
      <sheetName val="TNK-Staff costs"/>
      <sheetName val="U"/>
      <sheetName val="E"/>
      <sheetName val="CF-1|2 (2)"/>
      <sheetName val="CF-3 (2)"/>
      <sheetName val="CF-1|2"/>
      <sheetName val="CF-3"/>
      <sheetName val="Notes to FS (2)"/>
      <sheetName val="Notes to FS"/>
      <sheetName val="U-1-2"/>
      <sheetName val="U-1-1"/>
      <sheetName val="M-1"/>
      <sheetName val="E-1"/>
      <sheetName val="U-1"/>
      <sheetName val="U-2"/>
      <sheetName val="U-3"/>
      <sheetName val="A3-2"/>
      <sheetName val="F"/>
      <sheetName val="J"/>
      <sheetName val="CC-1"/>
      <sheetName val="A3-1&amp;2"/>
      <sheetName val="A3-3"/>
      <sheetName val="SRM-BS"/>
      <sheetName val="SRM-P&amp;L"/>
      <sheetName val="Note 19"/>
      <sheetName val="A3"/>
      <sheetName val="A2-1"/>
      <sheetName val="A2-2"/>
      <sheetName val="A2-3"/>
      <sheetName val="SRM"/>
      <sheetName val="HDA-5"/>
      <sheetName val="C-1-final"/>
      <sheetName val="OS(1)"/>
      <sheetName val="C "/>
      <sheetName val="10-2"/>
      <sheetName val="10-3"/>
      <sheetName val="A2 - 5"/>
      <sheetName val="A2 - 5 (2)"/>
      <sheetName val="A2 - 6"/>
      <sheetName val="A2-5"/>
      <sheetName val="0000"/>
      <sheetName val="A8-6 (1)"/>
      <sheetName val="A8-2(1)"/>
      <sheetName val="A3-1-1"/>
      <sheetName val="A3-1-2"/>
      <sheetName val="A3-1-3"/>
      <sheetName val="A3-1-4"/>
      <sheetName val="A3 - 3"/>
      <sheetName val="A3 - 4"/>
      <sheetName val="G"/>
      <sheetName val="I"/>
      <sheetName val="N"/>
      <sheetName val="O"/>
      <sheetName val="Q"/>
      <sheetName val="A8-5"/>
      <sheetName val="Form EYP 1"/>
      <sheetName val="C-1"/>
      <sheetName val="E-2"/>
      <sheetName val="K"/>
      <sheetName val="K-1"/>
      <sheetName val="K-Disc"/>
      <sheetName val="U4l3"/>
      <sheetName val="Doc"/>
      <sheetName val="N-10_UL"/>
      <sheetName val="F-1"/>
      <sheetName val="A3-1"/>
      <sheetName val="I (2)"/>
      <sheetName val="B-10"/>
      <sheetName val="U-4"/>
      <sheetName val="U-5"/>
      <sheetName val="S"/>
      <sheetName val="K-16"/>
      <sheetName val="APPENDIX XIII"/>
      <sheetName val="A2-2 RJE"/>
      <sheetName val="A2-1 AJE"/>
      <sheetName val="Q2"/>
      <sheetName val="C1"/>
      <sheetName val="I1"/>
      <sheetName val="Equity"/>
      <sheetName val="Bal-Sheet"/>
      <sheetName val="C4-1 (2)"/>
      <sheetName val="C4-1"/>
      <sheetName val="A10-1 (2)"/>
      <sheetName val="A10-1"/>
      <sheetName val="F7"/>
      <sheetName val="F6"/>
      <sheetName val="F2"/>
      <sheetName val="U3"/>
      <sheetName val="U3-1"/>
      <sheetName val="UA (2)"/>
      <sheetName val="K2-A"/>
      <sheetName val="A2|1(SAD) "/>
      <sheetName val="I2 "/>
      <sheetName val="U1a"/>
      <sheetName val="U2-1a"/>
      <sheetName val="U1-2 Sales Analysis"/>
      <sheetName val="U1-2 Sales Analysis -by product"/>
      <sheetName val="N1"/>
      <sheetName val="N7"/>
      <sheetName val="J-1"/>
      <sheetName val="Outstanding Matters (2)"/>
      <sheetName val="Debtors"/>
      <sheetName val="Creditors"/>
      <sheetName val="OS 1(FOR CLIENT DISTRIBUTION)"/>
      <sheetName val="I-2"/>
      <sheetName val="Inter- Company Reconciliation"/>
      <sheetName val="OML"/>
      <sheetName val="A2-6"/>
      <sheetName val="A3-4"/>
      <sheetName val="A3-5"/>
      <sheetName val="A3-6"/>
      <sheetName val="C-5"/>
      <sheetName val="E-10"/>
      <sheetName val="F-4"/>
      <sheetName val="K-2"/>
      <sheetName val="K-3"/>
      <sheetName val="K-4"/>
      <sheetName val="M"/>
      <sheetName val="M-10"/>
      <sheetName val="O-5"/>
      <sheetName val="P"/>
      <sheetName val="P-1"/>
      <sheetName val="P-2"/>
      <sheetName val="Q-1"/>
      <sheetName val="Q-1-1"/>
      <sheetName val="Q-1-2"/>
      <sheetName val="Q-2"/>
      <sheetName val="Q-2-1"/>
      <sheetName val="Q-2-2"/>
      <sheetName val="Q-3"/>
      <sheetName val="Q-3-1"/>
      <sheetName val="Q-3-2"/>
      <sheetName val="T"/>
      <sheetName val="U-1-5"/>
      <sheetName val="U-2-1"/>
      <sheetName val="U-4 "/>
      <sheetName val="A3-22"/>
      <sheetName val="A3-23"/>
      <sheetName val="interbal"/>
      <sheetName val="K4"/>
      <sheetName val="Questions"/>
      <sheetName val="PMB (opening balance)"/>
      <sheetName val="Hafizah"/>
      <sheetName val="U1"/>
      <sheetName val="U1-1"/>
      <sheetName val="Appendix1"/>
      <sheetName val="F3"/>
      <sheetName val="U6"/>
      <sheetName val="U7"/>
      <sheetName val="U2"/>
      <sheetName val="K1"/>
      <sheetName val="Dir"/>
      <sheetName val="GP analysis"/>
      <sheetName val="Ff -1"/>
      <sheetName val="Notes"/>
      <sheetName val="Appendix II"/>
      <sheetName val="SRM-Appx 1 BS"/>
      <sheetName val="F_1"/>
      <sheetName val="K-1 "/>
      <sheetName val="Attachment 1"/>
      <sheetName val="T. Equity"/>
      <sheetName val="N1 (2)"/>
      <sheetName val="sp (2)"/>
      <sheetName val="O|S (2)"/>
      <sheetName val="O|S"/>
      <sheetName val="N1 .1"/>
      <sheetName val="F3-Group 1 (2)"/>
      <sheetName val="A2-4 (2004)"/>
      <sheetName val="Revenue Summary"/>
      <sheetName val="U-10(CR)"/>
      <sheetName val="U-10(Jan)"/>
      <sheetName val="U-10(Feb)"/>
      <sheetName val="U-10(March)"/>
      <sheetName val="U-10(April)"/>
      <sheetName val="U-10(May)"/>
      <sheetName val="U-10(June)"/>
      <sheetName val="U-10(July)"/>
      <sheetName val="U-10(August)"/>
      <sheetName val="U-10(Sept)"/>
      <sheetName val="U-10(Oct)"/>
      <sheetName val="U-10(Nov)"/>
      <sheetName val="U-10(Dec)"/>
      <sheetName val="U5-2"/>
      <sheetName val="Note 6"/>
      <sheetName val="Note 4"/>
      <sheetName val="J2ss"/>
      <sheetName val="U-10-2"/>
      <sheetName val="U-10-1"/>
      <sheetName val="I "/>
      <sheetName val="K2"/>
      <sheetName val="O101"/>
      <sheetName val="AP&lt;A300&gt;-2002"/>
      <sheetName val="A520"/>
      <sheetName val="U510"/>
      <sheetName val="M-Note Payable"/>
      <sheetName val="U120-top 10 suppliers"/>
      <sheetName val="G200预付帐款帐龄分析表  (2)"/>
      <sheetName val="N100应付帐款帐龄分析表  (2)"/>
      <sheetName val="F600-采购截止测试-一定要填"/>
      <sheetName val="F500-采购截止测试-一定要填"/>
      <sheetName val="U140-销售截止测试1-一定要填 "/>
      <sheetName val="U150-销售截止测试2-一定要填 "/>
      <sheetName val="Valuation test-R.M"/>
      <sheetName val="采购截止测试"/>
      <sheetName val="U410-广告宣传费明细"/>
      <sheetName val="U410-工资明细表"/>
      <sheetName val="Other receipt and payment "/>
      <sheetName val="U610-1-12月工资明细表  (2)"/>
      <sheetName val="S5"/>
      <sheetName val="T1"/>
      <sheetName val="T2"/>
      <sheetName val="U4"/>
      <sheetName val="U5"/>
      <sheetName val="U8"/>
      <sheetName val="P6"/>
      <sheetName val="H2"/>
      <sheetName val="A300"/>
      <sheetName val="辅助生产成本"/>
      <sheetName val="cut off"/>
      <sheetName val="transaction test"/>
      <sheetName val="G&amp;AU400 "/>
      <sheetName val="U401"/>
      <sheetName val="K100"/>
      <sheetName val="U1100"/>
      <sheetName val="U320"/>
      <sheetName val="F520_F.G. NRV test"/>
      <sheetName val="表7-1开办费"/>
      <sheetName val="表3-10-1原材料"/>
      <sheetName val="表6-1土地 (2)"/>
      <sheetName val="表9-12预提费用"/>
      <sheetName val="表3-9其他应收"/>
      <sheetName val="K101 Summary of FA Adj"/>
      <sheetName val="K302 固定资产减值准备计提表"/>
      <sheetName val="OA A500"/>
      <sheetName val="A510"/>
      <sheetName val="O1"/>
      <sheetName val="P3"/>
      <sheetName val="总账汇总表"/>
      <sheetName val="N301-work"/>
      <sheetName val="U100"/>
      <sheetName val="U110_Product mix"/>
      <sheetName val="U120_Premium ceded"/>
      <sheetName val="U130_Commission paid"/>
      <sheetName val="U140_Commission recd"/>
      <sheetName val="U150_Claims incurred"/>
      <sheetName val="U_P&amp;L"/>
      <sheetName val="固定资产NEW  (2)"/>
      <sheetName val="&lt;A2.2&gt;Cla"/>
      <sheetName val="Acs (2)"/>
      <sheetName val="U7-1"/>
      <sheetName val="E5"/>
      <sheetName val="D2x"/>
      <sheetName val="E2"/>
      <sheetName val="BB-10"/>
      <sheetName val="CC-10 "/>
      <sheetName val="BB-10 (2)"/>
      <sheetName val="CC-10  (2)"/>
      <sheetName val="B-10 (2)"/>
      <sheetName val="A8"/>
      <sheetName val="(B3)Purchases cutoff test"/>
      <sheetName val="(B4)Sales cutoff test"/>
      <sheetName val="sales(B2.2)"/>
      <sheetName val="M-done"/>
      <sheetName val="U2-1"/>
      <sheetName val="AA"/>
      <sheetName val="U3-2"/>
      <sheetName val="U-30-1"/>
      <sheetName val="CLA"/>
      <sheetName val="E2 (4)"/>
      <sheetName val="E2 (3)"/>
      <sheetName val="E2 (2)"/>
      <sheetName val="O-1"/>
      <sheetName val="O2"/>
      <sheetName val="G5"/>
      <sheetName val="K4 - Physical Sightings"/>
      <sheetName val="Provision for DD"/>
      <sheetName val="N4"/>
      <sheetName val="A2"/>
      <sheetName val="G1|3"/>
      <sheetName val="N6|1 - PV after YE"/>
      <sheetName val="N6 - Unrecorded Liab"/>
      <sheetName val="FAR"/>
      <sheetName val="O2_superceed"/>
      <sheetName val="Pinus"/>
      <sheetName val="Climate"/>
      <sheetName val="Sy.Kapasi"/>
      <sheetName val="Selamat"/>
      <sheetName val="Primadana"/>
      <sheetName val="F5|1"/>
      <sheetName val="G&amp;SHFnotes"/>
      <sheetName val="Lifenotes"/>
      <sheetName val="LifeUdisc00"/>
      <sheetName val="PLnotes "/>
      <sheetName val="Liferev 2002 (2)"/>
      <sheetName val="Liferev 2002"/>
      <sheetName val="LifeCBS-2002"/>
      <sheetName val="CPL-2002"/>
      <sheetName val="Genrevdetail "/>
      <sheetName val="CBS-2002"/>
      <sheetName val="Div"/>
      <sheetName val="MNIH-Consol entries 2002(i)"/>
      <sheetName val="InvestmentL-BS-2002"/>
      <sheetName val="L-print"/>
      <sheetName val="U- FINAL (2)"/>
      <sheetName val="U-2 FINAL"/>
      <sheetName val="U-FINAL"/>
      <sheetName val="AP 110 sub"/>
      <sheetName val="FSL"/>
      <sheetName val="F-3"/>
      <sheetName val="U1|1"/>
      <sheetName val="U1|2"/>
      <sheetName val="J disclosure"/>
      <sheetName val="F-71"/>
      <sheetName val="M5 Cut off"/>
      <sheetName val="E4-1 cut off"/>
      <sheetName val="sales cut-off"/>
      <sheetName val="purchase cut-off"/>
      <sheetName val="K10"/>
      <sheetName val="N40-2"/>
      <sheetName val="F5"/>
      <sheetName val="APPENDIX 1"/>
      <sheetName val="K3"/>
      <sheetName val="K3-1"/>
      <sheetName val="K4-1"/>
      <sheetName val="U-10"/>
      <sheetName val="U-20"/>
      <sheetName val="U-30"/>
      <sheetName val="U-40"/>
      <sheetName val="U-50"/>
      <sheetName val="E-20"/>
      <sheetName val="E-30"/>
      <sheetName val="E-31"/>
      <sheetName val="E-40"/>
      <sheetName val="F-30"/>
      <sheetName val="Travel.OS.FY04"/>
      <sheetName val="U-6"/>
      <sheetName val="U-11"/>
      <sheetName val="U-12"/>
      <sheetName val="U-13"/>
      <sheetName val="F-50"/>
      <sheetName val="M1l1"/>
      <sheetName val="A2-2-1"/>
      <sheetName val="A2-2-2"/>
      <sheetName val="A2-2-3"/>
      <sheetName val="A2-2-1 (2)"/>
      <sheetName val="A2-2-2 (2)"/>
      <sheetName val="A2-2-3 (2)"/>
      <sheetName val="A2|1"/>
      <sheetName val="R4"/>
      <sheetName val="tax com"/>
      <sheetName val="Cflow"/>
      <sheetName val="CLA (2)"/>
      <sheetName val="Attached 9"/>
      <sheetName val="Attached 10"/>
      <sheetName val="Freehold Land"/>
      <sheetName val="CWIP"/>
      <sheetName val="Sch I"/>
      <sheetName val="Sch IIa"/>
      <sheetName val="Sch IIb"/>
      <sheetName val="Sch III"/>
      <sheetName val="F2100-半成品"/>
      <sheetName val="E4"/>
      <sheetName val="M4"/>
      <sheetName val="E3"/>
      <sheetName val="M1"/>
      <sheetName val="N2"/>
      <sheetName val="K4-Sighting"/>
      <sheetName val="M2_payables listing"/>
      <sheetName val="A2-2(CJE)"/>
      <sheetName val="U30"/>
      <sheetName val="A3-1(U)"/>
      <sheetName val="Aging+ve"/>
      <sheetName val="KFinal"/>
      <sheetName val="CF-1"/>
      <sheetName val="CF-2"/>
      <sheetName val="Disclosure"/>
      <sheetName val="D-1"/>
      <sheetName val="L-2"/>
      <sheetName val="RCD-403-1"/>
      <sheetName val="RCD-403-2"/>
      <sheetName val="RCD-403-3"/>
      <sheetName val="RCD-403-4"/>
      <sheetName val="RCD-403-4 (2)"/>
      <sheetName val="Rec"/>
      <sheetName val="U2_AR on Revenue"/>
      <sheetName val="Serba"/>
      <sheetName val="Garment"/>
      <sheetName val="Tanako"/>
      <sheetName val="RJE"/>
      <sheetName val="CJE"/>
      <sheetName val="AdjPYA"/>
      <sheetName val="Adj"/>
      <sheetName val="O2-2"/>
      <sheetName val="O2-1"/>
      <sheetName val="O4"/>
      <sheetName val="O3"/>
      <sheetName val="O3-1"/>
      <sheetName val="O5"/>
      <sheetName val="R-1"/>
      <sheetName val="R-2"/>
      <sheetName val="R-3"/>
      <sheetName val="Interco"/>
      <sheetName val="J-3"/>
      <sheetName val="J-2"/>
      <sheetName val="Lestari"/>
      <sheetName val="Kenshine"/>
      <sheetName val="OSM (2)"/>
      <sheetName val="OSM 2"/>
      <sheetName val="A2-4"/>
      <sheetName val="Starbase(CLA)"/>
      <sheetName val="Annuity"/>
      <sheetName val="O320-所得税"/>
      <sheetName val="O330-增值税检查"/>
      <sheetName val="U700-销售费用明细表"/>
      <sheetName val="K400-固定资产-增加审计"/>
      <sheetName val="M300-短期借款明细表"/>
      <sheetName val="P410-应付工资-程序表"/>
      <sheetName val="P520-其他应付款-具体审计"/>
      <sheetName val="P620-预提费用-具体审计"/>
      <sheetName val="outstangding"/>
      <sheetName val="交换意见"/>
      <sheetName val="问题汇总"/>
      <sheetName val="U363-收入-截止测试-2004"/>
      <sheetName val="历年净利润及盈余公积复核 (审定)"/>
      <sheetName val="所得税"/>
      <sheetName val="C600-货币资金-符合性测试"/>
      <sheetName val="NN"/>
      <sheetName val="C310"/>
      <sheetName val="OS list of 深中置 - 3"/>
      <sheetName val="往来"/>
      <sheetName val="Compilation test"/>
      <sheetName val="B402"/>
      <sheetName val="附表60-1"/>
      <sheetName val="附表60-2"/>
      <sheetName val="B101"/>
      <sheetName val="os list"/>
      <sheetName val="F 。"/>
      <sheetName val="AC00(02) O-lead"/>
      <sheetName val="AC00(03) O-lead"/>
      <sheetName val="AC00(04) O-lead"/>
      <sheetName val="27.租赁承诺"/>
      <sheetName val="28.资本承诺"/>
      <sheetName val="29.关联交易"/>
      <sheetName val="30.关联余额"/>
      <sheetName val="169"/>
      <sheetName val="k301"/>
      <sheetName val="C110"/>
      <sheetName val="M110BOC"/>
      <sheetName val="M111BOA"/>
      <sheetName val="M112ICBC"/>
      <sheetName val="工资"/>
      <sheetName val="U1110"/>
      <sheetName val="U1200"/>
      <sheetName val="U1201"/>
      <sheetName val="O100"/>
      <sheetName val="U1020"/>
      <sheetName val="outstanding"/>
      <sheetName val="五矿"/>
      <sheetName val="U4营业费"/>
      <sheetName val="U5管理费"/>
      <sheetName val="2003以产顶进"/>
      <sheetName val="7-制造费用"/>
      <sheetName val="递延资产审定表"/>
      <sheetName val="Cindy"/>
      <sheetName val="？I"/>
      <sheetName val="I200%"/>
      <sheetName val="I600%"/>
      <sheetName val="FA details"/>
      <sheetName val="应付帐款明细表"/>
      <sheetName val="其他应付款明细表"/>
      <sheetName val="T10"/>
      <sheetName val="F810 Compliation"/>
      <sheetName val="C120"/>
      <sheetName val="C12-control"/>
      <sheetName val="U500"/>
      <sheetName val="I10"/>
      <sheetName val="RS-F320"/>
      <sheetName val="FS-F310"/>
      <sheetName val="All overhead Variance"/>
      <sheetName val="F20-Breakdown2003"/>
      <sheetName val="04G100"/>
      <sheetName val="04S100"/>
      <sheetName val="IAS510_RJE"/>
      <sheetName val="B300-8"/>
      <sheetName val="03BD"/>
      <sheetName val="固定资产总计-Company"/>
      <sheetName val="Jan 16 (2)"/>
      <sheetName val="C os"/>
      <sheetName val="CIP2003 movement"/>
      <sheetName val="Q100m"/>
      <sheetName val="Q200m"/>
      <sheetName val="stock 5.14报告版2003update ok"/>
      <sheetName val="农行环翠银票03.6"/>
      <sheetName val="C200"/>
      <sheetName val="G200 (2)"/>
      <sheetName val="N100"/>
      <sheetName val="C2000"/>
      <sheetName val="A500"/>
      <sheetName val="K "/>
      <sheetName val="K200"/>
      <sheetName val="K300"/>
      <sheetName val="R"/>
      <sheetName val="R100"/>
      <sheetName val="P410-Breakdown"/>
      <sheetName val="P510-Breakdown"/>
      <sheetName val="jasmine"/>
      <sheetName val="Ellen"/>
      <sheetName val="U3500"/>
      <sheetName val="other-direct02"/>
      <sheetName val="other-direct01"/>
      <sheetName val="U 3310-air"/>
      <sheetName val="ARP"/>
      <sheetName val="U3000-HQ COS"/>
      <sheetName val="engine"/>
      <sheetName val="F10-IM"/>
      <sheetName val="F11-IM"/>
      <sheetName val="F1003-FG list "/>
      <sheetName val="F1004-consignment list"/>
      <sheetName val="母公司"/>
      <sheetName val="合并2"/>
      <sheetName val="子公司"/>
      <sheetName val="现金流量表 (2)"/>
      <sheetName val="爱家资产表"/>
      <sheetName val="爱家利润表"/>
      <sheetName val="爱家流量表"/>
      <sheetName val="汇总负债"/>
      <sheetName val="汇总利润"/>
      <sheetName val="本部负债表"/>
      <sheetName val="本部利润表"/>
      <sheetName val="本部分录"/>
      <sheetName val="土门负债表"/>
      <sheetName val="土门利润表"/>
      <sheetName val="土门分录"/>
      <sheetName val="朝阳资产"/>
      <sheetName val="朝阳利润"/>
      <sheetName val="朝阳分录"/>
      <sheetName val="咸宁资产"/>
      <sheetName val="咸宁利润"/>
      <sheetName val="咸宁分录"/>
      <sheetName val="朝阳资产对照表"/>
      <sheetName val="权益变动表"/>
      <sheetName val="减值表"/>
      <sheetName val="增值税表"/>
      <sheetName val="朝阳期初资产"/>
      <sheetName val="朝阳上期利润"/>
      <sheetName val="朝阳期初分录"/>
      <sheetName val="应收帐款05"/>
      <sheetName val="其他应收款05"/>
      <sheetName val="应付帐款05"/>
      <sheetName val="预收帐款05"/>
      <sheetName val="其他应付款05"/>
      <sheetName val="营业费用"/>
      <sheetName val="营业费用月报表"/>
      <sheetName val="U60-ww"/>
      <sheetName val="U110"/>
      <sheetName val="滨州"/>
      <sheetName val="I1-威海"/>
      <sheetName val="S400"/>
      <sheetName val="U130-Consulting fee"/>
      <sheetName val="U120-Consulting Fee  Breakd"/>
      <sheetName val="U130-Professional Fee GPC"/>
      <sheetName val="U140-Legal Fee"/>
      <sheetName val="F203"/>
      <sheetName val="U500.G&amp;A.Expenses"/>
      <sheetName val="I100-Interco Bal confirmation"/>
      <sheetName val="6 需报废清单"/>
      <sheetName val="2003"/>
      <sheetName val="2002"/>
      <sheetName val="代办工程adj"/>
      <sheetName val="2Q200"/>
      <sheetName val="F311-RM V test"/>
      <sheetName val="매출채권AR"/>
      <sheetName val="현금예금"/>
      <sheetName val="투자자산"/>
      <sheetName val="유형자산"/>
      <sheetName val="상각overall"/>
      <sheetName val="단기차입금"/>
      <sheetName val="장기차입금"/>
      <sheetName val="자본"/>
      <sheetName val="이자비용"/>
      <sheetName val="매출"/>
      <sheetName val="오계장작성"/>
      <sheetName val="C-8220 "/>
      <sheetName val="C-8300"/>
      <sheetName val="C-8400"/>
      <sheetName val="C-8500"/>
      <sheetName val="수익증권매매"/>
      <sheetName val="수익증권평가"/>
      <sheetName val="5400"/>
      <sheetName val="지분법적용개요"/>
      <sheetName val="감가상각비"/>
      <sheetName val="AFS (2)"/>
      <sheetName val="J138"/>
      <sheetName val="콜론(4.1-9.30)"/>
      <sheetName val="명세(건물)"/>
      <sheetName val="명세(차량)"/>
      <sheetName val="명세(기타유형)"/>
      <sheetName val="명세(기타유형) (2)"/>
      <sheetName val="상품-5200"/>
      <sheetName val="LEAD(D7)"/>
      <sheetName val="(D7.1)"/>
      <sheetName val="LEAD(D10)"/>
      <sheetName val="(D10.1)"/>
      <sheetName val="LEAD(D11)"/>
      <sheetName val="법인세비용(8700)"/>
      <sheetName val="수정사항"/>
      <sheetName val="정산표-대차대조표"/>
      <sheetName val="정산표-손익계산서"/>
      <sheetName val="이사회의사록"/>
      <sheetName val="MP"/>
      <sheetName val="par-bs(2)"/>
      <sheetName val="par-pl(2)"/>
      <sheetName val="차입금총대체분석"/>
      <sheetName val="고정부채 "/>
      <sheetName val="장기차입금명세"/>
      <sheetName val="상환스케츌"/>
      <sheetName val="자본7100"/>
      <sheetName val="JOB ASSIGN"/>
      <sheetName val="wbs"/>
      <sheetName val="wpl"/>
      <sheetName val="오류금액의평가"/>
      <sheetName val="연도별tax"/>
      <sheetName val="전기조정사항"/>
      <sheetName val="회사제시기말BS"/>
      <sheetName val="회사제시기말PL"/>
      <sheetName val="A5"/>
      <sheetName val="수정사항-1"/>
      <sheetName val="g20매출원가"/>
      <sheetName val="g30제조원가"/>
      <sheetName val="g31재료비"/>
      <sheetName val="급여 (2)"/>
      <sheetName val="평균급여 (2)"/>
      <sheetName val="유형자산5800"/>
      <sheetName val="감가"/>
      <sheetName val="pldt"/>
      <sheetName val="조합원명부"/>
      <sheetName val="제품수불(확) (2)"/>
      <sheetName val="원료수불 (확)"/>
      <sheetName val="제품수불(확)"/>
      <sheetName val="년간매출계획"/>
      <sheetName val="제조원가"/>
      <sheetName val="제품별매출 (2)"/>
      <sheetName val="유통경로"/>
      <sheetName val="EPS (2)"/>
      <sheetName val="개요"/>
      <sheetName val="부가세 대사"/>
      <sheetName val="재고실사 refer"/>
      <sheetName val="월별급여"/>
      <sheetName val="8400"/>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U201"/>
      <sheetName val="A521 (2)"/>
      <sheetName val="A621 (2)"/>
      <sheetName val="U2.1"/>
      <sheetName val="P100"/>
      <sheetName val="C100"/>
      <sheetName val="U121"/>
      <sheetName val="N501"/>
      <sheetName val="E201"/>
      <sheetName val="S_BDW (2)"/>
      <sheetName val="Fig"/>
      <sheetName val="보고서1"/>
      <sheetName val="보고서2"/>
      <sheetName val="보고서3"/>
      <sheetName val="ALGO-LS14.5(92)V"/>
      <sheetName val="ALGO-jjj재구성"/>
      <sheetName val="수정사항집계표"/>
      <sheetName val="은행연합회자료"/>
      <sheetName val="sum (3)"/>
      <sheetName val="HLDS"/>
      <sheetName val="이사회의사록정리"/>
      <sheetName val="RM31032004"/>
      <sheetName val="månres jfrt få"/>
      <sheetName val="FCAct"/>
      <sheetName val="Matcost (2)"/>
      <sheetName val="FC1999"/>
      <sheetName val="upgsales (2)"/>
      <sheetName val="Monthly Revenue"/>
      <sheetName val="Profit and Loss"/>
      <sheetName val="FA"/>
      <sheetName val="NEW WARRANTS"/>
      <sheetName val="Sources_Uses"/>
      <sheetName val="Assumptions"/>
      <sheetName val="Controls"/>
      <sheetName val="Print Controls"/>
      <sheetName val="Prior Year"/>
      <sheetName val="Trading Stats"/>
      <sheetName val="cap_structure"/>
      <sheetName val="MergeCo Summary"/>
      <sheetName val="Model"/>
      <sheetName val="BANKS_94"/>
      <sheetName val="Operations"/>
      <sheetName val="Football(1)"/>
      <sheetName val="Tuluwaka"/>
      <sheetName val="Exercise"/>
      <sheetName val="General Assumptions"/>
      <sheetName val="QuickLink"/>
      <sheetName val="Company Outputs"/>
      <sheetName val="Corp. Trust Structure"/>
      <sheetName val="Comp Data"/>
      <sheetName val="Float Matrix"/>
      <sheetName val="Data Master"/>
      <sheetName val="Int. Rate Data"/>
      <sheetName val="Rsch"/>
      <sheetName val="Industry Data"/>
      <sheetName val="RT Data"/>
      <sheetName val="RT Indices"/>
      <sheetName val="Mkt Cap."/>
      <sheetName val="RT Targets"/>
      <sheetName val="IT Targets"/>
      <sheetName val="TSE info"/>
      <sheetName val="cap markets data"/>
      <sheetName val="Base"/>
      <sheetName val="100%"/>
      <sheetName val="HelpScreens"/>
      <sheetName val="PUblic Float data"/>
      <sheetName val="Build-up"/>
      <sheetName val="Computations"/>
      <sheetName val="Inputs-Sensitivities"/>
      <sheetName val="Company"/>
      <sheetName val="Inputs"/>
      <sheetName val="Worksheet"/>
      <sheetName val="Market Data"/>
      <sheetName val="Project Info"/>
      <sheetName val="Taxes"/>
      <sheetName val="Old Model"/>
      <sheetName val="Assum"/>
      <sheetName val="AcqIS"/>
      <sheetName val="AcqBSCF"/>
      <sheetName val="Acquiror"/>
      <sheetName val="Model Assumptions"/>
      <sheetName val="wCodeTable"/>
      <sheetName val="Growth"/>
      <sheetName val="Profit &amp; Loss"/>
      <sheetName val="Parameters"/>
      <sheetName val="Monthly Budget "/>
      <sheetName val="A-1 - Audit Planning Program"/>
      <sheetName val="A-1 Audit Prog Index"/>
      <sheetName val="E-5 Lunch 0086"/>
      <sheetName val="REVENUES"/>
      <sheetName val="Sch 16"/>
      <sheetName val="Sch 8"/>
      <sheetName val="E Cash APG"/>
      <sheetName val="(V-1)FASB109"/>
      <sheetName val="A-1 Audit Program Index"/>
      <sheetName val="K-40 FA-CAPLS"/>
      <sheetName val="A-1 Gen Procedures "/>
      <sheetName val="A-1-1 Audit General Procedures"/>
      <sheetName val="General File Index"/>
      <sheetName val="A-2 Minimum Sub Proc Comm Ent"/>
      <sheetName val="Cover"/>
      <sheetName val="J-31 NRV"/>
      <sheetName val="A-1"/>
      <sheetName val="BS"/>
      <sheetName val="subordinated notes"/>
      <sheetName val="senior note"/>
      <sheetName val="PS B"/>
      <sheetName val="PS A"/>
      <sheetName val="PL-yearly"/>
      <sheetName val="Sheet1汇总表"/>
      <sheetName val="S&amp;M Dept"/>
      <sheetName val="IPO"/>
      <sheetName val="Splash Screen"/>
      <sheetName val="Paul"/>
      <sheetName val="ImportData"/>
      <sheetName val="ROIPRO01"/>
      <sheetName val="Sales"/>
      <sheetName val="Summary SC"/>
      <sheetName val="Expanded P&amp;L"/>
      <sheetName val="44526 Dalkey"/>
      <sheetName val="품의서"/>
      <sheetName val="주행"/>
      <sheetName val="표지★"/>
      <sheetName val="MX628EX"/>
      <sheetName val="p2-1"/>
      <sheetName val="2.대외공문"/>
      <sheetName val="85872-82"/>
      <sheetName val="???"/>
      <sheetName val="표지_"/>
      <sheetName val="p2_1"/>
      <sheetName val="2_대외공문"/>
      <sheetName val="비교원가(84601-3L040)"/>
      <sheetName val="비교원가(84601-3L050)"/>
      <sheetName val="비교원가(84601-3L060)"/>
      <sheetName val="비교원가(84601-3L070)"/>
      <sheetName val="비교원가(84660-3L000)"/>
      <sheetName val="비교원가(84660-3L100)"/>
      <sheetName val="비교원가(84690-3L000)"/>
      <sheetName val="비교원가(84640-3L000)"/>
      <sheetName val="비교원가(84640-3L010)"/>
      <sheetName val="비교원가(84640-3L020)"/>
      <sheetName val="비교원가(97040-3L000)"/>
      <sheetName val="??仛"/>
      <sheetName val="??★"/>
      <sheetName val="2.????"/>
      <sheetName val="근태현황"/>
      <sheetName val="Ç°ÀÇ¼­"/>
      <sheetName val="ÁÖÇà"/>
      <sheetName val="Ç¥Áö¡Ú"/>
      <sheetName val="2.´ë¿Ü°ø¹®"/>
      <sheetName val="외주현황.wq1"/>
      <sheetName val="Prior Fund Raising MGD"/>
      <sheetName val="Managed Accounts - Gross Tradin"/>
      <sheetName val="Managed Accounts"/>
      <sheetName val="Notice"/>
      <sheetName val="Returns"/>
      <sheetName val="CREDIT STATS"/>
      <sheetName val="P&amp;L Monthly"/>
      <sheetName val="Cost Analysis plc"/>
      <sheetName val="SBInput"/>
      <sheetName val="Transaction Inputs"/>
      <sheetName val="Company Inputs"/>
      <sheetName val="300 Valuation"/>
      <sheetName val="Five Year DCF"/>
      <sheetName val="Co. Inputs"/>
      <sheetName val="DCF_10"/>
      <sheetName val="Collar-Options Cash"/>
      <sheetName val="WACC"/>
      <sheetName val="Cost of Services"/>
      <sheetName val="Price of Service"/>
      <sheetName val="Payroll"/>
      <sheetName val="6+6detail"/>
      <sheetName val="HR"/>
      <sheetName val="statistics"/>
      <sheetName val="lookup"/>
      <sheetName val="Budget Data"/>
      <sheetName val="Rev &amp; PC"/>
      <sheetName val="Non Rev&amp;PC"/>
      <sheetName val="Salary Fcst"/>
      <sheetName val="Accts"/>
      <sheetName val="Categories"/>
      <sheetName val="Tables"/>
      <sheetName val="financials"/>
      <sheetName val="Control"/>
      <sheetName val="P&amp;L"/>
      <sheetName val="BusDev"/>
      <sheetName val="Marketing"/>
      <sheetName val="ProdDev"/>
      <sheetName val="Exec"/>
      <sheetName val="Lookup Tables"/>
      <sheetName val="ResortQuest and Hawaii Hotel Op"/>
      <sheetName val="prepaid expenses"/>
      <sheetName val="XTU Sum (2)"/>
      <sheetName val="Ctix Mktg "/>
      <sheetName val="Project Analysis"/>
      <sheetName val="Quotation"/>
      <sheetName val="bonus from Forecaster"/>
      <sheetName val="cap comp from Forecaster"/>
      <sheetName val="bad debt from Forecaster"/>
      <sheetName val="FY2003"/>
      <sheetName val="FY2002"/>
      <sheetName val="FX rates"/>
      <sheetName val="Input Table"/>
      <sheetName val="Supporting Data"/>
      <sheetName val="Siemens"/>
      <sheetName val="B2C"/>
      <sheetName val="Segment Metrics"/>
      <sheetName val="Prior_Fund_Raising_MGD"/>
      <sheetName val="Managed_Accounts_-_Gross_Tradin"/>
      <sheetName val="Managed_Accounts"/>
      <sheetName val="CREDIT_STATS"/>
      <sheetName val="P&amp;L_Monthly"/>
      <sheetName val="Cost_Analysis_plc"/>
      <sheetName val="Transaction_Inputs"/>
      <sheetName val="Company_Inputs"/>
      <sheetName val="300_Valuation"/>
      <sheetName val="Five_Year_DCF"/>
      <sheetName val="Co__Inputs"/>
      <sheetName val="Collar-Options_Cash"/>
      <sheetName val="Cost_of_Services"/>
      <sheetName val="Price_of_Service"/>
      <sheetName val="Budget_Data"/>
      <sheetName val="Rev_&amp;_PC"/>
      <sheetName val="Non_Rev&amp;PC"/>
      <sheetName val="Salary_Fcst"/>
      <sheetName val="Lookup_Tables"/>
      <sheetName val="ResortQuest_and_Hawaii_Hotel_Op"/>
      <sheetName val="prepaid_expenses"/>
      <sheetName val="XTU_Sum_(2)"/>
      <sheetName val="Ctix_Mktg_"/>
      <sheetName val="Project_Analysis"/>
      <sheetName val="bonus_from_Forecaster"/>
      <sheetName val="cap_comp_from_Forecaster"/>
      <sheetName val="bad_debt_from_Forecaster"/>
      <sheetName val="FX_rates"/>
      <sheetName val="Input_Table"/>
      <sheetName val="Supporting_Data"/>
      <sheetName val="Print_Controls"/>
      <sheetName val="Segment_Metrics"/>
      <sheetName val="1601 Detail information"/>
      <sheetName val="Key"/>
      <sheetName val="建物レントロール "/>
      <sheetName val="駐車場レントロール "/>
      <sheetName val="土地賃貸借契約の概要"/>
      <sheetName val="相関図"/>
      <sheetName val="競合ゴルフ場比較"/>
      <sheetName val="競合ゴルフ場"/>
      <sheetName val="Keibai"/>
      <sheetName val="detailed"/>
      <sheetName val="acs"/>
      <sheetName val="Reimbursements"/>
      <sheetName val="Acc"/>
      <sheetName val="D"/>
      <sheetName val="FF-2"/>
      <sheetName val="Annx"/>
      <sheetName val="Annex"/>
      <sheetName val="Significant Processes"/>
      <sheetName val="2001"/>
      <sheetName val="0110"/>
      <sheetName val="F-1 F-2"/>
      <sheetName val="Interim --&gt; Top"/>
      <sheetName val="DTD"/>
      <sheetName val="A2l1.SAD"/>
      <sheetName val="Assumptions 1"/>
      <sheetName val="Consheet(EY)"/>
      <sheetName val="Annx1"/>
      <sheetName val="gl"/>
      <sheetName val="Eppenarra"/>
      <sheetName val="Q-HP-11"/>
      <sheetName val="4 Analysis"/>
      <sheetName val="Q-HP-18"/>
      <sheetName val="Q-HP-36"/>
      <sheetName val="Q-HP-31"/>
      <sheetName val="Q(HP)"/>
      <sheetName val="Q-HP-20"/>
      <sheetName val="Q-HP-37"/>
      <sheetName val="SCHEDULE"/>
      <sheetName val="Q-HP-39"/>
      <sheetName val="FF-3"/>
      <sheetName val="Q-HP-23"/>
      <sheetName val="Q-HP-14"/>
      <sheetName val="FF-2 (1)"/>
      <sheetName val="Q-HP-17"/>
      <sheetName val="Q-HP-16"/>
      <sheetName val="Q-HP-38"/>
      <sheetName val="Q-HP-25"/>
      <sheetName val="1 LeadSchedule"/>
      <sheetName val="FORMC94"/>
      <sheetName val="Q-HP-26"/>
      <sheetName val="Q-HP-27"/>
      <sheetName val="Audit Sch"/>
      <sheetName val="Q-HP-28"/>
      <sheetName val="Q-HP-24"/>
      <sheetName val="Q-HP-45"/>
      <sheetName val="U2 - Sales"/>
      <sheetName val="F31"/>
      <sheetName val="Q-HP-41"/>
      <sheetName val="Q-HP-33"/>
      <sheetName val="Q-HP-19"/>
      <sheetName val="Q-HP-34"/>
      <sheetName val="Q-HP-40"/>
      <sheetName val="Hp"/>
      <sheetName val="DFA"/>
      <sheetName val="Q-HP-12"/>
      <sheetName val="Q-HP-42"/>
      <sheetName val="Q-HP-30"/>
      <sheetName val="Q-HP-29"/>
      <sheetName val="Q-HP-21"/>
      <sheetName val="Q-HP-43"/>
      <sheetName val="FSA"/>
      <sheetName val="AFA"/>
      <sheetName val="65 FINANCE"/>
      <sheetName val="Q-HP-22"/>
      <sheetName val="BPR"/>
      <sheetName val="MFA"/>
      <sheetName val="Q-HP-35"/>
      <sheetName val="K5-1"/>
      <sheetName val="61 HR"/>
      <sheetName val="CA"/>
      <sheetName val="COMP00"/>
      <sheetName val="Q-HP-32"/>
      <sheetName val="FF-4"/>
      <sheetName val="Q-HP-15"/>
      <sheetName val="Q-HP-44"/>
      <sheetName val="Q-HP-13"/>
      <sheetName val="FSL-1"/>
      <sheetName val="F-1&amp;F-2"/>
      <sheetName val="Kastoria"/>
      <sheetName val="Suretide"/>
      <sheetName val="ad"/>
      <sheetName val="Safetide"/>
      <sheetName val="PL-APM"/>
      <sheetName val="NON QE"/>
      <sheetName val="O2 TC"/>
      <sheetName val="MFG"/>
      <sheetName val="#RE"/>
      <sheetName val="#R"/>
      <sheetName val="#"/>
      <sheetName val="B Redang"/>
      <sheetName val="AJE (2)"/>
      <sheetName val="A4-1-2"/>
      <sheetName val="A4-3"/>
      <sheetName val="SP B6"/>
      <sheetName val="NKS B6"/>
      <sheetName val="U1-2F Review Margin"/>
      <sheetName val="F3F"/>
      <sheetName val="F-2"/>
      <sheetName val="U2-Staff Welfare"/>
      <sheetName val="N3_SCH FUND"/>
      <sheetName val="K_Leeza"/>
      <sheetName val="K1_DEP Leeza"/>
      <sheetName val="PNB-MINORITY"/>
      <sheetName val="CONPL2003"/>
      <sheetName val="interest restriction"/>
      <sheetName val="E.5"/>
      <sheetName val="Specific_RCD3"/>
      <sheetName val="TBCS-PL"/>
      <sheetName val="L1"/>
      <sheetName val="L1-1"/>
      <sheetName val="Int rea (2)"/>
      <sheetName val="Int rea (4)"/>
      <sheetName val="L7-1"/>
      <sheetName val="Reclassifications"/>
      <sheetName val="RMatValuation"/>
      <sheetName val="E-Sales Cut-off"/>
      <sheetName val="E-Purch Cut-off"/>
      <sheetName val="B3-1"/>
      <sheetName val="E3.3"/>
      <sheetName val="E3.4"/>
      <sheetName val="L-FL"/>
      <sheetName val="L2"/>
      <sheetName val="L3"/>
      <sheetName val="Royalty"/>
      <sheetName val="credit"/>
      <sheetName val="Payroll Summary"/>
      <sheetName val="Insurance"/>
      <sheetName val="B4"/>
      <sheetName val="dpla "/>
      <sheetName val="OP. EXP (2)"/>
      <sheetName val="TOC-Sales"/>
      <sheetName val="TOC-Receipts"/>
      <sheetName val="N1.2 (2)"/>
      <sheetName val="C1-2"/>
      <sheetName val="B-ins"/>
      <sheetName val="lease"/>
      <sheetName val="D2"/>
      <sheetName val="Cut off - Fac A"/>
      <sheetName val="B4-1"/>
      <sheetName val="B2-4 (2)"/>
      <sheetName val="B6"/>
      <sheetName val="M5"/>
      <sheetName val="F1-1"/>
      <sheetName val="C1 "/>
      <sheetName val="C1-1"/>
      <sheetName val="C1-2 "/>
      <sheetName val="C1-3"/>
      <sheetName val="C2"/>
      <sheetName val="C3.."/>
      <sheetName val="C4w"/>
      <sheetName val="CF"/>
      <sheetName val="TBS"/>
      <sheetName val="TPL"/>
      <sheetName val="TRecon"/>
      <sheetName val="BS-YLI"/>
      <sheetName val="BS-ATT"/>
      <sheetName val="BS-YLB"/>
      <sheetName val="BS-YLT"/>
      <sheetName val="D1-2"/>
      <sheetName val="Adjustments"/>
      <sheetName val="C1-FL"/>
      <sheetName val="C1-AL"/>
      <sheetName val="D-PAD"/>
      <sheetName val="OSM11-01-06"/>
      <sheetName val="TBCS-BS"/>
      <sheetName val="D2-1"/>
      <sheetName val="D1"/>
      <sheetName val="D1-1"/>
      <sheetName val="D3"/>
      <sheetName val="D - Loan charges"/>
      <sheetName val="M1.2"/>
      <sheetName val="M2-deposit"/>
      <sheetName val="M3-retentionsum"/>
      <sheetName val="M4-accruals"/>
      <sheetName val="BURGER ACC"/>
      <sheetName val="M6.1-insurance"/>
      <sheetName val="PT KUTAI P7005 "/>
      <sheetName val="PT KUTAI P705U"/>
      <sheetName val="WTK W7002"/>
      <sheetName val="WTK W7003"/>
      <sheetName val="WTK W7008"/>
      <sheetName val="WTK W708U"/>
      <sheetName val="M2"/>
      <sheetName val="M2-1"/>
      <sheetName val="M2-2"/>
      <sheetName val="M2-3"/>
      <sheetName val="M2-4"/>
      <sheetName val="c1.1"/>
      <sheetName val="c1.2 "/>
      <sheetName val="fully depreciated"/>
      <sheetName val="asset list 2004 (4)"/>
      <sheetName val="details fully depr"/>
      <sheetName val="c1.3"/>
      <sheetName val="FA Addition"/>
      <sheetName val="disposal"/>
      <sheetName val="H1"/>
      <sheetName val="Sheet1 (3)"/>
      <sheetName val="Sheet1 (4)"/>
      <sheetName val="Sheet1 (5)"/>
      <sheetName val="Sheet1 (6)"/>
      <sheetName val="Sheet1 (7)"/>
      <sheetName val="Sheet1 (8)"/>
      <sheetName val="Sheet1 (9)"/>
      <sheetName val="Sheet1 (10)"/>
      <sheetName val="Sheet1 (11)"/>
      <sheetName val="E1-1"/>
      <sheetName val="E1-2 "/>
      <sheetName val="E8"/>
      <sheetName val="Wywy"/>
      <sheetName val="WOS"/>
      <sheetName val="TBCS-PL "/>
      <sheetName val="U3 (disclosure)"/>
      <sheetName val="E5-Recoverability review"/>
      <sheetName val="F1-Stock Roll fwd"/>
      <sheetName val="N3|2-1 (2)"/>
      <sheetName val="A2l1"/>
      <sheetName val="Reclassification"/>
      <sheetName val="O1-1"/>
      <sheetName val="cashflowcomp"/>
      <sheetName val="IPIS"/>
      <sheetName val="COSTS"/>
      <sheetName val="1660 SM"/>
      <sheetName val="1670 SM"/>
      <sheetName val="1641 SX"/>
      <sheetName val="1660SM2"/>
      <sheetName val="1670SM2"/>
      <sheetName val="1660SMOp"/>
      <sheetName val="1670SMOp"/>
      <sheetName val="1641SXOp"/>
      <sheetName val="Coefficient"/>
      <sheetName val="LANGUAGE"/>
      <sheetName val="Coeffs"/>
      <sheetName val="Simple Coff."/>
      <sheetName val="F1-Stock Listing"/>
      <sheetName val="FYLE 2006"/>
      <sheetName val="C-1-5"/>
      <sheetName val="FF-1"/>
      <sheetName val="AE96"/>
      <sheetName val="Pg14"/>
      <sheetName val="CPC 25"/>
      <sheetName val="P12.4"/>
      <sheetName val="1515"/>
      <sheetName val="Rates"/>
      <sheetName val="details"/>
      <sheetName val="tax-ss"/>
      <sheetName val="1570 NB"/>
      <sheetName val="FA-LISTING"/>
      <sheetName val="CA Sheet"/>
      <sheetName val="U "/>
      <sheetName val="F-5"/>
      <sheetName val="UB-20"/>
      <sheetName val="Hyperion "/>
      <sheetName val="Services site"/>
      <sheetName val="Coef"/>
      <sheetName val="U-1-3"/>
      <sheetName val="O-5 "/>
      <sheetName val="O-3"/>
      <sheetName val="BBKs"/>
      <sheetName val="FF-5"/>
      <sheetName val="Unit Fixed costs"/>
      <sheetName val="NOTE2004"/>
      <sheetName val="CA2000"/>
      <sheetName val="Contents"/>
      <sheetName val="Historical Volatility Co 1"/>
      <sheetName val="GL Profit Analysis"/>
      <sheetName val="Screening"/>
      <sheetName val="Aggregates"/>
      <sheetName val="Screen Criteria"/>
      <sheetName val="l"/>
      <sheetName val="Emp"/>
      <sheetName val="Departments"/>
      <sheetName val="DEC-MEMO"/>
      <sheetName val="Scope of supply"/>
      <sheetName val="Dep"/>
      <sheetName val="BS Schdl- 1 &amp; 2"/>
      <sheetName val="Cabinet details"/>
      <sheetName val="TDS"/>
      <sheetName val="laroux"/>
      <sheetName val="XXXXXXXXXXXXX"/>
      <sheetName val="XXXXXX"/>
      <sheetName val="WORKINGS"/>
      <sheetName val="ANNEXURE 5 c"/>
      <sheetName val="21 (i)(B)(b)"/>
      <sheetName val="remittance"/>
      <sheetName val="Planning Materiality Mar 06"/>
      <sheetName val="Retirals"/>
      <sheetName val="provision for new Salary"/>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Sheet2 (3)"/>
      <sheetName val="TDS_Deposit"/>
      <sheetName val="치솔실적"/>
      <sheetName val="여신현황"/>
      <sheetName val="장할생활 (2)"/>
      <sheetName val="주요품목"/>
      <sheetName val="품목별8"/>
      <sheetName val="총합계"/>
      <sheetName val="품목별1"/>
      <sheetName val="품목별2"/>
      <sheetName val="품목별3"/>
      <sheetName val="품목별4"/>
      <sheetName val="품목별5"/>
      <sheetName val="품목별6"/>
      <sheetName val="품목별7"/>
      <sheetName val="NAV0"/>
      <sheetName val="인원"/>
      <sheetName val="영업현황"/>
      <sheetName val="주요품목거래율"/>
      <sheetName val="자산"/>
      <sheetName val="영업상황"/>
      <sheetName val="손익1"/>
      <sheetName val="손익2"/>
      <sheetName val="자체판매"/>
      <sheetName val="수금현황"/>
      <sheetName val="시장현황분석"/>
      <sheetName val="CN Detail"/>
      <sheetName val="APPORT"/>
      <sheetName val="A-4"/>
      <sheetName val="N-1"/>
      <sheetName val="Q-1 "/>
      <sheetName val="T-1"/>
      <sheetName val="Trial Balance"/>
      <sheetName val="เงินกู้ธนชาติ"/>
      <sheetName val="เงินกู้ MGC"/>
      <sheetName val="Stock Aging"/>
      <sheetName val="Recons"/>
      <sheetName val="Site Stats"/>
      <sheetName val="Cash Reg Orders Recd"/>
      <sheetName val="Warehouse"/>
      <sheetName val="Orders Settled"/>
      <sheetName val="Tot1298"/>
      <sheetName val="Cum_ies_99"/>
      <sheetName val="Cum_intr_99"/>
      <sheetName val="regrupare_cum_99"/>
      <sheetName val="Inflation"/>
      <sheetName val="Period Cost"/>
      <sheetName val="Orders to Revenue"/>
      <sheetName val="LISTPRICE"/>
      <sheetName val="Hyp - Expense"/>
      <sheetName val="Service Delivery"/>
      <sheetName val="K-1 Tax Attributes Cf "/>
      <sheetName val="房屋及建筑物"/>
      <sheetName val="通用设备"/>
      <sheetName val="专用设备"/>
      <sheetName val="运输设备"/>
      <sheetName val="其他"/>
      <sheetName val="#REF!"/>
      <sheetName val="종합일지"/>
      <sheetName val="폐토수익화 "/>
      <sheetName val="변동원가"/>
      <sheetName val="단가"/>
      <sheetName val="판매"/>
      <sheetName val="투자계획"/>
      <sheetName val="배부율"/>
      <sheetName val="규격손"/>
      <sheetName val="무형처분"/>
      <sheetName val="통제"/>
      <sheetName val="유형처분"/>
      <sheetName val="투자처분"/>
      <sheetName val="기초확정"/>
      <sheetName val="final TB(월)"/>
      <sheetName val="매출원"/>
      <sheetName val="STRAIGHT"/>
      <sheetName val="매입채무"/>
      <sheetName val="차입2"/>
      <sheetName val="nude TB"/>
      <sheetName val="BS계정"/>
      <sheetName val="영업외손익"/>
      <sheetName val="종합"/>
      <sheetName val="판관"/>
      <sheetName val="집계"/>
      <sheetName val="레손"/>
      <sheetName val="골손"/>
      <sheetName val="프리"/>
      <sheetName val="전산소모"/>
      <sheetName val="정문앞"/>
      <sheetName val="상각비"/>
      <sheetName val="성수원가"/>
      <sheetName val="운전1"/>
      <sheetName val="월물량"/>
      <sheetName val="자가매출"/>
      <sheetName val="도급"/>
      <sheetName val="03자가(월)"/>
      <sheetName val="원료"/>
      <sheetName val="총괄표(견적)"/>
      <sheetName val="As is Value"/>
      <sheetName val="재무상황"/>
      <sheetName val="On Going Value"/>
      <sheetName val="03자가RC(공장별)"/>
      <sheetName val="자갈매출"/>
      <sheetName val="모래매출"/>
      <sheetName val="임원보수세부"/>
      <sheetName val="임원보수2"/>
      <sheetName val="손익,차입금"/>
      <sheetName val="M A Private Placements"/>
      <sheetName val="Transaction Clients"/>
      <sheetName val="Drop Down"/>
      <sheetName val="AutoMacro"/>
      <sheetName val="Deferred Add"/>
      <sheetName val="Returns Analysis"/>
      <sheetName val="FAB별"/>
      <sheetName val="Juros Financ. Siemsa"/>
      <sheetName val="Juros Conta Garantida"/>
      <sheetName val="EXPENSES"/>
      <sheetName val="Basic Details"/>
      <sheetName val="Notes to accounts"/>
      <sheetName val="Hub Inputs"/>
      <sheetName val="BOM Matrix (2)"/>
      <sheetName val="SL"/>
      <sheetName val="ECR E04 22.03.02 FRZ"/>
      <sheetName val="MAC500-11013410"/>
      <sheetName val="PRO-DTA"/>
      <sheetName val="MP - DTA"/>
      <sheetName val=".dll_x0000__x0005__x0008_Ā_x0008__x0000__x0000_眹宀Ј⧠స_x0000__x0000__x0000__x0000_ㅾ℀㄀_x0000__x0004__x0005__x0000__x000c_樸౓"/>
      <sheetName val="e &amp;Support_x0000__x0005__x0019_Ā_x000a_Send Feedbac&amp;k_x0000_r"/>
      <sheetName val="SOAD "/>
      <sheetName val="Factoring Accrual Summary"/>
      <sheetName val="ttings\purnima\Application Data"/>
      <sheetName val="OM except Sales Mat Intcom"/>
      <sheetName val="Inv"/>
      <sheetName val="Inv (2)"/>
      <sheetName val="Obso"/>
      <sheetName val="FIFO Reval"/>
      <sheetName val="IT PPV"/>
      <sheetName val="ECSYSTEM"/>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uly%202010%20Aug%205,%202010%20"/>
      <sheetName val="Summary of Project &amp; WIP Review"/>
      <sheetName val="A1-1-2"/>
      <sheetName val="Chart3"/>
      <sheetName val="Chart2"/>
      <sheetName val="Chart1"/>
      <sheetName val="附注汇总  (2)"/>
      <sheetName val="现金合并 (2)"/>
      <sheetName val="固定资产及累计折旧 "/>
      <sheetName val="F5、F6-2"/>
      <sheetName val="应付工资"/>
      <sheetName val="资产合并"/>
      <sheetName val="利润合并"/>
      <sheetName val="现金合并"/>
      <sheetName val="分录抵销"/>
      <sheetName val="E4 Sales cutoff"/>
      <sheetName val="S2"/>
      <sheetName val="A7"/>
      <sheetName val="W"/>
      <sheetName val="III"/>
      <sheetName val="DPL"/>
      <sheetName val="N3"/>
      <sheetName val="CPF"/>
      <sheetName val="U2.1.1 (2)"/>
      <sheetName val="M8memo Prov for connectplan"/>
      <sheetName val="U2.1 ARPs(P)"/>
      <sheetName val="U1 Lead (2)"/>
      <sheetName val="U6.3A Landscape project ana"/>
      <sheetName val="A6.3"/>
      <sheetName val="I1- interco"/>
      <sheetName val="U3 Payroll lead"/>
      <sheetName val="E5.1 Sales cut off"/>
      <sheetName val="现金流量过渡"/>
      <sheetName val="流量附注过渡"/>
      <sheetName val="追溯调帐2000"/>
      <sheetName val="U300"/>
      <sheetName val="U400"/>
      <sheetName val="CFChart (2)"/>
      <sheetName val="AJE  (2)"/>
      <sheetName val="RJE (2)"/>
      <sheetName val="SAD"/>
      <sheetName val="C101 (2)"/>
      <sheetName val="G101"/>
      <sheetName val="H101"/>
      <sheetName val="H601"/>
      <sheetName val="H602"/>
      <sheetName val="M101"/>
      <sheetName val="O501"/>
      <sheetName val="O601"/>
      <sheetName val="T101-Share Cap (2)"/>
      <sheetName val="Umemo"/>
      <sheetName val="CBS"/>
      <sheetName val="U200"/>
      <sheetName val="U-100"/>
      <sheetName val="CFChart (3)"/>
      <sheetName val="H501"/>
      <sheetName val="AJE "/>
      <sheetName val="U102"/>
      <sheetName val="U101"/>
      <sheetName val="BS0605"/>
      <sheetName val="PL0605"/>
      <sheetName val="Other Info"/>
      <sheetName val="MKT PO-2011"/>
      <sheetName val="ONOFF-BUD (ROC)"/>
      <sheetName val="TMSPF-Dump"/>
      <sheetName val="Proclarity"/>
      <sheetName val="PM2"/>
      <sheetName val="EEFC Account"/>
      <sheetName val="Variance"/>
      <sheetName val="CHENNAI - ANNX"/>
      <sheetName val="Allocation for Nov 04"/>
      <sheetName val="Sheet18"/>
      <sheetName val="Aviva Debit Note- Nov 04"/>
      <sheetName val="Aviva Debit Note- Dec 04"/>
      <sheetName val="Aviva Invoice- Dec 04"/>
      <sheetName val="P&amp;LGROUP"/>
      <sheetName val="Encl I"/>
      <sheetName val="Wo_Cl"/>
      <sheetName val="Interlock"/>
      <sheetName val="F'cast Pr Mth"/>
      <sheetName val="Hyp Dump"/>
      <sheetName val="IncidentsEAP"/>
      <sheetName val="Cntmrs-Recruit"/>
      <sheetName val="Cntmrs"/>
      <sheetName val="2000"/>
      <sheetName val="Monthly Allowances"/>
      <sheetName val="SAL-2000"/>
      <sheetName val="Actuals by Mth"/>
      <sheetName val="Plan by Mth"/>
      <sheetName val="Forecast"/>
      <sheetName val="Actuals YTD-Mth"/>
      <sheetName val="PLan YTD-Mth"/>
      <sheetName val="plan"/>
      <sheetName val="PYR"/>
      <sheetName val="2002_PD_RJ_Channel_Aug"/>
      <sheetName val="2002_PD_Top_42_Aug"/>
      <sheetName val="072902_NA_Sales_Hist"/>
      <sheetName val="2002_PD_Top_42_July"/>
      <sheetName val="2002_PD_RJ_Channel_July"/>
      <sheetName val="VR data"/>
      <sheetName val="MP data"/>
      <sheetName val="Development"/>
      <sheetName val="Facility"/>
      <sheetName val="IT"/>
      <sheetName val="D504"/>
      <sheetName val="Actuals-Mth"/>
      <sheetName val="Pln by mth"/>
      <sheetName val="Actuals-YTD"/>
      <sheetName val="Pln YTD"/>
      <sheetName val="Consolidated"/>
      <sheetName val="Invent"/>
      <sheetName val="Monthly_Allowances"/>
      <sheetName val="Actuals_by_Mth"/>
      <sheetName val="Plan_by_Mth"/>
      <sheetName val="Actuals_YTD-Mth"/>
      <sheetName val="PLan_YTD-Mth"/>
      <sheetName val="VR_data"/>
      <sheetName val="MP_data"/>
      <sheetName val="Pln_by_mth"/>
      <sheetName val="Pln_YTD"/>
      <sheetName val="TOOLG"/>
      <sheetName val="Ignor this tab"/>
      <sheetName val="Vlookup"/>
      <sheetName val="AMCY Impact"/>
      <sheetName val="ZZ_DowntimeIssuesMTD"/>
      <sheetName val="Assy Exc Takt"/>
      <sheetName val="Ignor_this_tab"/>
      <sheetName val="Operating Statement Data"/>
      <sheetName val="RECEIPTS"/>
      <sheetName val="调整分录-输入"/>
      <sheetName val="新资产负债表"/>
      <sheetName val="新利润及利润分配表"/>
      <sheetName val="试算平衡表"/>
      <sheetName val="注释"/>
      <sheetName val="XBase"/>
      <sheetName val="分析分录"/>
      <sheetName val="前导表"/>
      <sheetName val="补充分录"/>
      <sheetName val="验证"/>
      <sheetName val="新现金流量表"/>
      <sheetName val="台帐资料"/>
      <sheetName val="Account"/>
      <sheetName val="Validation"/>
      <sheetName val="Matrix-Level 3-Gastonia"/>
      <sheetName val="F100"/>
      <sheetName val="D4RP"/>
      <sheetName val="LinkData"/>
      <sheetName val="OutSum"/>
      <sheetName val="ws9"/>
      <sheetName val="ARP-P101"/>
      <sheetName val="Vendor Data"/>
      <sheetName val="C101"/>
      <sheetName val="E101"/>
      <sheetName val="G201"/>
      <sheetName val="G301"/>
      <sheetName val="I101"/>
      <sheetName val="ARP-U101"/>
      <sheetName val="ARP-U301"/>
      <sheetName val="ARP-U501"/>
      <sheetName val="POS Tests"/>
      <sheetName val="Pilot Sites"/>
      <sheetName val="H&amp;Q"/>
      <sheetName val="9901"/>
      <sheetName val="Avg IC"/>
      <sheetName val="FEB summary"/>
      <sheetName val="Matrix"/>
      <sheetName val="Int Analysis"/>
      <sheetName val="Plant KPI "/>
      <sheetName val="DEFECT CODES"/>
      <sheetName val="LOCATION CODES"/>
      <sheetName val="Consolidated Budget Worksheet"/>
      <sheetName val="2001 Before Capitalization"/>
      <sheetName val="Defaults"/>
      <sheetName val="PD Bowler"/>
      <sheetName val="Vib_BO"/>
      <sheetName val="Mirror"/>
      <sheetName val="Plater"/>
      <sheetName val="Heat"/>
      <sheetName val="67_WW_SALES_YTD_BY_STATE_AND_MA"/>
      <sheetName val="91_INDUSTRIAL_SALES_REPORT"/>
      <sheetName val="825_LDO_ROW_SALES_REPORT"/>
      <sheetName val="815_LDO_US_SALES_REPORT"/>
      <sheetName val="1-30 Consolidated "/>
      <sheetName val="ARTARG"/>
      <sheetName val="BS Frango"/>
      <sheetName val="Tabelle1"/>
      <sheetName val="Bowler"/>
      <sheetName val="Sales Dev &amp; Training"/>
      <sheetName val="Frango"/>
      <sheetName val="group"/>
      <sheetName val="资产负债表"/>
      <sheetName val="利润表"/>
      <sheetName val="现金流量表"/>
      <sheetName val="向导生成器(&amp;W)控件向导(&amp;W)用 MS Word 合并(&amp;"/>
      <sheetName val="G200预付帐款帐龄分析表  (3)"/>
      <sheetName val="N100应付帐款帐龄分析表  (3)"/>
      <sheetName val="Detailed PL"/>
      <sheetName val="CA333-AR &amp; AP(ok)"/>
      <sheetName val="CA341-CIP &amp; stock(ok)"/>
      <sheetName val="OS (7)"/>
      <sheetName val="A301-03 (7)"/>
      <sheetName val="H101-03"/>
      <sheetName val="U101-03 (2)"/>
      <sheetName val="OS (6)"/>
      <sheetName val="A301-03 (6)"/>
      <sheetName val="U101-03ok (3)"/>
      <sheetName val="OS (5)"/>
      <sheetName val="A301-03 (5)"/>
      <sheetName val="OS (4)"/>
      <sheetName val="A301-03 (4)"/>
      <sheetName val="U101-03ok (2)"/>
      <sheetName val="OS (3)"/>
      <sheetName val="A301-03 (3)"/>
      <sheetName val="OSok (3)"/>
      <sheetName val="A301-03ok (3)"/>
      <sheetName val="OS (2)"/>
      <sheetName val="A301-03 (2)"/>
      <sheetName val="OSok (2)"/>
      <sheetName val="A301-03ok (2)"/>
      <sheetName val="OSok"/>
      <sheetName val="A301-03ok"/>
      <sheetName val="U101-03ok"/>
      <sheetName val="A301-03"/>
      <sheetName val="U101-03"/>
      <sheetName val="应交增值税表"/>
      <sheetName val="Loan sale (2)"/>
      <sheetName val="HO -LT(RMB)"/>
      <sheetName val="H 10 Sum of Issue"/>
      <sheetName val="H110"/>
      <sheetName val="H210-SCH-H-5长期投资(人民币）"/>
      <sheetName val="loan sales and purchase"/>
      <sheetName val="final"/>
      <sheetName val="7.临夏"/>
      <sheetName val="YYB040-油漆厂"/>
      <sheetName val="Projection Methodology 2002"/>
      <sheetName val="N10"/>
      <sheetName val="10.03 "/>
      <sheetName val="F710"/>
      <sheetName val="expense claim form"/>
      <sheetName val="现金及现金等价物"/>
      <sheetName val="U3_x0010__x0010_0-HQ COS"/>
      <sheetName val="F1004_x000d_Co.signment list"/>
      <sheetName val="30.关耔余额"/>
      <sheetName val="圏门负债表"/>
      <sheetName val="朝阳资产对ㅧ表"/>
      <sheetName val="五㟿"/>
      <sheetName val="U13_x0010_-Consulting f%e"/>
      <sheetName val="U130-Profes3ional Fee _x0007_PC"/>
      <sheetName val="U140-Leg!l Fee"/>
      <sheetName val="Com`ilation test"/>
      <sheetName val="OS list of ⷱ中置 - 3"/>
      <sheetName val="I100-Interco Bal con&amp;irmation"/>
      <sheetName val="M300-短期借款☎细表"/>
      <sheetName val="U363-䔦入-截止测试-2004"/>
      <sheetName val="A3-100"/>
      <sheetName val="A8-100"/>
      <sheetName val="E1 - notes"/>
      <sheetName val="O1.1"/>
      <sheetName val="P1 - notes"/>
      <sheetName val="tax"/>
      <sheetName val="U200_Inv income"/>
      <sheetName val="U210_Int income"/>
      <sheetName val="U300_Admin exp"/>
      <sheetName val="asurance"/>
      <sheetName val="General insurance"/>
      <sheetName val="medical"/>
      <sheetName val="life "/>
      <sheetName val="退库未冲"/>
      <sheetName val="U4 P1"/>
      <sheetName val="U4 P2"/>
      <sheetName val="U4-3 P2"/>
      <sheetName val="Q301 "/>
      <sheetName val="P201"/>
      <sheetName val="LSP"/>
      <sheetName val="AL"/>
      <sheetName val="RS-F310"/>
      <sheetName val="P220"/>
      <sheetName val="P221"/>
      <sheetName val="U4.2 (2)"/>
      <sheetName val="AOD04 06"/>
      <sheetName val="G105"/>
      <sheetName val="E500"/>
      <sheetName val="U170_Gross claims"/>
      <sheetName val="U160_Mthly Gross Prems"/>
      <sheetName val="U100-notes"/>
      <sheetName val="F810_x0000__x0002__x000a__x0000__x0000_9642892"/>
      <sheetName val="预付帐款"/>
      <sheetName val="预付帐款（外币）"/>
      <sheetName val="会计事项调整表  (2)"/>
      <sheetName val="资试算平衡表"/>
      <sheetName val="利试算平衡表"/>
      <sheetName val="财务费用审定"/>
      <sheetName val="无形资产审定"/>
      <sheetName val="无形资产"/>
      <sheetName val="货币资金-审定"/>
      <sheetName val="货币资金 -审 明晰"/>
      <sheetName val="会计事项调整表"/>
      <sheetName val="资产负债试算"/>
      <sheetName val="利润试算表"/>
      <sheetName val="资产负债核对表"/>
      <sheetName val="资产负债原报"/>
      <sheetName val="利核对表"/>
      <sheetName val="利润原报"/>
      <sheetName val="收入测试"/>
      <sheetName val="销售收入1-6"/>
      <sheetName val="销售收入7-12"/>
      <sheetName val="会计事项(2)"/>
      <sheetName val="主营业务收入"/>
      <sheetName val="销售收入"/>
      <sheetName val="主营业务收入分析表"/>
      <sheetName val="资核对表 (2)"/>
      <sheetName val="利核对表 (2)"/>
      <sheetName val="资分析表 (2)"/>
      <sheetName val="利分析表 (2)"/>
      <sheetName val="坏帐准备"/>
      <sheetName val="材料成本差异 (2)"/>
      <sheetName val="现金盘点"/>
      <sheetName val="应交税金 (2)"/>
      <sheetName val="应交增值税 (2)"/>
      <sheetName val="营业费用月份变动表"/>
      <sheetName val="应付帐款帐龄分析"/>
      <sheetName val="应交税金审定"/>
      <sheetName val="所得税审定"/>
      <sheetName val="未分配利润审定表"/>
      <sheetName val="固定资产"/>
      <sheetName val="应付工资 (2)"/>
      <sheetName val="主营业务税金及附加审定"/>
      <sheetName val="主营业务税金及附加"/>
      <sheetName val="会计事项调整表 "/>
      <sheetName val="其他应付款帐龄分析"/>
      <sheetName val="利分申报"/>
      <sheetName val="减值准备表"/>
      <sheetName val="帐龄分析"/>
      <sheetName val="原材料盘点表"/>
      <sheetName val="现流表 (2)"/>
      <sheetName val="资产负债试算原报汇总"/>
      <sheetName val="利润试算表原报汇总"/>
      <sheetName val="试算平衡表3"/>
      <sheetName val="2003年会计事项调整表"/>
      <sheetName val="现金流量表汇总合并表"/>
      <sheetName val="育肥"/>
      <sheetName val="生化"/>
      <sheetName val="固定资产减值准备 (2)"/>
      <sheetName val="主营业务成本月变动表"/>
      <sheetName val="主营业务成本"/>
      <sheetName val="主营业务成本-内1 "/>
      <sheetName val="主营业务成本-内2"/>
      <sheetName val="主营业务成本-内3 "/>
      <sheetName val="主营业务成本-内4"/>
      <sheetName val="主营业务成本-内5"/>
      <sheetName val="主营业务成本-内6"/>
      <sheetName val="主营业务成本-外1"/>
      <sheetName val="主营业务成本-外2"/>
      <sheetName val="主营业务成本-外3"/>
      <sheetName val="主营业务成本-外4"/>
      <sheetName val="主营业务成本-外5"/>
      <sheetName val="主营业务成本-外6"/>
      <sheetName val="销售收入成本表"/>
      <sheetName val="存货"/>
      <sheetName val="原材料总表"/>
      <sheetName val="原材料明细"/>
      <sheetName val="包装物"/>
      <sheetName val="低值易耗品"/>
      <sheetName val="产成品"/>
      <sheetName val="产成品 (2)"/>
      <sheetName val="产成品 (3)"/>
      <sheetName val="产成品 (4)"/>
      <sheetName val="产成品 (5)"/>
      <sheetName val="产成品 (6)"/>
      <sheetName val="产成品 (7)"/>
      <sheetName val="产成品 (8)"/>
      <sheetName val="产成品 (9)"/>
      <sheetName val="产成品 (10)"/>
      <sheetName val="产成品 (11)"/>
      <sheetName val="产成品 (12)"/>
      <sheetName val="产成品 (13)"/>
      <sheetName val="产成品 (14)"/>
      <sheetName val="产成品 (15)"/>
      <sheetName val="产成品 (16)"/>
      <sheetName val="材料差异"/>
      <sheetName val="产品差异"/>
      <sheetName val="生产成本_汇总"/>
      <sheetName val="生产成本_漆包"/>
      <sheetName val="生产成本_漆包 (2)"/>
      <sheetName val="生产成本_漆包 (5)"/>
      <sheetName val="生产成本_漆包 (3)"/>
      <sheetName val="生产成本_漆包 (6)"/>
      <sheetName val="生产成本_漆包 (7)"/>
      <sheetName val="生产成本_漆包 (4)"/>
      <sheetName val="生产成本_漆包 (8)"/>
      <sheetName val="生产成本_漆包 (9)"/>
      <sheetName val="生产成本_漆包 (10)"/>
      <sheetName val="生产成本_漆包 (11)"/>
      <sheetName val="生产成本_漆包 (12)"/>
      <sheetName val="生产成本_漆包 (13)"/>
      <sheetName val="生产成本_漆包 (14)"/>
      <sheetName val="生产成本_漆包 (15)"/>
      <sheetName val="生产成本_漆包 (16)"/>
      <sheetName val="生产成本_漆包 (17)"/>
      <sheetName val="生产成本_漆包 (18)"/>
      <sheetName val="生产成本_漆包 (19)"/>
      <sheetName val="A710"/>
      <sheetName val="16-A5"/>
      <sheetName val="L1.2无形资产-土地使用权-land use right"/>
      <sheetName val="BOX SUM"/>
      <sheetName val="FIN GOOD"/>
      <sheetName val="Reimbursement"/>
      <sheetName val="Quarters"/>
      <sheetName val="German Co.- Attrition study"/>
      <sheetName val="OTR.CRED."/>
      <sheetName val="B-V"/>
      <sheetName val="INC-BAL"/>
      <sheetName val="ACT DATA BASE"/>
      <sheetName val="AREAINDEX"/>
      <sheetName val="ATPREST"/>
      <sheetName val="YECALENDAR"/>
      <sheetName val="FOODOR"/>
      <sheetName val="1994FRF"/>
      <sheetName val="8.99OB"/>
      <sheetName val="MDTOT"/>
      <sheetName val="10.MD-TOB"/>
      <sheetName val="DATVAR"/>
      <sheetName val="PMIREQ"/>
      <sheetName val="98LE"/>
      <sheetName val="IVA"/>
      <sheetName val="S&amp;U OF FUNDS"/>
      <sheetName val="OTR_CRED_"/>
      <sheetName val="RPerú BV"/>
      <sheetName val="清冊"/>
      <sheetName val="Assmpns"/>
      <sheetName val="COMPLEXALL"/>
      <sheetName val="KASS"/>
      <sheetName val="FINOPS"/>
      <sheetName val="Pro-Forma"/>
      <sheetName val="junior comps"/>
      <sheetName val="DAYNSR"/>
      <sheetName val="Gold Reserve"/>
      <sheetName val="AUR-Cons"/>
      <sheetName val="LONDON2"/>
      <sheetName val="Quebrada NAV"/>
      <sheetName val="A - NAV"/>
      <sheetName val="D - Deal &amp; Contrib"/>
      <sheetName val="D - Niobec"/>
      <sheetName val="DAY_SUM"/>
      <sheetName val="Sensitivity"/>
      <sheetName val="Copper Range"/>
      <sheetName val="B - Niobec"/>
      <sheetName val="1 - CBJ SUM"/>
      <sheetName val="A - Doyon"/>
      <sheetName val="Summary 1-Ph1"/>
      <sheetName val="Summary 1-Ph1&amp;2"/>
      <sheetName val="Summary 4-Ph1&amp;2"/>
      <sheetName val="Input Sheet"/>
      <sheetName val="Revision Control"/>
      <sheetName val="Summary 1-All Phases"/>
      <sheetName val="Summary 4-All Phases"/>
      <sheetName val="Summary-Precomm-All Phases"/>
      <sheetName val="Summary 2-DONOTUSE"/>
      <sheetName val="Summary 3-DONOTUSE"/>
      <sheetName val="Labor-Peaker-Ph1"/>
      <sheetName val="Labor-Yr2"/>
      <sheetName val="Labor-Yr3+"/>
      <sheetName val="Labor-Peaker-Ph2"/>
      <sheetName val="Labor-CCGT-Ph1"/>
      <sheetName val="Routine O &amp; M-Peaker"/>
      <sheetName val="Routine O &amp; M-CCGT"/>
      <sheetName val="General Plant Operations-CCGT"/>
      <sheetName val="G&amp;A-Peaker"/>
      <sheetName val="MM Gas Turbine"/>
      <sheetName val="MM GT Spares"/>
      <sheetName val="Major Maint"/>
      <sheetName val="Major Maint-2"/>
      <sheetName val="Other Oper. Exp.(Ins,Taxes etc)"/>
      <sheetName val="Pre-Comm-CCGT"/>
      <sheetName val="Precomm LaborA-CCGT"/>
      <sheetName val="Precomm LaborB-CCGT"/>
      <sheetName val="Capital-CCGT"/>
      <sheetName val="Capital Sched"/>
      <sheetName val="Pre-Comm-Peaker"/>
      <sheetName val="Precomm LaborA-Peaker"/>
      <sheetName val="Precomm LaborB-Peaker"/>
      <sheetName val="Capital-Peaker"/>
      <sheetName val="Degradation-Starts"/>
      <sheetName val="Dispatch"/>
      <sheetName val="Asset Management"/>
      <sheetName val="AssetMgt Labor-Yrs1-30-CCGT"/>
      <sheetName val="Degradation-Hrs"/>
      <sheetName val="Summary 4-Ph1"/>
      <sheetName val="Summary-Precomm-Ph1"/>
      <sheetName val="Labor-CCGT-Ph2"/>
      <sheetName val="Routine O &amp; M-CCGT-Ph2"/>
      <sheetName val="General Plant Ops-CCGT-Ph2"/>
      <sheetName val="AssetMgt Labor-Yrs1-30-Ph3"/>
      <sheetName val="Regular&amp;Modified Outage Costs"/>
      <sheetName val="Questions &amp; Answers"/>
      <sheetName val="StartCost-VS-NormalStarts"/>
      <sheetName val="StartCost-VS-Ratio"/>
      <sheetName val="Regional Labor Coeff"/>
      <sheetName val="AssetMgt Labor-Yrs1-30-Peaker"/>
      <sheetName val="Topline"/>
      <sheetName val="ABX"/>
      <sheetName val="BB Info"/>
      <sheetName val="nethouse input (CURRENT PERIOD)"/>
      <sheetName val="Dealer names"/>
      <sheetName val="Расчет-выпуск"/>
      <sheetName val="Рез-т"/>
      <sheetName val="BB DATA"/>
      <sheetName val="bloomberg"/>
      <sheetName val="Hasbro"/>
      <sheetName val="IOPlan"/>
      <sheetName val="Front Page"/>
      <sheetName val="DYN PP"/>
      <sheetName val="200-Balance_CORR"/>
      <sheetName val="definitionen"/>
      <sheetName val="Severity"/>
      <sheetName val="Site 04 - Level 4"/>
      <sheetName val="1Q02_TIE-OUT"/>
      <sheetName val="Comments"/>
      <sheetName val="src_miss_branches_nv"/>
      <sheetName val="qr_src_nv"/>
      <sheetName val="qr_src_spd"/>
      <sheetName val="qr_do7_me"/>
      <sheetName val="qr_do7_nv"/>
      <sheetName val="qr_do7_30"/>
      <sheetName val="qr_do7_90"/>
      <sheetName val="qr_do7_fpd"/>
      <sheetName val="qr_do14_me"/>
      <sheetName val="qr_do14_nv"/>
      <sheetName val="qr_do14_30"/>
      <sheetName val="qr_do14_90"/>
      <sheetName val="qr_do14_fpd"/>
      <sheetName val="qr_src_me_GE"/>
      <sheetName val="qr_src_nv_GE"/>
      <sheetName val="qr_src30_GE"/>
      <sheetName val="qr_src90_GE"/>
      <sheetName val="qr_src_spd_GE"/>
      <sheetName val="qr_do3_me"/>
      <sheetName val="qr_do3_nv"/>
      <sheetName val="qr_do3_fpd"/>
      <sheetName val="qr_do3_30"/>
      <sheetName val="qr_do3_90"/>
      <sheetName val="qr_src_ekspres_30"/>
      <sheetName val="qr_dlc_me"/>
      <sheetName val="qr_dlc_nv"/>
      <sheetName val="qr_dlc_fpd"/>
      <sheetName val="qr_dlc_30"/>
      <sheetName val="qr_src_gratis_90"/>
      <sheetName val="qr_src_gratis_nv"/>
      <sheetName val="Source"/>
      <sheetName val="CA WIP"/>
      <sheetName val="WIP Details"/>
      <sheetName val="Download"/>
      <sheetName val="CRITERIA1"/>
      <sheetName val="3 Digit Account Grouping"/>
      <sheetName val="Balanza 323"/>
      <sheetName val="3 Dig CDR "/>
      <sheetName val="table grille"/>
      <sheetName val="CoverSheet"/>
      <sheetName val="Economic Inputs"/>
      <sheetName val="Cur Yr Data"/>
      <sheetName val="Prv Year Data"/>
      <sheetName val="YTD Big Y's"/>
      <sheetName val="Net Income"/>
      <sheetName val="Volume"/>
      <sheetName val="EP Vol New"/>
      <sheetName val="SP Vol New"/>
      <sheetName val="Assets"/>
      <sheetName val="Productivity"/>
      <sheetName val="Prepays"/>
      <sheetName val="Q2 Est"/>
      <sheetName val="EPSP Splitout"/>
      <sheetName val="Cover Page"/>
      <sheetName val="Appendix"/>
      <sheetName val="Asset Quality"/>
      <sheetName val="MTDVOLUME"/>
      <sheetName val="opplanbackup"/>
      <sheetName val="Lease Loan98"/>
      <sheetName val="98VOLUME"/>
      <sheetName val="leaseloan-ytd"/>
      <sheetName val="YTDVOLUME"/>
      <sheetName val="BACKUP"/>
      <sheetName val="PopCache"/>
      <sheetName val="Deal Name"/>
      <sheetName val="JE10310X"/>
      <sheetName val="status codes"/>
      <sheetName val="CASHBOOK"/>
      <sheetName val="6300804"/>
      <sheetName val="ATLAS 1-Budget"/>
      <sheetName val="bup c8s001 050001% mar03 (3)"/>
      <sheetName val="CFG&gt;500"/>
      <sheetName val="10-24 Bal Sheet"/>
      <sheetName val="Summary0300"/>
      <sheetName val="Borrowing Base"/>
      <sheetName val="May 4299"/>
      <sheetName val="SOOURCE"/>
      <sheetName val="PMSTABLE"/>
      <sheetName val="ENTREE JOURNAL"/>
      <sheetName val="buttons"/>
      <sheetName val="update_formulas"/>
      <sheetName val="var"/>
      <sheetName val="print_macros"/>
      <sheetName val="print_qtrs"/>
      <sheetName val="update_macros"/>
      <sheetName val="LIQUIDATION &amp; AMORTIZATION GAIN"/>
      <sheetName val="Calculation Questionnaire"/>
      <sheetName val="Waterfall"/>
      <sheetName val="CEF Funding LLC"/>
      <sheetName val="Vol Detail"/>
      <sheetName val="Assessment Allocation"/>
      <sheetName val="Headcount Expense Allocation"/>
      <sheetName val="Actual 03 Volume"/>
      <sheetName val="Calendar"/>
      <sheetName val="U71"/>
      <sheetName val="U71 180001004"/>
      <sheetName val="U71 181001004"/>
      <sheetName val="Wrk"/>
      <sheetName val="ccySummary"/>
      <sheetName val="ＣＤＲ_Ｍ"/>
      <sheetName val="Recalculations-Capital-GAAP"/>
      <sheetName val="CB"/>
      <sheetName val="US - FINAL"/>
      <sheetName val="Summ"/>
      <sheetName val="CAP"/>
      <sheetName val="NESTLE"/>
      <sheetName val="top 30"/>
      <sheetName val="713-3"/>
      <sheetName val="713-3-1"/>
      <sheetName val="713-6"/>
      <sheetName val="713-6-1"/>
      <sheetName val="713-7"/>
      <sheetName val="713-7-1"/>
      <sheetName val="713-8"/>
      <sheetName val="713-8-1"/>
      <sheetName val="2.6 Fxs Prov IG post al cierre"/>
      <sheetName val="目录"/>
      <sheetName val="summsht"/>
      <sheetName val="EVDRE_DATACACHE"/>
      <sheetName val="Details BS"/>
      <sheetName val="Details PL"/>
      <sheetName val="RM Consumption Schedule 11"/>
      <sheetName val="TB 01-05-03"/>
      <sheetName val="New Summary P&amp;L"/>
      <sheetName val="Order Pipeline Review Ver2"/>
      <sheetName val="Summary P&amp;L"/>
      <sheetName val="Order Pipeline Review"/>
      <sheetName val="FTS Universe Inputs"/>
      <sheetName val="Rel.1Yr"/>
      <sheetName val="DIV_Y"/>
      <sheetName val="Series_Description"/>
      <sheetName val="Economic_Series_Chart"/>
      <sheetName val="Series_Values"/>
      <sheetName val="FS_ing"/>
      <sheetName val="Extra_2"/>
      <sheetName val="TB__HSG"/>
      <sheetName val="Consolidating_BS-PL_2007"/>
      <sheetName val="SD_AJE"/>
      <sheetName val="DN_AJE"/>
      <sheetName val="SD_TB"/>
      <sheetName val="DN_TB"/>
      <sheetName val="TB_EXEC_-_Done"/>
      <sheetName val="P_&amp;L"/>
      <sheetName val="Stock_Price"/>
      <sheetName val="SEC_bridge"/>
      <sheetName val="EMC_format"/>
      <sheetName val="M_A_Private_Placements"/>
      <sheetName val="Period_Cost"/>
      <sheetName val="Orders_to_Revenue"/>
      <sheetName val="IS_USD"/>
      <sheetName val="BS_USD"/>
      <sheetName val="Sales_COGS"/>
      <sheetName val="Costs_MSK_03"/>
      <sheetName val="Costs_SPB_03"/>
      <sheetName val="Costs_MSK_04"/>
      <sheetName val="Costs_SPB_04"/>
      <sheetName val="Costs_MSK_05"/>
      <sheetName val="Costs_SPB_05"/>
      <sheetName val="Personnel"/>
      <sheetName val="Rent_MSC"/>
      <sheetName val="Rent_SPB"/>
      <sheetName val="Tax_MSK"/>
      <sheetName val="Tax_SPB"/>
      <sheetName val="2004"/>
      <sheetName val="2005"/>
      <sheetName val="IS_Statutory (optional)"/>
      <sheetName val="BS_Statutory (optional)"/>
      <sheetName val="IS_AGA_final"/>
      <sheetName val="BS_AGA_final"/>
      <sheetName val="IS_AGA_prelim"/>
      <sheetName val="BS_AGA_prelim"/>
      <sheetName val="Solar"/>
      <sheetName val="Summary Table 3"/>
      <sheetName val="sun"/>
      <sheetName val="Demographic"/>
      <sheetName val="CD001-ENDOW"/>
      <sheetName val="CD001- AUG.TAL INC"/>
      <sheetName val="CD001-VILLAGE"/>
      <sheetName val="CD001-CENTURY"/>
      <sheetName val="CD001-1140"/>
      <sheetName val="RP001"/>
      <sheetName val="Min Rent"/>
      <sheetName val="MLP IPO Yields vs MLP Index"/>
      <sheetName val="sales vol."/>
      <sheetName val="oldSEG"/>
      <sheetName val="Page A-1"/>
      <sheetName val="MktAss"/>
      <sheetName val="CONSOL"/>
      <sheetName val="Source_Use"/>
      <sheetName val="CAPEX"/>
      <sheetName val="Essbase Budget (3)"/>
      <sheetName val="Essbase Budget (2)"/>
      <sheetName val="2006"/>
      <sheetName val="2007"/>
      <sheetName val="Props"/>
      <sheetName val="GTI (2)"/>
      <sheetName val="GTI (3)"/>
      <sheetName val="해외주식"/>
      <sheetName val="re (3)"/>
      <sheetName val="환율평균(정리)"/>
      <sheetName val="지분법평가(HTVI)5620"/>
      <sheetName val="파생평가"/>
      <sheetName val="아시아 1호5640"/>
      <sheetName val="5620"/>
      <sheetName val="5630"/>
      <sheetName val="5650"/>
      <sheetName val="5612"/>
      <sheetName val="5600"/>
      <sheetName val="5640"/>
      <sheetName val="bs (3)"/>
      <sheetName val="5611"/>
      <sheetName val="5610"/>
      <sheetName val="Total PM Report"/>
      <sheetName val="PM Call-Preliminary"/>
      <sheetName val="LAND"/>
      <sheetName val="Corporate"/>
      <sheetName val="Europe 2002-3 P&amp;L"/>
      <sheetName val="Monthly Rollforward"/>
      <sheetName val="B&amp;B"/>
      <sheetName val="William Gardner"/>
      <sheetName val="James Gardner"/>
      <sheetName val="Michael DiProspero"/>
      <sheetName val="Scott Lonkart"/>
      <sheetName val="David Gronik"/>
      <sheetName val="Ross Pollack"/>
      <sheetName val="Phillip Pollack"/>
      <sheetName val="Robert Levy"/>
      <sheetName val="Van Beusekom"/>
      <sheetName val="Mason Greene"/>
      <sheetName val="Unidyne"/>
      <sheetName val="Richard Schmitt"/>
      <sheetName val="David_Levy"/>
      <sheetName val="NLevy Trust"/>
      <sheetName val="Richard_Nucian"/>
      <sheetName val="Co 1"/>
      <sheetName val="Co 5"/>
      <sheetName val="Co 4"/>
      <sheetName val="Exec P&amp;L"/>
      <sheetName val="GFIN"/>
      <sheetName val="GBIA"/>
      <sheetName val="09-14-06"/>
      <sheetName val="Dept Exp SMIN"/>
      <sheetName val="3-31-06 Write OFf "/>
      <sheetName val="CY Head"/>
      <sheetName val="WIPROGE"/>
      <sheetName val="StdMarginRegQtr"/>
      <sheetName val="STATICV"/>
      <sheetName val="Inventory List (2)"/>
      <sheetName val="FGMS"/>
      <sheetName val="Wenger Summary"/>
      <sheetName val="GlobalSAndIByPole"/>
      <sheetName val="GL Summary"/>
      <sheetName val="MCOE Final Slow"/>
      <sheetName val="관세"/>
      <sheetName val="주주명부&lt;끝&gt;"/>
      <sheetName val="Modality Summary"/>
      <sheetName val="FX"/>
      <sheetName val=" BC SUMMARY 2003"/>
      <sheetName val="prdtyform"/>
      <sheetName val="Final HU TB Jun 2002"/>
      <sheetName val="2001 even"/>
      <sheetName val="0398exp"/>
      <sheetName val="CUSTOMERDETAILS"/>
      <sheetName val="condensed p&amp;l"/>
      <sheetName val="p&amp;l by month"/>
      <sheetName val="ref"/>
      <sheetName val="DSO"/>
      <sheetName val="cashflow"/>
      <sheetName val="£Summary"/>
      <sheetName val="LCGRAPH"/>
      <sheetName val="GM EPS Model"/>
      <sheetName val="pitch"/>
      <sheetName val="ACLSHL96"/>
      <sheetName val="Mix in Total"/>
      <sheetName val="Page 1"/>
      <sheetName val="NSB_EST2"/>
      <sheetName val="PRC_EST2"/>
      <sheetName val="NSB_EST1"/>
      <sheetName val="PRC_EST1"/>
      <sheetName val="ACT_NSB_CY"/>
      <sheetName val="ACT_NSB_PY"/>
      <sheetName val="ACT_PRC_CY"/>
      <sheetName val="OP_NSB"/>
      <sheetName val="OP_PRICE"/>
      <sheetName val="Business Summary Reports"/>
      <sheetName val="Stock Chart"/>
      <sheetName val="S2_40m_by mth"/>
      <sheetName val="STORE"/>
      <sheetName val="CSH"/>
      <sheetName val="group-match  "/>
      <sheetName val="1077"/>
      <sheetName val="OP"/>
      <sheetName val="IM"/>
      <sheetName val="TPM00"/>
      <sheetName val="Asia"/>
      <sheetName val="Canada"/>
      <sheetName val="CHS"/>
      <sheetName val="Lamer"/>
      <sheetName val="Other"/>
      <sheetName val="Coous"/>
      <sheetName val="TGSO"/>
      <sheetName val="ZT"/>
      <sheetName val="Asiasrcing"/>
      <sheetName val="TPRD"/>
      <sheetName val="TSM"/>
      <sheetName val="TTCH"/>
      <sheetName val="Working Capital"/>
      <sheetName val="ACT_NSB_PYOP"/>
      <sheetName val="ACT_MIX_CY"/>
      <sheetName val="Stepped Pmts"/>
      <sheetName val="OP PLAN"/>
      <sheetName val="Salary"/>
      <sheetName val="HEADCOUNT WORKSHEET"/>
      <sheetName val="Mat'l Pareto"/>
      <sheetName val="Measures"/>
      <sheetName val="MIP codes 2002"/>
      <sheetName val="MIP actuals 2002"/>
      <sheetName val="Managers Database"/>
      <sheetName val="Health Plans"/>
      <sheetName val="Plans"/>
      <sheetName val="NOV8-MCATS"/>
      <sheetName val="SUMbyGEMS"/>
      <sheetName val="Sales-CM"/>
      <sheetName val="3Q Ops"/>
      <sheetName val="3Q Orders"/>
      <sheetName val="4Q Orders"/>
      <sheetName val="4Q Ops"/>
      <sheetName val="2003 Ops"/>
      <sheetName val="2003 Orders"/>
      <sheetName val="TY CM Walk"/>
      <sheetName val="DR4"/>
      <sheetName val="CFOA-TCG 2008 OP"/>
      <sheetName val=" BC SUMMARY 2002"/>
      <sheetName val="25BYOB94"/>
      <sheetName val="P&amp;L Analysis"/>
      <sheetName val="print_macro"/>
      <sheetName val="bpts_2001"/>
      <sheetName val="DR95-Complement"/>
      <sheetName val="94 Rev"/>
      <sheetName val="Adm97"/>
      <sheetName val="Ind Mat"/>
      <sheetName val="1403"/>
      <sheetName val="Input Page"/>
      <sheetName val="prdty"/>
      <sheetName val="References"/>
      <sheetName val="TPM Tot"/>
      <sheetName val="inventory snapshot 20020313"/>
      <sheetName val="Total by Function QSplit"/>
      <sheetName val="On Hand"/>
      <sheetName val="Eur_sub2 "/>
      <sheetName val="R&amp;D"/>
      <sheetName val="3-13 Summary"/>
      <sheetName val="95 Rev"/>
      <sheetName val="FG Obsol"/>
      <sheetName val="chart 1"/>
      <sheetName val="??"/>
      <sheetName val="????&lt;?&gt;"/>
      <sheetName val="CA computation"/>
      <sheetName val="应收帐款 AR "/>
      <sheetName val="固定资产汇总B5"/>
      <sheetName val="建筑物5-1-1"/>
      <sheetName val="构筑物5-1-2"/>
      <sheetName val="管道沟槽5-1-3"/>
      <sheetName val="机器设备5-2-1"/>
      <sheetName val="车辆5-2-2"/>
      <sheetName val="电子设备5-2-3"/>
      <sheetName val="CEP register - ALL (2)"/>
      <sheetName val="Spend June 2008 (2)"/>
      <sheetName val="Estimate Trending"/>
      <sheetName val="Sales to CM Summary"/>
      <sheetName val="Estimate Database"/>
      <sheetName val="Database"/>
      <sheetName val="Version Verification"/>
      <sheetName val="Data Sheet Source Example"/>
      <sheetName val="表九 投入产出分析"/>
      <sheetName val="用户分类分析"/>
      <sheetName val="RPT 11-VOLUME BY BRANDS"/>
      <sheetName val="AGC Inc. Amort"/>
      <sheetName val="Accounts Payable (11)"/>
      <sheetName val="AP Concentrations"/>
      <sheetName val="FS - BS (2)"/>
      <sheetName val="FS - BS Det (2)"/>
      <sheetName val="FS- IS (2)"/>
      <sheetName val="Layout"/>
      <sheetName val="Front"/>
      <sheetName val="Concentrations"/>
      <sheetName val="Delinquent Accounts "/>
      <sheetName val="Ship Test"/>
      <sheetName val="Mgmt Letter"/>
      <sheetName val="AR Roll"/>
      <sheetName val="Non-Primes"/>
      <sheetName val="Misc - Tax(NIC)"/>
      <sheetName val="CM Test "/>
      <sheetName val="Conc (NIC)"/>
      <sheetName val="AR Roll "/>
      <sheetName val="Misc - Tax"/>
      <sheetName val="AR Statistics - Consolidated"/>
      <sheetName val="AR Activity - Domestic"/>
      <sheetName val="AR Activity - Canada"/>
      <sheetName val="Cash - Lockbox"/>
      <sheetName val="INV-Cost Test (Bottled)"/>
      <sheetName val="INV - Counts AHP"/>
      <sheetName val="INV - Costs"/>
      <sheetName val="Ship Test "/>
      <sheetName val="INV - Counts Div B"/>
      <sheetName val="AR Stats Input"/>
      <sheetName val="Cash Diagram (3)"/>
      <sheetName val="Cash  (2)"/>
      <sheetName val="INV-Counts  (2)"/>
      <sheetName val="CM Test (sales credits)"/>
      <sheetName val="H"/>
      <sheetName val="AP Factored By CIT (2)"/>
      <sheetName val="Flash Pg-1"/>
      <sheetName val="Expanded Shipping Test"/>
      <sheetName val="Conc-Merc.Air Cargo"/>
      <sheetName val="Conc"/>
      <sheetName val="Reconciliations"/>
      <sheetName val="AP - stats"/>
      <sheetName val="Cash - Operating Fleet"/>
      <sheetName val="Cash - Operating Trustco"/>
      <sheetName val="Cash Diagram"/>
      <sheetName val="Cash -Lockbox"/>
      <sheetName val="INV - Counts Roto"/>
      <sheetName val="TOOLS"/>
      <sheetName val="FY09 Interview Inventory"/>
      <sheetName val="Q2 Salaries"/>
      <sheetName val="ROIC"/>
      <sheetName val="F810"/>
      <sheetName val="Monthly_Allowances1"/>
      <sheetName val="Actuals_by_Mth1"/>
      <sheetName val="Plan_by_Mth1"/>
      <sheetName val="Actuals_YTD-Mth1"/>
      <sheetName val="PLan_YTD-Mth1"/>
      <sheetName val="VR_data1"/>
      <sheetName val="MP_data1"/>
      <sheetName val="Pln_by_mth1"/>
      <sheetName val="Pln_YTD1"/>
      <sheetName val="Operating_Statement_Data"/>
      <sheetName val="Matrix-Level_3-Gastonia"/>
      <sheetName val="Avg_IC"/>
      <sheetName val="AMCY_Impact"/>
      <sheetName val="FEB_summary"/>
      <sheetName val="Int_Analysis"/>
      <sheetName val="Plant_KPI_"/>
      <sheetName val="DEFECT_CODES"/>
      <sheetName val="LOCATION_CODES"/>
      <sheetName val="Consolidated_Budget_Worksheet"/>
      <sheetName val="Assy_Exc_Takt"/>
      <sheetName val="2001_Before_Capitalization"/>
      <sheetName val="PD_Bowler"/>
      <sheetName val="1-30_Consolidated_"/>
      <sheetName val="BS_Frango"/>
      <sheetName val="Sales_Dev_&amp;_Training"/>
      <sheetName val="Ignor_this_tab1"/>
      <sheetName val="Vendor_Data"/>
      <sheetName val="POS_Tests"/>
      <sheetName val="Pilot_Sites"/>
      <sheetName val="M-Note_Payable"/>
      <sheetName val="U120-top_10_suppliers"/>
      <sheetName val="G200预付帐款帐龄分析表__(2)"/>
      <sheetName val="N100应付帐款帐龄分析表__(2)"/>
      <sheetName val="U140-销售截止测试1-一定要填_"/>
      <sheetName val="U150-销售截止测试2-一定要填_"/>
      <sheetName val="Valuation_test-R_M"/>
      <sheetName val="Other_receipt_and_payment_"/>
      <sheetName val="U610-1-12月工资明细表__(2)"/>
      <sheetName val="cut_off"/>
      <sheetName val="transaction_test"/>
      <sheetName val="G&amp;AU400_"/>
      <sheetName val="F520_F_G__NRV_test"/>
      <sheetName val="表6-1土地_(2)"/>
      <sheetName val="U110_Product_mix"/>
      <sheetName val="U120_Premium_ceded"/>
      <sheetName val="U130_Commission_paid"/>
      <sheetName val="U140_Commission_recd"/>
      <sheetName val="U150_Claims_incurred"/>
      <sheetName val="固定资产NEW__(2)"/>
      <sheetName val="K101_Summary_of_FA_Adj"/>
      <sheetName val="K302_固定资产减值准备计提表"/>
      <sheetName val="OA_A500"/>
      <sheetName val="F810_Compliation"/>
      <sheetName val="Jan_16_(2)"/>
      <sheetName val="C_os"/>
      <sheetName val="CIP2003_movement"/>
      <sheetName val="stock_5_14报告版2003update_ok"/>
      <sheetName val="农行环翠银票03_6"/>
      <sheetName val="G200_(2)"/>
      <sheetName val="K_"/>
      <sheetName val="U_3310-air"/>
      <sheetName val="U3000-HQ_COS"/>
      <sheetName val="现金流量表_(2)"/>
      <sheetName val="F1003-FG_list_"/>
      <sheetName val="F1004-consignment_list"/>
      <sheetName val="os_list"/>
      <sheetName val="FA_details"/>
      <sheetName val="27_租赁承诺"/>
      <sheetName val="28_资本承诺"/>
      <sheetName val="29_关联交易"/>
      <sheetName val="30_关联余额"/>
      <sheetName val="U130-Consulting_fee"/>
      <sheetName val="U120-Consulting_Fee__Breakd"/>
      <sheetName val="U130-Professional_Fee_GPC"/>
      <sheetName val="U140-Legal_Fee"/>
      <sheetName val="历年净利润及盈余公积复核_(审定)"/>
      <sheetName val="OS_list_of_深中置_-_3"/>
      <sheetName val="Compilation_test"/>
      <sheetName val="6_需报废清单"/>
      <sheetName val="U500_G&amp;A_Expenses"/>
      <sheetName val="I100-Interco_Bal_confirmation"/>
      <sheetName val="F_。"/>
      <sheetName val="F311-RM_V_test"/>
      <sheetName val="All_overhead_Variance"/>
      <sheetName val="向导生成器(&amp;W)控件向导(&amp;W)用_MS_Word_合并(&amp;"/>
      <sheetName val="G200预付帐款帐龄分析表__(3)"/>
      <sheetName val="N100应付帐款帐龄分析表__(3)"/>
      <sheetName val="Detailed_PL"/>
      <sheetName val="CA333-AR_&amp;_AP(ok)"/>
      <sheetName val="CA341-CIP_&amp;_stock(ok)"/>
      <sheetName val="OS_(7)"/>
      <sheetName val="A301-03_(7)"/>
      <sheetName val="U101-03_(2)"/>
      <sheetName val="OS_(6)"/>
      <sheetName val="A301-03_(6)"/>
      <sheetName val="U101-03ok_(3)"/>
      <sheetName val="OS_(5)"/>
      <sheetName val="A301-03_(5)"/>
      <sheetName val="OS_(4)"/>
      <sheetName val="A301-03_(4)"/>
      <sheetName val="U101-03ok_(2)"/>
      <sheetName val="OS_(3)"/>
      <sheetName val="A301-03_(3)"/>
      <sheetName val="OSok_(3)"/>
      <sheetName val="A301-03ok_(3)"/>
      <sheetName val="OS_(2)"/>
      <sheetName val="A301-03_(2)"/>
      <sheetName val="OSok_(2)"/>
      <sheetName val="A301-03ok_(2)"/>
      <sheetName val="附注汇总__(2)"/>
      <sheetName val="现金合并_(2)"/>
      <sheetName val="固定资产及累计折旧_"/>
      <sheetName val="Loan_sale_(2)"/>
      <sheetName val="HO_-LT(RMB)"/>
      <sheetName val="H_10_Sum_of_Issue"/>
      <sheetName val="loan_sales_and_purchase"/>
      <sheetName val="7_临夏"/>
      <sheetName val="Projection_Methodology_2002"/>
      <sheetName val="10_03_"/>
      <sheetName val="SP_B6"/>
      <sheetName val="NKS_B6"/>
      <sheetName val="E4_Sales_cutoff"/>
      <sheetName val="Sales_Cut-off"/>
      <sheetName val="U2_1_1_(2)"/>
      <sheetName val="M8memo_Prov_for_connectplan"/>
      <sheetName val="U2_1_ARPs(P)"/>
      <sheetName val="U1_Lead_(2)"/>
      <sheetName val="U6_3A_Landscape_project_ana"/>
      <sheetName val="U1-2F_Review_Margin"/>
      <sheetName val="A6_3"/>
      <sheetName val="I1-_interco"/>
      <sheetName val="U3_Payroll_lead"/>
      <sheetName val="E5_1_Sales_cut_off"/>
      <sheetName val="Revenue_Summary"/>
      <sheetName val="expense_claim_form"/>
      <sheetName val="U30-HQ_COS"/>
      <sheetName val="F1004_x000a_Co_signment_list"/>
      <sheetName val="30_关耔余额"/>
      <sheetName val="U13-Consulting_f%e"/>
      <sheetName val="U130-Profes3ional_Fee_PC"/>
      <sheetName val="U140-Leg!l_Fee"/>
      <sheetName val="Com`ilation_test"/>
      <sheetName val="OS_list_of_ⷱ中置_-_3"/>
      <sheetName val="I100-Interco_Bal_con&amp;irmation"/>
      <sheetName val="A521_(2)"/>
      <sheetName val="A621_(2)"/>
      <sheetName val="U2_1"/>
      <sheetName val="E1_-_notes"/>
      <sheetName val="O1_1"/>
      <sheetName val="P1_-_notes"/>
      <sheetName val="U200_Inv_income"/>
      <sheetName val="U210_Int_income"/>
      <sheetName val="U300_Admin_exp"/>
      <sheetName val="General_insurance"/>
      <sheetName val="life_"/>
      <sheetName val="M5_Cut_off"/>
      <sheetName val="E4-1_cut_off"/>
      <sheetName val="purchase_cut-off"/>
      <sheetName val="APPENDIX_1"/>
      <sheetName val="Travel_OS_FY04"/>
      <sheetName val="U4_P1"/>
      <sheetName val="U4_P2"/>
      <sheetName val="U4-3_P2"/>
      <sheetName val="Q301_"/>
      <sheetName val="AC00(02)_O-lead"/>
      <sheetName val="AC00(03)_O-lead"/>
      <sheetName val="AC00(04)_O-lead"/>
      <sheetName val="Summary_of_Project_&amp;_WIP_Review"/>
      <sheetName val="U4_2_(2)"/>
      <sheetName val="AOD04_06"/>
      <sheetName val="U170_Gross_claims"/>
      <sheetName val="U160_Mthly_Gross_Prems"/>
      <sheetName val="会计事项调整表__(2)"/>
      <sheetName val="货币资金_-审_明晰"/>
      <sheetName val="资核对表_(2)"/>
      <sheetName val="利核对表_(2)"/>
      <sheetName val="资分析表_(2)"/>
      <sheetName val="利分析表_(2)"/>
      <sheetName val="材料成本差异_(2)"/>
      <sheetName val="应交税金_(2)"/>
      <sheetName val="应交增值税_(2)"/>
      <sheetName val="应付工资_(2)"/>
      <sheetName val="会计事项调整表_"/>
      <sheetName val="现流表_(2)"/>
      <sheetName val="固定资产减值准备_(2)"/>
      <sheetName val="主营业务成本-内1_"/>
      <sheetName val="主营业务成本-内3_"/>
      <sheetName val="产成品_(2)"/>
      <sheetName val="产成品_(3)"/>
      <sheetName val="产成品_(4)"/>
      <sheetName val="产成品_(5)"/>
      <sheetName val="产成品_(6)"/>
      <sheetName val="产成品_(7)"/>
      <sheetName val="产成品_(8)"/>
      <sheetName val="产成品_(9)"/>
      <sheetName val="产成品_(10)"/>
      <sheetName val="产成品_(11)"/>
      <sheetName val="产成品_(12)"/>
      <sheetName val="产成品_(13)"/>
      <sheetName val="产成品_(14)"/>
      <sheetName val="产成品_(15)"/>
      <sheetName val="产成品_(16)"/>
      <sheetName val="生产成本_漆包_(2)"/>
      <sheetName val="生产成本_漆包_(5)"/>
      <sheetName val="生产成本_漆包_(3)"/>
      <sheetName val="生产成本_漆包_(6)"/>
      <sheetName val="生产成本_漆包_(7)"/>
      <sheetName val="生产成本_漆包_(4)"/>
      <sheetName val="生产成本_漆包_(8)"/>
      <sheetName val="生产成本_漆包_(9)"/>
      <sheetName val="生产成本_漆包_(10)"/>
      <sheetName val="生产成本_漆包_(11)"/>
      <sheetName val="生产成本_漆包_(12)"/>
      <sheetName val="生产成本_漆包_(13)"/>
      <sheetName val="生产成本_漆包_(14)"/>
      <sheetName val="生产成本_漆包_(15)"/>
      <sheetName val="生产成本_漆包_(16)"/>
      <sheetName val="生产成本_漆包_(17)"/>
      <sheetName val="生产成本_漆包_(18)"/>
      <sheetName val="生产成本_漆包_(19)"/>
      <sheetName val="L1_2无形资产-土地使用权-land_use_right"/>
      <sheetName val="BOX_SUM"/>
      <sheetName val="FIN_GOOD"/>
      <sheetName val="German_Co_-_Attrition_study"/>
      <sheetName val="Equity Rollforward 9-30-13"/>
      <sheetName val="Equity Rollforward 12-31-2013"/>
      <sheetName val="Interest Expense"/>
      <sheetName val="Conversion rate"/>
      <sheetName val="Operating Companies"/>
      <sheetName val="Management Companies"/>
      <sheetName val="TB Dump"/>
      <sheetName val="EssCalcs"/>
      <sheetName val="DataExtractUnsecured"/>
      <sheetName val="DataExtractSecured"/>
      <sheetName val="Start Here"/>
      <sheetName val="UnsecuredAmortPayoff"/>
      <sheetName val="SecuredAmort"/>
      <sheetName val="SecuredByDiv"/>
      <sheetName val="SecuredByDivAmort"/>
      <sheetName val="SecuredOutputLoan"/>
      <sheetName val="UnsecuredOutputLoan"/>
      <sheetName val="SecuredDivByYear"/>
      <sheetName val="Cash Flow Model"/>
      <sheetName val="Macro Result"/>
      <sheetName val="NPV Savings Analysis"/>
      <sheetName val="Fees BP Analysis"/>
      <sheetName val="Pricing"/>
      <sheetName val="Loan_Calcs"/>
      <sheetName val="RESTRUCTURE TAX MODEL"/>
      <sheetName val="RESTRUCTURE GAAP BOOK MODEL"/>
      <sheetName val="FY03BusPlan_SourceUse_Rpt"/>
      <sheetName val="Comparative2"/>
      <sheetName val="IHC"/>
      <sheetName val="Pricing Matrix"/>
      <sheetName val="Floor Sumary Entry Page"/>
      <sheetName val="Print Presentation"/>
      <sheetName val="Detail"/>
      <sheetName val="CoVar"/>
      <sheetName val="Control Panel"/>
      <sheetName val="Commonwealth_NOI"/>
      <sheetName val=".dll"/>
      <sheetName val="e &amp;Support"/>
      <sheetName val="CAPIQ"/>
      <sheetName val="E-1a"/>
      <sheetName val="E-1b"/>
      <sheetName val="E_1"/>
      <sheetName val="Consensus"/>
      <sheetName val="Competitors"/>
      <sheetName val="1st Q 2002"/>
      <sheetName val="1999"/>
      <sheetName val="Page A-7 "/>
      <sheetName val="S-7"/>
      <sheetName val="Actual month $"/>
      <sheetName val="fme idex"/>
      <sheetName val="fma idex"/>
      <sheetName val="fme fm"/>
      <sheetName val="QA表（Ｂ）概要"/>
      <sheetName val="別紙3-1機能別ﾌﾞﾛｯｸ別原価目標"/>
      <sheetName val="別紙3-2Budget(機能、費目別)"/>
      <sheetName val="TM"/>
      <sheetName val="ACO"/>
      <sheetName val="Transaction Summary"/>
      <sheetName val="WPA_Assum"/>
      <sheetName val="TradeName"/>
      <sheetName val="RoyaltyAssets"/>
      <sheetName val="Inputs-Tables"/>
      <sheetName val="Transaction-Assum."/>
      <sheetName val="Prices"/>
      <sheetName val="wo Lan-hub MBOM"/>
      <sheetName val="wo Lan- Hub (2USB) function"/>
      <sheetName val="Intel Lan + AD1885 EBOM"/>
      <sheetName val="Intel Lan + AD1885 function"/>
      <sheetName val="EAT"/>
      <sheetName val="KRA"/>
      <sheetName val="Graph"/>
      <sheetName val="Macros"/>
      <sheetName val="basic working"/>
      <sheetName val="June analysis "/>
      <sheetName val="D&amp;O list IMl"/>
      <sheetName val="Act-PL"/>
      <sheetName val="Bud-HC"/>
      <sheetName val="PNW"/>
      <sheetName val="TM - USA"/>
      <sheetName val="Comp IS"/>
      <sheetName val="RB AD"/>
      <sheetName val="NTM PE"/>
      <sheetName val="shunt"/>
      <sheetName val="ssiuh"/>
      <sheetName val="labns"/>
      <sheetName val="hssft"/>
      <sheetName val="hcman"/>
      <sheetName val="hclij"/>
      <sheetName val="hccor"/>
      <sheetName val="rcare"/>
      <sheetName val="ambmn"/>
      <sheetName val="krasn"/>
      <sheetName val="encor"/>
      <sheetName val="syoss"/>
      <sheetName val="sside"/>
      <sheetName val="plain"/>
      <sheetName val="GLENC1"/>
      <sheetName val="hcFRA1"/>
      <sheetName val="frkln1"/>
      <sheetName val="orzac1"/>
      <sheetName val="forest1"/>
      <sheetName val="cecrr1"/>
      <sheetName val="MAMMO1"/>
      <sheetName val="camra1"/>
      <sheetName val="camch1"/>
      <sheetName val="cacor1"/>
      <sheetName val="BIOSK1"/>
      <sheetName val="manha1"/>
      <sheetName val="hside1"/>
      <sheetName val="schne1"/>
      <sheetName val="calas1"/>
      <sheetName val="lijmc1"/>
      <sheetName val="Deal &amp; Company Information"/>
      <sheetName val="Amortization Table $610K"/>
      <sheetName val="General"/>
      <sheetName val="Pull Sheet"/>
      <sheetName val="Hotel Directory"/>
      <sheetName val="History"/>
      <sheetName val="Inc"/>
      <sheetName val="SSA Monthly Journal"/>
      <sheetName val="P&amp;L and BS"/>
      <sheetName val="Budget"/>
      <sheetName val="2 YR Reg"/>
      <sheetName val="Financing"/>
      <sheetName val="Route_1"/>
      <sheetName val="Total_Program_Mgmt"/>
      <sheetName val="Total_Perf_Impr"/>
      <sheetName val="Renewal_Counts"/>
      <sheetName val="A1 - Income Statement"/>
      <sheetName val="BID Assumptions"/>
      <sheetName val="D&amp;P Rev"/>
      <sheetName val="TB apr-01"/>
      <sheetName val="Associate Rating - INPUT"/>
      <sheetName val="Variables"/>
      <sheetName val="Bike to Work Schedules"/>
      <sheetName val="Backlog Burndown Charts"/>
      <sheetName val="Best and Final"/>
      <sheetName val="Inv Summ"/>
      <sheetName val="Financial Data"/>
      <sheetName val="Trading Multiples"/>
      <sheetName val="Operating Statistics"/>
      <sheetName val="Business Description"/>
      <sheetName val="Implied Valuation"/>
      <sheetName val="Valuation Chart"/>
      <sheetName val="Credit Health Panel"/>
      <sheetName val="Disclaimer"/>
      <sheetName val="share price"/>
      <sheetName val="Tally(L)"/>
      <sheetName val="Run Sheet"/>
      <sheetName val="Single"/>
      <sheetName val="Initial"/>
      <sheetName val="Precalculation"/>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BS Schdl-3-Fixed Assets"/>
      <sheetName val="April'00"/>
      <sheetName val="TDS Entries Apr to Sept"/>
      <sheetName val="Add to FA"/>
      <sheetName val="Capex &amp; Opex"/>
      <sheetName val="Interconnect"/>
      <sheetName val="Annexuture"/>
      <sheetName val="SPS DETAIL"/>
      <sheetName val="factor"/>
      <sheetName val="list - do not delete"/>
      <sheetName val="____00"/>
      <sheetName val="MAIN LATEST"/>
      <sheetName val="currency (2)"/>
      <sheetName val="Factors"/>
      <sheetName val="entitlements"/>
      <sheetName val="currency"/>
      <sheetName val="Outgoing"/>
      <sheetName val="Incoming"/>
      <sheetName val="Capex_&amp;_Opex"/>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new_main_20K"/>
      <sheetName val="Summary-Price_New"/>
      <sheetName val="AN-2K"/>
      <sheetName val="Switch V16"/>
      <sheetName val="EBT"/>
      <sheetName val="MSU"/>
      <sheetName val="Scenarios"/>
      <sheetName val="Component Pricing, Costs"/>
      <sheetName val="AR"/>
      <sheetName val="Edit(01)"/>
      <sheetName val="B'Sheet"/>
      <sheetName val="syndicate codes"/>
      <sheetName val="BTVL-ABN Tranche I"/>
      <sheetName val="&amp;Synchro"/>
      <sheetName val="204"/>
      <sheetName val="BBH"/>
      <sheetName val="chiet tinh"/>
      <sheetName val="discounts_XP140"/>
      <sheetName val="Other assumptions"/>
      <sheetName val="RSU lookups"/>
      <sheetName val="RSU sites"/>
      <sheetName val="DLC sites"/>
      <sheetName val="SDH COST"/>
      <sheetName val="Asmp"/>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list_-_do_not_delete"/>
      <sheetName val="Contacts"/>
      <sheetName val="PCAP Data"/>
      <sheetName val="RCN-Building"/>
      <sheetName val="Rent Roll"/>
      <sheetName val="Base Info"/>
      <sheetName val="Cons PL"/>
      <sheetName val="PAP"/>
      <sheetName val="SPR"/>
      <sheetName val="deb"/>
      <sheetName val="Keyratios"/>
      <sheetName val="P L"/>
      <sheetName val="Cntrl Sheet"/>
      <sheetName val="NFF"/>
      <sheetName val="MISBS"/>
      <sheetName val="BOD PL NEW"/>
      <sheetName val="Intang"/>
      <sheetName val="Additions upto 31-3-08"/>
      <sheetName val="Data (2)"/>
      <sheetName val="G2.5 Advance to vendors"/>
      <sheetName val="BS COA"/>
      <sheetName val="Title"/>
      <sheetName val="Balance Sheet_Q2 02"/>
      <sheetName val="Inc BS"/>
      <sheetName val="SEP"/>
      <sheetName val="AUG"/>
      <sheetName val="JUL"/>
      <sheetName val="Margin Analysis(working)"/>
      <sheetName val="Customers"/>
      <sheetName val="Payments"/>
      <sheetName val="增减变动"/>
      <sheetName val="其他应付款科目余额2005.12.31"/>
      <sheetName val="Drop downs"/>
      <sheetName val="制御"/>
      <sheetName val="マスタ等（メインテナンス）"/>
      <sheetName val="ｱﾄﾞﾚｽ体系"/>
      <sheetName val="トラブル報告書"/>
      <sheetName val="aaaaa"/>
      <sheetName val="名称定義"/>
      <sheetName val="WBS（全体)"/>
      <sheetName val="DB使用量予測_細谷編集中"/>
      <sheetName val="新・旧項目対比表版_4"/>
      <sheetName val="マニュアル_xls4"/>
      <sheetName val="（項目統制ver_）計画クライテリアフォーマット4"/>
      <sheetName val="編集仕様_(出荷処理状況管理)4"/>
      <sheetName val="画面_レイアウト4"/>
      <sheetName val="未使用_→4"/>
      <sheetName val="ﾊﾞｯﾁｲﾝﾌﾟｯﾄ定義書_4"/>
      <sheetName val="補足資料_USER_EXIT4"/>
      <sheetName val="Format_(4)4"/>
      <sheetName val="3_取込処理4"/>
      <sheetName val="各種ﾊﾟｽ一覧_xls4"/>
      <sheetName val="Port_to_Instance4"/>
      <sheetName val="２_レビュー欠陥・指摘事項（リスト）3"/>
      <sheetName val="１_レビュー欠陥・指摘事項3"/>
      <sheetName val="２_レビュー欠陥・指摘事項（記載説明）_3"/>
      <sheetName val="３．選択フロー_(フロー図)3"/>
      <sheetName val="ft_Windows_Common-Controls_6593"/>
      <sheetName val="1_全体処理概要3"/>
      <sheetName val="2_マスタ登録方式3"/>
      <sheetName val="3_データ更新の考え方3"/>
      <sheetName val="（別紙）更新パターン図_(親子関係)3"/>
      <sheetName val="4_マスタ更新後の更新情報提供方針3"/>
      <sheetName val="5_履歴管理方式3"/>
      <sheetName val="6_画面フロー設計方針3"/>
      <sheetName val="7_権限制御方式3"/>
      <sheetName val="8_機能共通化の方針3"/>
      <sheetName val="9_管理機能の集約と役割の考え方3"/>
      <sheetName val="ationName%_で、韓国語の文章校正を行うことができま3"/>
      <sheetName val="3-D_の色_(|0)フォントの色_(|0)ユーザー設定3"/>
      <sheetName val="Q&amp;A_Log3"/>
      <sheetName val="リスト_(2)3"/>
      <sheetName val="項目説明_(レビュー指摘)3"/>
      <sheetName val="Application_Form3"/>
      <sheetName val="マニュアル（別紙)_(2)3"/>
      <sheetName val="組織コード(H21_4月次)3"/>
      <sheetName val="ｽｹｼﾞｭｰﾙ_"/>
      <sheetName val="体制図案2004_9～(未提示)"/>
      <sheetName val="[Book1_xl"/>
      <sheetName val="２_ロビュー次陥・指摙事項（記載説明）_"/>
      <sheetName val="B-3-4_ﾌﾛｰ"/>
      <sheetName val="【障害管理】障害一覧_(プルダウン用)"/>
      <sheetName val="QA_Incident List"/>
      <sheetName val="#94"/>
      <sheetName val="#93"/>
      <sheetName val="#92"/>
      <sheetName val="#91"/>
      <sheetName val="#90"/>
      <sheetName val="#89"/>
      <sheetName val="#88"/>
      <sheetName val="#77"/>
      <sheetName val="#73"/>
      <sheetName val="#71"/>
      <sheetName val="#67"/>
      <sheetName val="#64"/>
      <sheetName val="#58"/>
      <sheetName val="#57"/>
      <sheetName val="#56"/>
      <sheetName val="#52"/>
      <sheetName val="#53"/>
      <sheetName val="#41"/>
      <sheetName val="#45"/>
      <sheetName val="#48"/>
      <sheetName val="#40"/>
      <sheetName val="#38"/>
      <sheetName val="#24"/>
      <sheetName val="#23"/>
      <sheetName val="#22"/>
      <sheetName val="#21"/>
      <sheetName val="#19"/>
      <sheetName val="#15"/>
      <sheetName val="#12"/>
      <sheetName val="System overall diagram_HKG_AsIs"/>
      <sheetName val="System overall diagram_HKG_TB"/>
      <sheetName val="内容"/>
      <sheetName val="〔ご参考〕L3リスト"/>
      <sheetName val="部1"/>
      <sheetName val="スケジュール"/>
      <sheetName val="連動プルダウン"/>
      <sheetName val="障害プルダウン"/>
      <sheetName val="Imp_外国証券G_2"/>
      <sheetName val="保有残高表_4国内債券（控除分）"/>
      <sheetName val="実現方法"/>
      <sheetName val="クエリー"/>
      <sheetName val="移行作業管理表（他シス(CSK)）"/>
      <sheetName val="臨オペ・オペ変一覧 "/>
      <sheetName val="KH53"/>
      <sheetName val="PMO使用（削除不可）"/>
      <sheetName val="別紙「計算対象期間」"/>
      <sheetName val="RS033"/>
      <sheetName val="変更履歴(OAC-09-002)"/>
      <sheetName val="(検証確認票)目次 "/>
      <sheetName val="未決一覧"/>
      <sheetName val="ﾊﾞｯﾁDFD-&lt;日次&gt;(1)"/>
      <sheetName val="ﾊﾞｯﾁDFD-&lt;日次&gt;(2)"/>
      <sheetName val="ﾊﾞｯﾁDFD-&lt;日次&gt;(3)"/>
      <sheetName val="処理記述&lt;(1.1)&gt;"/>
      <sheetName val="処理記述&lt;(1.3)&gt;"/>
      <sheetName val="処理記述&lt;(1.4)&gt;"/>
      <sheetName val="処理記述&lt;(1.5)&gt;"/>
      <sheetName val="処理記述&lt;(1.7)&gt;"/>
      <sheetName val="編集明細-&lt;S01&gt;"/>
      <sheetName val="編集明細-&lt;S02&gt;"/>
      <sheetName val="編集明細-&lt;S03&gt;"/>
      <sheetName val="編集明細-&lt;S04&gt;"/>
      <sheetName val="編集明細-&lt;S05&gt;"/>
      <sheetName val="ﾌｧｲﾙ-&lt;TACCST1&gt;"/>
      <sheetName val="ﾌｧｲﾙ-&lt;TACSAC1&gt;"/>
      <sheetName val="ﾌｧｲﾙ-&lt;TACSCU1&gt;"/>
      <sheetName val="ﾌｧｲﾙ-&lt;FABBCF1&gt;"/>
      <sheetName val="処理記述&lt;(1.7)&gt; (2)"/>
      <sheetName val="Manpower Resources Schedule"/>
      <sheetName val="DDL作成"/>
      <sheetName val="添付 ケース別主要取得元一覧"/>
      <sheetName val="勘定科目一覧"/>
      <sheetName val="円特末残"/>
      <sheetName val="カメラ（詳細図）"/>
      <sheetName val="カメラ（概要図）"/>
      <sheetName val="ngs_C3014204_デスクトップ ALLUSERSPRO"/>
      <sheetName val="プロファイル"/>
      <sheetName val="[Book1_x1"/>
      <sheetName val="ngs\C3011"/>
      <sheetName val="[Book1_xl1"/>
      <sheetName val="ngs\C30141"/>
      <sheetName val="TBL_入力規則"/>
      <sheetName val="次フェーズ案"/>
      <sheetName val="WK_出力対象"/>
      <sheetName val="WK_フロー"/>
      <sheetName val="別紙2.非投信機能一覧"/>
      <sheetName val="サマリー"/>
      <sheetName val="LayoutImage"/>
      <sheetName val="基本レイアウト"/>
      <sheetName val="集約条件"/>
      <sheetName val="TradeScreenList"/>
      <sheetName val="BookWindow"/>
      <sheetName val="FuncConfiguration"/>
      <sheetName val="KeywordWindow"/>
      <sheetName val="受渡代金(OC)"/>
      <sheetName val="合計"/>
      <sheetName val="エラー表示"/>
      <sheetName val="テスト仕様"/>
      <sheetName val="ev1"/>
      <sheetName val="ev2"/>
      <sheetName val="ev3"/>
      <sheetName val="ev4"/>
      <sheetName val="ev5"/>
      <sheetName val="ev6"/>
      <sheetName val="ev7"/>
      <sheetName val="EV"/>
      <sheetName val="QA and Issue"/>
      <sheetName val="GPS"/>
      <sheetName val="GPS_マスターデータ"/>
      <sheetName val="METRO"/>
      <sheetName val="Reuters &amp; EBS"/>
      <sheetName val="Reuters_マスターデータ"/>
      <sheetName val="G-BASE ⇒ MAPS"/>
      <sheetName val="MAPS ⇒ G-BASE"/>
      <sheetName val="NDS"/>
      <sheetName val="CREMS_【パターン一覧】取引リアルタイムIF機能"/>
      <sheetName val="元データ"/>
      <sheetName val="実績②"/>
      <sheetName val="JOB (新規)"/>
      <sheetName val="装置毎集計"/>
      <sheetName val="個別型番リスト(個別型番全製品) "/>
      <sheetName val="[Book1_xls][Book1_x1"/>
      <sheetName val="[Book1_xls]ngs\C3011"/>
      <sheetName val="ajorChar"/>
      <sheetName val="CP方針 (2)"/>
      <sheetName val="ﾚﾋﾞｭｰｱｰ選任名簿"/>
      <sheetName val="BIG-IP5000"/>
      <sheetName val="BIG-IP2000"/>
      <sheetName val="BIG-IP HA+540"/>
      <sheetName val="HA8000_110_Pen3_RedHat7.2J"/>
      <sheetName val="HA8000_70_Pen4_Win2000"/>
      <sheetName val="SC入替"/>
      <sheetName val="週次報告書"/>
      <sheetName val="①生産計画明細（BD）"/>
      <sheetName val="③集計(BD)（更新不要)"/>
      <sheetName val="2-1_システム構成&amp;データフロー6"/>
      <sheetName val="Sheet2_(2)5"/>
      <sheetName val="3_1_4ネットワーク環境_(2)5"/>
      <sheetName val="(4)_33-00-135など5"/>
      <sheetName val="（カメラ２）_(旧)5"/>
      <sheetName val="集計_(2)5"/>
      <sheetName val="インストーラ設計_(2)5"/>
      <sheetName val="１１_差異分析5"/>
      <sheetName val="OV_入力シート5"/>
      <sheetName val="Raid_Groups5"/>
      <sheetName val="BK-0108_メッセージ監視エラー検出時フロー（カーネル）5"/>
      <sheetName val="BK-0111_メッセージ監視エラー検出時フロー（ＨＷ）5"/>
      <sheetName val="BK-0109_メッセージ監視エラー検出時フロー（メールログ5"/>
      <sheetName val="Pull_Down_List4"/>
      <sheetName val="List_Items4"/>
      <sheetName val="List_Values4"/>
      <sheetName val="List_Table4"/>
      <sheetName val="7_ファイル運用4"/>
      <sheetName val="Group_Name4"/>
      <sheetName val="Admin_&amp;_Est4"/>
      <sheetName val="Gloss_Data4"/>
      <sheetName val="Original_Data4"/>
      <sheetName val="コード表_(ソート)4"/>
      <sheetName val="要因分析結果(月次)_参考資料4"/>
      <sheetName val="A400_UNIXサーバ構成_4"/>
      <sheetName val="FLORA_330_PC構成4"/>
      <sheetName val="PC_ソフトウェア構成4"/>
      <sheetName val="70C2_2000サーバ構成_4"/>
      <sheetName val="Win2000_ソフトウェア構成4"/>
      <sheetName val="A400_ソフトウェア構成4"/>
      <sheetName val="Format_(4)5"/>
      <sheetName val="3_取込処理5"/>
      <sheetName val="各種ﾊﾟｽ一覧_xls5"/>
      <sheetName val="Port_to_Instance5"/>
      <sheetName val="新・旧項目対比表版_5"/>
      <sheetName val="マニュアル_xls5"/>
      <sheetName val="（項目統制ver_）計画クライテリアフォーマット5"/>
      <sheetName val="編集仕様_(出荷処理状況管理)5"/>
      <sheetName val="画面_レイアウト5"/>
      <sheetName val="未使用_→5"/>
      <sheetName val="ﾊﾞｯﾁｲﾝﾌﾟｯﾄ定義書_5"/>
      <sheetName val="補足資料_USER_EXIT5"/>
      <sheetName val="【資料1】SSO対応概要イメージ図__xls4"/>
      <sheetName val="【資料２】基本計画検討内容_xls4"/>
      <sheetName val="Ⅰ_開発工程と計画について_表紙・目次4"/>
      <sheetName val="6_Resource_Plan4"/>
      <sheetName val="Dropdown_List4"/>
      <sheetName val="Review_Sheet4"/>
      <sheetName val="Setting_value4"/>
      <sheetName val="ngs\C3014204\デスクトップ_ALLUSERSPR4"/>
      <sheetName val="Statics_Information4"/>
      <sheetName val="2_Deal_Type_Group4"/>
      <sheetName val="２_レビュー欠陥・指摘事項（リスト）4"/>
      <sheetName val="１_レビュー欠陥・指摘事項4"/>
      <sheetName val="２_レビュー欠陥・指摘事項（記載説明）_4"/>
      <sheetName val="３．選択フロー_(フロー図)4"/>
      <sheetName val="ft_Windows_Common-Controls_6594"/>
      <sheetName val="1_全体処理概要4"/>
      <sheetName val="2_マスタ登録方式4"/>
      <sheetName val="3_データ更新の考え方4"/>
      <sheetName val="（別紙）更新パターン図_(親子関係)4"/>
      <sheetName val="4_マスタ更新後の更新情報提供方針4"/>
      <sheetName val="5_履歴管理方式4"/>
      <sheetName val="6_画面フロー設計方針4"/>
      <sheetName val="7_権限制御方式4"/>
      <sheetName val="8_機能共通化の方針4"/>
      <sheetName val="9_管理機能の集約と役割の考え方4"/>
      <sheetName val="ationName%_で、韓国語の文章校正を行うことができま4"/>
      <sheetName val="3-D_の色_(|0)フォントの色_(|0)ユーザー設定4"/>
      <sheetName val="Q&amp;A_Log4"/>
      <sheetName val="リスト_(2)4"/>
      <sheetName val="項目説明_(レビュー指摘)4"/>
      <sheetName val="Application_Form4"/>
      <sheetName val="マニュアル（別紙)_(2)4"/>
      <sheetName val="組織コード(H21_4月次)4"/>
      <sheetName val="8_4_添付資料3"/>
      <sheetName val="ｾｿﾞﾝ_CFS取引比率3"/>
      <sheetName val="作業BOX_ID採番体系3"/>
      <sheetName val="EUC_LIST_WJ23"/>
      <sheetName val="Dropdown_Reference3"/>
      <sheetName val="Rと3のDB対応表_xls3"/>
      <sheetName val="標準化タスク_(2)3"/>
      <sheetName val="Incident_List3"/>
      <sheetName val="機器管理台帳全体集約_V080514_(2)3"/>
      <sheetName val="[Book1_xls][Book1_xls][Book1_x3"/>
      <sheetName val="[Book1_xls][Book1_xls]ngs\C3013"/>
      <sheetName val="[Book1_xls][Book1_xl3"/>
      <sheetName val="[Book1_xls]ngs\C30143"/>
      <sheetName val="ngs\C3014204\デスクトップ_3"/>
      <sheetName val="Sheet_23"/>
      <sheetName val="Scope_&amp;_Estimation(E)3"/>
      <sheetName val="Change_History3"/>
      <sheetName val="(Hide)Dropdown_List3"/>
      <sheetName val="old_Naiki_check3"/>
      <sheetName val="Sheet1_(2)2"/>
      <sheetName val="TS1_CMA結果_31"/>
      <sheetName val="Book1_xls1"/>
      <sheetName val="帳票一覧_旧番1"/>
      <sheetName val="帳票一覧_(最新レイアウト0827)1"/>
      <sheetName val="分類一覧_(R2_1)1"/>
      <sheetName val="変更履歴_1"/>
      <sheetName val="[Book1_xls]ngs\C3014204\デスクトップ2"/>
      <sheetName val="カメラ_(2)2"/>
      <sheetName val="無線GWフォーマット(SMS_GW)2"/>
      <sheetName val="2_対応概要イメージ2"/>
      <sheetName val="2_対応内容2"/>
      <sheetName val="4_体制2"/>
      <sheetName val="3_スケジュール2"/>
      <sheetName val="4_会議帯2"/>
      <sheetName val="5_見積り内訳マージ2"/>
      <sheetName val="6_要員計画2"/>
      <sheetName val="編集仕様__x000a_3"/>
      <sheetName val="分解中【マトリクス】gl01r01_(2)1"/>
      <sheetName val="ロジック_レイアウト検証用_テーブルサマリ1"/>
      <sheetName val="~_Nancy_~_(纳品前删除)1"/>
      <sheetName val="Member_List1"/>
      <sheetName val="機能概要_1"/>
      <sheetName val="ｽｹｼﾞｭｰﾙ_1"/>
      <sheetName val="体制図案2004_9～(未提示)1"/>
      <sheetName val="[Book1_xl2"/>
      <sheetName val="２_ロビュー次陥・指摙事項（記載説明）_1"/>
      <sheetName val="B-3-4_ﾌﾛｰ1"/>
      <sheetName val="【障害管理】障害一覧_(プルダウン用)1"/>
      <sheetName val="1-3(3)c_店舗移行での対応内容概要(事後)"/>
      <sheetName val="DIV_Y1"/>
      <sheetName val="Source_--&gt;"/>
      <sheetName val="2014-2015_BBR"/>
      <sheetName val="2013_BBR"/>
      <sheetName val="Key_Stats"/>
      <sheetName val="Income_Statement"/>
      <sheetName val="Balance_Sheet"/>
      <sheetName val="Cash_Flow"/>
      <sheetName val="Historical_Capitalization"/>
      <sheetName val="Capital_Structure_Summary"/>
      <sheetName val="Capital_Structure_Details"/>
      <sheetName val="Industry_Specific"/>
      <sheetName val="Pension_OPEB"/>
      <sheetName val="SEC_bridge1"/>
      <sheetName val="EMC_format1"/>
      <sheetName val="잡손실_"/>
      <sheetName val="잡이익_"/>
      <sheetName val="Series_Description1"/>
      <sheetName val="Economic_Series_Chart1"/>
      <sheetName val="Series_Values1"/>
      <sheetName val="FS_ing1"/>
      <sheetName val="Extra_21"/>
      <sheetName val="TB__HSG1"/>
      <sheetName val="Consolidating_BS-PL_20071"/>
      <sheetName val="SD_AJE1"/>
      <sheetName val="DN_AJE1"/>
      <sheetName val="SD_TB1"/>
      <sheetName val="DN_TB1"/>
      <sheetName val="TB_EXEC_-_Done1"/>
      <sheetName val="P_&amp;L1"/>
      <sheetName val="Stock_Price1"/>
      <sheetName val="data_Account_Manager_Scorecar"/>
      <sheetName val="s_3data_Account_Manager_Score"/>
      <sheetName val="DSO_2005"/>
      <sheetName val="Region-Dist-Loc_US"/>
      <sheetName val="Month_to_Date"/>
      <sheetName val="Service_Parts_Rejects_(RPPM)"/>
      <sheetName val="Freight_Issues"/>
      <sheetName val="Carole_Worksheet_Table"/>
      <sheetName val="Fcst_Var"/>
      <sheetName val="Lastyr_Conv_Cost"/>
      <sheetName val="March_Conv_Cost"/>
      <sheetName val="March_Conv_Cost_2008"/>
      <sheetName val="March_EQU"/>
      <sheetName val="March_EQU_2008"/>
      <sheetName val="March_Var"/>
      <sheetName val="March_Var_2008"/>
      <sheetName val="RFQ_Instructions"/>
      <sheetName val="Quote_Cover_Page"/>
      <sheetName val="outbound_Oct"/>
      <sheetName val="Rejects_PPM"/>
      <sheetName val="Route_11"/>
      <sheetName val="Planning_Data"/>
      <sheetName val="PPL_Matrix"/>
      <sheetName val="Fab_5_Development_Error_Rate"/>
      <sheetName val="IS_Timesheet_"/>
      <sheetName val="Fab_5_Development_Gen_9_X"/>
      <sheetName val="R&amp;D_P_Colunm_Device_Data"/>
      <sheetName val="FC5_6_1_9890"/>
      <sheetName val="Trial_Balance{C}"/>
      <sheetName val="FY03_Qualified_Additions"/>
      <sheetName val="LOCAL_FAR_TIL_JUL10_(2)"/>
      <sheetName val="BS_Groupings"/>
      <sheetName val="PL_Groupings"/>
      <sheetName val="Finance_IT_&amp;_Pro_(2)"/>
      <sheetName val="BS_(2)"/>
      <sheetName val="P&amp;L_(2)"/>
      <sheetName val="Data_Sheet_1"/>
      <sheetName val="WCOL_INDEX"/>
      <sheetName val="WCOL_INPUT"/>
      <sheetName val="F'cast_to_go"/>
      <sheetName val="MF_2002"/>
      <sheetName val="inv_e91"/>
      <sheetName val="inv_e92"/>
      <sheetName val="wip_e91"/>
      <sheetName val="wip_e92"/>
      <sheetName val="srp_e91"/>
      <sheetName val="srp_e92"/>
      <sheetName val="TNK-Staff_costs"/>
      <sheetName val="CF-1|2_(2)"/>
      <sheetName val="CF-3_(2)"/>
      <sheetName val="Notes_to_FS_(2)"/>
      <sheetName val="Notes_to_FS"/>
      <sheetName val="Note_19"/>
      <sheetName val="A2_-_5"/>
      <sheetName val="A2_-_5_(2)"/>
      <sheetName val="A2_-_6"/>
      <sheetName val="A8-6_(1)"/>
      <sheetName val="A3_-_3"/>
      <sheetName val="A3_-_4"/>
      <sheetName val="Form_EYP_1"/>
      <sheetName val="I_(2)"/>
      <sheetName val="APPENDIX_XIII"/>
      <sheetName val="A2-2_RJE"/>
      <sheetName val="A2-1_AJE"/>
      <sheetName val="C4-1_(2)"/>
      <sheetName val="A10-1_(2)"/>
      <sheetName val="UA_(2)"/>
      <sheetName val="A2|1(SAD)_"/>
      <sheetName val="I2_"/>
      <sheetName val="U1-2_Sales_Analysis"/>
      <sheetName val="U1-2_Sales_Analysis_-by_product"/>
      <sheetName val="Outstanding_Matters_(2)"/>
      <sheetName val="OS_1(FOR_CLIENT_DISTRIBUTION)"/>
      <sheetName val="Inter-_Company_Reconciliation"/>
      <sheetName val="U-4_"/>
      <sheetName val="PMB_(opening_balance)"/>
      <sheetName val="GP_analysis"/>
      <sheetName val="Ff_-1"/>
      <sheetName val="Appendix_II"/>
      <sheetName val="SRM-Appx_1_BS"/>
      <sheetName val="K-1_"/>
      <sheetName val="Attachment_1"/>
      <sheetName val="T__Equity"/>
      <sheetName val="N1_(2)"/>
      <sheetName val="sp_(2)"/>
      <sheetName val="O|S_(2)"/>
      <sheetName val="N1__1"/>
      <sheetName val="F3-Group_1_(2)"/>
      <sheetName val="A2-4_(2004)"/>
      <sheetName val="Revenue_Summary1"/>
      <sheetName val="Note_6"/>
      <sheetName val="Note_4"/>
      <sheetName val="I_"/>
      <sheetName val="M-Note_Payable1"/>
      <sheetName val="U120-top_10_suppliers1"/>
      <sheetName val="G200预付帐款帐龄分析表__(2)1"/>
      <sheetName val="N100应付帐款帐龄分析表__(2)1"/>
      <sheetName val="U140-销售截止测试1-一定要填_1"/>
      <sheetName val="U150-销售截止测试2-一定要填_1"/>
      <sheetName val="Valuation_test-R_M1"/>
      <sheetName val="Other_receipt_and_payment_1"/>
      <sheetName val="U610-1-12月工资明细表__(2)1"/>
      <sheetName val="cut_off1"/>
      <sheetName val="transaction_test1"/>
      <sheetName val="G&amp;AU400_1"/>
      <sheetName val="F520_F_G__NRV_test1"/>
      <sheetName val="表6-1土地_(2)1"/>
      <sheetName val="K101_Summary_of_FA_Adj1"/>
      <sheetName val="K302_固定资产减值准备计提表1"/>
      <sheetName val="OA_A5001"/>
      <sheetName val="U110_Product_mix1"/>
      <sheetName val="U120_Premium_ceded1"/>
      <sheetName val="U130_Commission_paid1"/>
      <sheetName val="U140_Commission_recd1"/>
      <sheetName val="U150_Claims_incurred1"/>
      <sheetName val="固定资产NEW__(2)1"/>
      <sheetName val="&lt;A2_2&gt;Cla"/>
      <sheetName val="Acs_(2)"/>
      <sheetName val="CC-10_"/>
      <sheetName val="BB-10_(2)"/>
      <sheetName val="CC-10__(2)"/>
      <sheetName val="B-10_(2)"/>
      <sheetName val="(B3)Purchases_cutoff_test"/>
      <sheetName val="(B4)Sales_cutoff_test"/>
      <sheetName val="sales(B2_2)"/>
      <sheetName val="E2_(4)"/>
      <sheetName val="E2_(3)"/>
      <sheetName val="E2_(2)"/>
      <sheetName val="K4_-_Physical_Sightings"/>
      <sheetName val="Provision_for_DD"/>
      <sheetName val="N6|1_-_PV_after_YE"/>
      <sheetName val="N6_-_Unrecorded_Liab"/>
      <sheetName val="Sy_Kapasi"/>
      <sheetName val="PLnotes_"/>
      <sheetName val="Liferev_2002_(2)"/>
      <sheetName val="Liferev_2002"/>
      <sheetName val="Genrevdetail_"/>
      <sheetName val="MNIH-Consol_entries_2002(i)"/>
      <sheetName val="U-_FINAL_(2)"/>
      <sheetName val="U-2_FINAL"/>
      <sheetName val="AP_110_sub"/>
      <sheetName val="J_disclosure"/>
      <sheetName val="M5_Cut_off1"/>
      <sheetName val="E4-1_cut_off1"/>
      <sheetName val="purchase_cut-off1"/>
      <sheetName val="APPENDIX_11"/>
      <sheetName val="Travel_OS_FY041"/>
      <sheetName val="A2-2-1_(2)"/>
      <sheetName val="A2-2-2_(2)"/>
      <sheetName val="A2-2-3_(2)"/>
      <sheetName val="tax_com"/>
      <sheetName val="CLA_(2)"/>
      <sheetName val="Attached_9"/>
      <sheetName val="Attached_10"/>
      <sheetName val="Freehold_Land"/>
      <sheetName val="Sch_I"/>
      <sheetName val="Sch_IIa"/>
      <sheetName val="Sch_IIb"/>
      <sheetName val="Sch_III"/>
      <sheetName val="M2_payables_listing"/>
      <sheetName val="RCD-403-4_(2)"/>
      <sheetName val="U2_AR_on_Revenue"/>
      <sheetName val="OSM_(2)"/>
      <sheetName val="OSM_2"/>
      <sheetName val="历年净利润及盈余公积复核_(审定)1"/>
      <sheetName val="OS_list_of_深中置_-_31"/>
      <sheetName val="Compilation_test1"/>
      <sheetName val="os_list1"/>
      <sheetName val="F_。1"/>
      <sheetName val="AC00(02)_O-lead1"/>
      <sheetName val="AC00(03)_O-lead1"/>
      <sheetName val="AC00(04)_O-lead1"/>
      <sheetName val="27_租赁承诺1"/>
      <sheetName val="28_资本承诺1"/>
      <sheetName val="29_关联交易1"/>
      <sheetName val="30_关联余额1"/>
      <sheetName val="FA_details1"/>
      <sheetName val="F810_Compliation1"/>
      <sheetName val="All_overhead_Variance1"/>
      <sheetName val="Jan_16_(2)1"/>
      <sheetName val="C_os1"/>
      <sheetName val="CIP2003_movement1"/>
      <sheetName val="stock_5_14报告版2003update_ok1"/>
      <sheetName val="农行环翠银票03_61"/>
      <sheetName val="G200_(2)1"/>
      <sheetName val="K_1"/>
      <sheetName val="U_3310-air1"/>
      <sheetName val="U3000-HQ_COS1"/>
      <sheetName val="F1003-FG_list_1"/>
      <sheetName val="F1004-consignment_list1"/>
      <sheetName val="现金流量表_(2)1"/>
      <sheetName val="U130-Consulting_fee1"/>
      <sheetName val="U120-Consulting_Fee__Breakd1"/>
      <sheetName val="U130-Professional_Fee_GPC1"/>
      <sheetName val="U140-Legal_Fee1"/>
      <sheetName val="U500_G&amp;A_Expenses1"/>
      <sheetName val="I100-Interco_Bal_confirmation1"/>
      <sheetName val="6_需报废清单1"/>
      <sheetName val="F311-RM_V_test1"/>
      <sheetName val="C-8220_"/>
      <sheetName val="AFS_(2)"/>
      <sheetName val="콜론(4_1-9_30)"/>
      <sheetName val="명세(기타유형)_(2)"/>
      <sheetName val="(D7_1)"/>
      <sheetName val="(D10_1)"/>
      <sheetName val="고정부채_"/>
      <sheetName val="JOB_ASSIGN"/>
      <sheetName val="급여_(2)"/>
      <sheetName val="평균급여_(2)"/>
      <sheetName val="제품수불(확)_(2)"/>
      <sheetName val="원료수불_(확)"/>
      <sheetName val="제품별매출_(2)"/>
      <sheetName val="EPS_(2)"/>
      <sheetName val="부가세_대사"/>
      <sheetName val="재고실사_refer"/>
      <sheetName val="수정사항_(2)"/>
      <sheetName val="수정사항_정리표"/>
      <sheetName val="재고관련_Issue"/>
      <sheetName val="A521_(2)1"/>
      <sheetName val="A621_(2)1"/>
      <sheetName val="U2_11"/>
      <sheetName val="S_BDW_(2)"/>
      <sheetName val="ALGO-LS14_5(92)V"/>
      <sheetName val="sum_(3)"/>
      <sheetName val="månres_jfrt_få"/>
      <sheetName val="Matcost_(2)"/>
      <sheetName val="upgsales_(2)"/>
      <sheetName val="Monthly_Revenue"/>
      <sheetName val="Profit_and_Loss"/>
      <sheetName val="NEW_WARRANTS"/>
      <sheetName val="Print_Controls1"/>
      <sheetName val="Prior_Year"/>
      <sheetName val="Trading_Stats"/>
      <sheetName val="MergeCo_Summary"/>
      <sheetName val="General_Assumptions"/>
      <sheetName val="Company_Outputs"/>
      <sheetName val="Corp__Trust_Structure"/>
      <sheetName val="Comp_Data"/>
      <sheetName val="Float_Matrix"/>
      <sheetName val="Data_Master"/>
      <sheetName val="Int__Rate_Data"/>
      <sheetName val="Industry_Data"/>
      <sheetName val="RT_Data"/>
      <sheetName val="RT_Indices"/>
      <sheetName val="Mkt_Cap_"/>
      <sheetName val="RT_Targets"/>
      <sheetName val="IT_Targets"/>
      <sheetName val="TSE_info"/>
      <sheetName val="cap_markets_data"/>
      <sheetName val="PUblic_Float_data"/>
      <sheetName val="Market_Data"/>
      <sheetName val="Project_Info"/>
      <sheetName val="Old_Model"/>
      <sheetName val="Model_Assumptions"/>
      <sheetName val="Profit_&amp;_Loss"/>
      <sheetName val="Monthly_Budget_"/>
      <sheetName val="A-1_-_Audit_Planning_Program"/>
      <sheetName val="A-1_Audit_Prog_Index"/>
      <sheetName val="E-5_Lunch_0086"/>
      <sheetName val="Sch_16"/>
      <sheetName val="Sch_8"/>
      <sheetName val="E_Cash_APG"/>
      <sheetName val="A-1_Audit_Program_Index"/>
      <sheetName val="K-40_FA-CAPLS"/>
      <sheetName val="A-1_Gen_Procedures_"/>
      <sheetName val="A-1-1_Audit_General_Procedures"/>
      <sheetName val="General_File_Index"/>
      <sheetName val="A-2_Minimum_Sub_Proc_Comm_Ent"/>
      <sheetName val="J-31_NRV"/>
      <sheetName val="subordinated_notes"/>
      <sheetName val="senior_note"/>
      <sheetName val="PS_B"/>
      <sheetName val="PS_A"/>
      <sheetName val="S&amp;M_Dept"/>
      <sheetName val="Splash_Screen"/>
      <sheetName val="Summary_SC"/>
      <sheetName val="Expanded_P&amp;L"/>
      <sheetName val="44526_Dalkey"/>
      <sheetName val="2_대외공문1"/>
      <sheetName val="2_????"/>
      <sheetName val="2_´ë¿Ü°ø¹®"/>
      <sheetName val="외주현황_wq1"/>
      <sheetName val="Prior_Fund_Raising_MGD1"/>
      <sheetName val="Managed_Accounts_-_Gross_Tradi1"/>
      <sheetName val="Managed_Accounts1"/>
      <sheetName val="CREDIT_STATS1"/>
      <sheetName val="P&amp;L_Monthly1"/>
      <sheetName val="Cost_Analysis_plc1"/>
      <sheetName val="Transaction_Inputs1"/>
      <sheetName val="Company_Inputs1"/>
      <sheetName val="300_Valuation1"/>
      <sheetName val="Five_Year_DCF1"/>
      <sheetName val="Co__Inputs1"/>
      <sheetName val="Collar-Options_Cash1"/>
      <sheetName val="Cost_of_Services1"/>
      <sheetName val="Price_of_Service1"/>
      <sheetName val="Budget_Data1"/>
      <sheetName val="Rev_&amp;_PC1"/>
      <sheetName val="Non_Rev&amp;PC1"/>
      <sheetName val="Salary_Fcst1"/>
      <sheetName val="Lookup_Tables1"/>
      <sheetName val="ResortQuest_and_Hawaii_Hotel_O1"/>
      <sheetName val="prepaid_expenses1"/>
      <sheetName val="XTU_Sum_(2)1"/>
      <sheetName val="Ctix_Mktg_1"/>
      <sheetName val="Project_Analysis1"/>
      <sheetName val="bonus_from_Forecaster1"/>
      <sheetName val="cap_comp_from_Forecaster1"/>
      <sheetName val="bad_debt_from_Forecaster1"/>
      <sheetName val="FX_rates1"/>
      <sheetName val="Input_Table1"/>
      <sheetName val="Supporting_Data1"/>
      <sheetName val="Segment_Metrics1"/>
      <sheetName val="1601_Detail_information"/>
      <sheetName val="建物レントロール_"/>
      <sheetName val="駐車場レントロール_"/>
      <sheetName val="Significant_Processes"/>
      <sheetName val="F-1_F-2"/>
      <sheetName val="Interim_--&gt;_Top"/>
      <sheetName val="A2l1_SAD"/>
      <sheetName val="Assumptions_1"/>
      <sheetName val="4_Analysis"/>
      <sheetName val="FF-2_(1)"/>
      <sheetName val="1_LeadSchedule"/>
      <sheetName val="Audit_Sch"/>
      <sheetName val="U2_-_Sales"/>
      <sheetName val="65_FINANCE"/>
      <sheetName val="61_HR"/>
      <sheetName val="NON_QE"/>
      <sheetName val="O2_TC"/>
      <sheetName val="B_Redang"/>
      <sheetName val="AJE_(2)"/>
      <sheetName val="SP_B61"/>
      <sheetName val="NKS_B61"/>
      <sheetName val="U1-2F_Review_Margin1"/>
      <sheetName val="U2-Staff_Welfare"/>
      <sheetName val="N3_SCH_FUND"/>
      <sheetName val="K1_DEP_Leeza"/>
      <sheetName val="interest_restriction"/>
      <sheetName val="E_5"/>
      <sheetName val="Int_rea_(2)"/>
      <sheetName val="Int_rea_(4)"/>
      <sheetName val="E-Sales_Cut-off"/>
      <sheetName val="E-Purch_Cut-off"/>
      <sheetName val="E3_3"/>
      <sheetName val="E3_4"/>
      <sheetName val="Payroll_Summary"/>
      <sheetName val="dpla_"/>
      <sheetName val="OP__EXP_(2)"/>
      <sheetName val="N1_2_(2)"/>
      <sheetName val="Cut_off_-_Fac_A"/>
      <sheetName val="B2-4_(2)"/>
      <sheetName val="C1_"/>
      <sheetName val="C1-2_"/>
      <sheetName val="C3__"/>
      <sheetName val="D_-_Loan_charges"/>
      <sheetName val="M1_2"/>
      <sheetName val="BURGER_ACC"/>
      <sheetName val="M6_1-insurance"/>
      <sheetName val="PT_KUTAI_P7005_"/>
      <sheetName val="PT_KUTAI_P705U"/>
      <sheetName val="WTK_W7002"/>
      <sheetName val="WTK_W7003"/>
      <sheetName val="WTK_W7008"/>
      <sheetName val="WTK_W708U"/>
      <sheetName val="c1_1"/>
      <sheetName val="c1_2_"/>
      <sheetName val="fully_depreciated"/>
      <sheetName val="asset_list_2004_(4)"/>
      <sheetName val="details_fully_depr"/>
      <sheetName val="c1_3"/>
      <sheetName val="FA_Addition"/>
      <sheetName val="Sheet1_(3)"/>
      <sheetName val="Sheet1_(4)"/>
      <sheetName val="Sheet1_(5)"/>
      <sheetName val="Sheet1_(6)"/>
      <sheetName val="Sheet1_(7)"/>
      <sheetName val="Sheet1_(8)"/>
      <sheetName val="Sheet1_(9)"/>
      <sheetName val="Sheet1_(10)"/>
      <sheetName val="Sheet1_(11)"/>
      <sheetName val="E1-2_"/>
      <sheetName val="TBCS-PL_"/>
      <sheetName val="U3_(disclosure)"/>
      <sheetName val="E5-Recoverability_review"/>
      <sheetName val="F1-Stock_Roll_fwd"/>
      <sheetName val="N3|2-1_(2)"/>
      <sheetName val="1660_SM"/>
      <sheetName val="1670_SM"/>
      <sheetName val="1641_SX"/>
      <sheetName val="Simple_Coff_"/>
      <sheetName val="F1-Stock_Listing"/>
      <sheetName val="FYLE_2006"/>
      <sheetName val="CPC_25"/>
      <sheetName val="P12_4"/>
      <sheetName val="1570_NB"/>
      <sheetName val="CA_Sheet"/>
      <sheetName val="U_"/>
      <sheetName val="Hyperion_"/>
      <sheetName val="Services_site"/>
      <sheetName val="O-5_"/>
      <sheetName val="Unit_Fixed_costs"/>
      <sheetName val="Historical_Volatility_Co_1"/>
      <sheetName val="GL_Profit_Analysis"/>
      <sheetName val="Screen_Criteria"/>
      <sheetName val="Scope_of_supply"/>
      <sheetName val="BS_Schdl-_1_&amp;_2"/>
      <sheetName val="Cabinet_details"/>
      <sheetName val="ANNEXURE_5_c"/>
      <sheetName val="21_(i)(B)(b)"/>
      <sheetName val="Planning_Materiality_Mar_06"/>
      <sheetName val="provision_for_new_Salary"/>
      <sheetName val="ANN_9"/>
      <sheetName val="DIR_REMN"/>
      <sheetName val="80IA_(CONT)"/>
      <sheetName val="80_IA"/>
      <sheetName val="Raw_Material-old"/>
      <sheetName val="By_Product"/>
      <sheetName val="80_HHC"/>
      <sheetName val="Sheet2_(3)"/>
      <sheetName val="장할생활_(2)"/>
      <sheetName val="CN_Detail"/>
      <sheetName val="Q-1_"/>
      <sheetName val="Trial_Balance"/>
      <sheetName val="เงินกู้_MGC"/>
      <sheetName val="Stock_Aging"/>
      <sheetName val="Site_Stats"/>
      <sheetName val="Cash_Reg_Orders_Recd"/>
      <sheetName val="Orders_Settled"/>
      <sheetName val="Period_Cost1"/>
      <sheetName val="Orders_to_Revenue1"/>
      <sheetName val="Hyp_-_Expense"/>
      <sheetName val="Service_Delivery"/>
      <sheetName val="K-1_Tax_Attributes_Cf_"/>
      <sheetName val="폐토수익화_"/>
      <sheetName val="final_TB(월)"/>
      <sheetName val="nude_TB"/>
      <sheetName val="As_is_Value"/>
      <sheetName val="On_Going_Value"/>
      <sheetName val="M_A_Private_Placements1"/>
      <sheetName val="Transaction_Clients"/>
      <sheetName val="Drop_Down"/>
      <sheetName val="Deferred_Add"/>
      <sheetName val="Returns_Analysis"/>
      <sheetName val="Juros_Financ__Siemsa"/>
      <sheetName val="Juros_Conta_Garantida"/>
      <sheetName val="Basic_Details"/>
      <sheetName val="Notes_to_accounts"/>
      <sheetName val="Hub_Inputs"/>
      <sheetName val="BOM_Matrix_(2)"/>
      <sheetName val="ECR_E04_22_03_02_FRZ"/>
      <sheetName val="MP_-_DTA"/>
      <sheetName val="_dllĀ眹宀Ј⧠సㅾ℀㄀樸౓"/>
      <sheetName val="e_&amp;SupportĀ_x000a_Send_Feedbac&amp;kr"/>
      <sheetName val="SOAD_"/>
      <sheetName val="Factoring_Accrual_Summary"/>
      <sheetName val="ttings\purnima\Application_Data"/>
      <sheetName val="OM_except_Sales_Mat_Intcom"/>
      <sheetName val="Inv_(2)"/>
      <sheetName val="FIFO_Reval"/>
      <sheetName val="IT_PPV"/>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Summary_of_Project_&amp;_WIP_Revie1"/>
      <sheetName val="附注汇总__(2)1"/>
      <sheetName val="现金合并_(2)1"/>
      <sheetName val="固定资产及累计折旧_1"/>
      <sheetName val="E4_Sales_cutoff1"/>
      <sheetName val="U2_1_1_(2)1"/>
      <sheetName val="M8memo_Prov_for_connectplan1"/>
      <sheetName val="U2_1_ARPs(P)1"/>
      <sheetName val="U1_Lead_(2)1"/>
      <sheetName val="U6_3A_Landscape_project_ana1"/>
      <sheetName val="A6_31"/>
      <sheetName val="I1-_interco1"/>
      <sheetName val="U3_Payroll_lead1"/>
      <sheetName val="E5_1_Sales_cut_off1"/>
      <sheetName val="CFChart_(2)"/>
      <sheetName val="AJE__(2)"/>
      <sheetName val="RJE_(2)"/>
      <sheetName val="C101_(2)"/>
      <sheetName val="T101-Share_Cap_(2)"/>
      <sheetName val="CFChart_(3)"/>
      <sheetName val="AJE_"/>
      <sheetName val="Other_Info"/>
      <sheetName val="MKT_PO-2011"/>
      <sheetName val="ONOFF-BUD_(ROC)"/>
      <sheetName val="EEFC_Account"/>
      <sheetName val="CHENNAI_-_ANNX"/>
      <sheetName val="Allocation_for_Nov_04"/>
      <sheetName val="Aviva_Debit_Note-_Nov_04"/>
      <sheetName val="Aviva_Debit_Note-_Dec_04"/>
      <sheetName val="Aviva_Invoice-_Dec_04"/>
      <sheetName val="Encl_I"/>
      <sheetName val="F'cast_Pr_Mth"/>
      <sheetName val="Hyp_Dump"/>
      <sheetName val="Monthly_Allowances2"/>
      <sheetName val="Actuals_by_Mth2"/>
      <sheetName val="Plan_by_Mth2"/>
      <sheetName val="Actuals_YTD-Mth2"/>
      <sheetName val="PLan_YTD-Mth2"/>
      <sheetName val="VR_data2"/>
      <sheetName val="MP_data2"/>
      <sheetName val="Pln_by_mth2"/>
      <sheetName val="Pln_YTD2"/>
      <sheetName val="Ignor_this_tab2"/>
      <sheetName val="AMCY_Impact1"/>
      <sheetName val="Assy_Exc_Takt1"/>
      <sheetName val="Operating_Statement_Data1"/>
      <sheetName val="Matrix-Level_3-Gastonia1"/>
      <sheetName val="Vendor_Data1"/>
      <sheetName val="POS_Tests1"/>
      <sheetName val="Pilot_Sites1"/>
      <sheetName val="Avg_IC1"/>
      <sheetName val="FEB_summary1"/>
      <sheetName val="Int_Analysis1"/>
      <sheetName val="Plant_KPI_1"/>
      <sheetName val="DEFECT_CODES1"/>
      <sheetName val="LOCATION_CODES1"/>
      <sheetName val="Consolidated_Budget_Worksheet1"/>
      <sheetName val="2001_Before_Capitalization1"/>
      <sheetName val="PD_Bowler1"/>
      <sheetName val="1-30_Consolidated_1"/>
      <sheetName val="BS_Frango1"/>
      <sheetName val="Sales_Dev_&amp;_Training1"/>
      <sheetName val="向导生成器(&amp;W)控件向导(&amp;W)用_MS_Word_合并(1"/>
      <sheetName val="G200预付帐款帐龄分析表__(3)1"/>
      <sheetName val="N100应付帐款帐龄分析表__(3)1"/>
      <sheetName val="Detailed_PL1"/>
      <sheetName val="CA333-AR_&amp;_AP(ok)1"/>
      <sheetName val="CA341-CIP_&amp;_stock(ok)1"/>
      <sheetName val="OS_(7)1"/>
      <sheetName val="A301-03_(7)1"/>
      <sheetName val="U101-03_(2)1"/>
      <sheetName val="OS_(6)1"/>
      <sheetName val="A301-03_(6)1"/>
      <sheetName val="U101-03ok_(3)1"/>
      <sheetName val="OS_(5)1"/>
      <sheetName val="A301-03_(5)1"/>
      <sheetName val="OS_(4)1"/>
      <sheetName val="A301-03_(4)1"/>
      <sheetName val="U101-03ok_(2)1"/>
      <sheetName val="OS_(3)1"/>
      <sheetName val="A301-03_(3)1"/>
      <sheetName val="OSok_(3)1"/>
      <sheetName val="A301-03ok_(3)1"/>
      <sheetName val="OS_(2)1"/>
      <sheetName val="A301-03_(2)1"/>
      <sheetName val="OSok_(2)1"/>
      <sheetName val="A301-03ok_(2)1"/>
      <sheetName val="Loan_sale_(2)1"/>
      <sheetName val="HO_-LT(RMB)1"/>
      <sheetName val="H_10_Sum_of_Issue1"/>
      <sheetName val="loan_sales_and_purchase1"/>
      <sheetName val="7_临夏1"/>
      <sheetName val="Projection_Methodology_20021"/>
      <sheetName val="10_03_1"/>
      <sheetName val="expense_claim_form1"/>
      <sheetName val="30_关耔余额1"/>
      <sheetName val="U140-Leg!l_Fee1"/>
      <sheetName val="Com`ilation_test1"/>
      <sheetName val="OS_list_of_ⷱ中置_-_31"/>
      <sheetName val="I100-Interco_Bal_con&amp;irmation1"/>
      <sheetName val="E1_-_notes1"/>
      <sheetName val="O1_11"/>
      <sheetName val="P1_-_notes1"/>
      <sheetName val="U200_Inv_income1"/>
      <sheetName val="U210_Int_income1"/>
      <sheetName val="U300_Admin_exp1"/>
      <sheetName val="General_insurance1"/>
      <sheetName val="life_1"/>
      <sheetName val="U4_P11"/>
      <sheetName val="U4_P21"/>
      <sheetName val="U4-3_P21"/>
      <sheetName val="Q301_1"/>
      <sheetName val="U4_2_(2)1"/>
      <sheetName val="AOD04_061"/>
      <sheetName val="U170_Gross_claims1"/>
      <sheetName val="U160_Mthly_Gross_Prems1"/>
      <sheetName val="会计事项调整表__(2)1"/>
      <sheetName val="货币资金_-审_明晰1"/>
      <sheetName val="资核对表_(2)1"/>
      <sheetName val="利核对表_(2)1"/>
      <sheetName val="资分析表_(2)1"/>
      <sheetName val="利分析表_(2)1"/>
      <sheetName val="材料成本差异_(2)1"/>
      <sheetName val="应交税金_(2)1"/>
      <sheetName val="应交增值税_(2)1"/>
      <sheetName val="应付工资_(2)1"/>
      <sheetName val="会计事项调整表_1"/>
      <sheetName val="现流表_(2)1"/>
      <sheetName val="固定资产减值准备_(2)1"/>
      <sheetName val="主营业务成本-内1_1"/>
      <sheetName val="主营业务成本-内3_1"/>
      <sheetName val="产成品_(2)1"/>
      <sheetName val="产成品_(3)1"/>
      <sheetName val="产成品_(4)1"/>
      <sheetName val="产成品_(5)1"/>
      <sheetName val="产成品_(6)1"/>
      <sheetName val="产成品_(7)1"/>
      <sheetName val="产成品_(8)1"/>
      <sheetName val="产成品_(9)1"/>
      <sheetName val="产成品_(10)1"/>
      <sheetName val="产成品_(11)1"/>
      <sheetName val="产成品_(12)1"/>
      <sheetName val="产成品_(13)1"/>
      <sheetName val="产成品_(14)1"/>
      <sheetName val="产成品_(15)1"/>
      <sheetName val="产成品_(16)1"/>
      <sheetName val="生产成本_漆包_(2)1"/>
      <sheetName val="生产成本_漆包_(5)1"/>
      <sheetName val="生产成本_漆包_(3)1"/>
      <sheetName val="生产成本_漆包_(6)1"/>
      <sheetName val="生产成本_漆包_(7)1"/>
      <sheetName val="生产成本_漆包_(4)1"/>
      <sheetName val="生产成本_漆包_(8)1"/>
      <sheetName val="生产成本_漆包_(9)1"/>
      <sheetName val="生产成本_漆包_(10)1"/>
      <sheetName val="生产成本_漆包_(11)1"/>
      <sheetName val="生产成本_漆包_(12)1"/>
      <sheetName val="生产成本_漆包_(13)1"/>
      <sheetName val="生产成本_漆包_(14)1"/>
      <sheetName val="生产成本_漆包_(15)1"/>
      <sheetName val="生产成本_漆包_(16)1"/>
      <sheetName val="生产成本_漆包_(17)1"/>
      <sheetName val="生产成本_漆包_(18)1"/>
      <sheetName val="生产成本_漆包_(19)1"/>
      <sheetName val="L1_2无形资产-土地使用权-land_use_right1"/>
      <sheetName val="BOX_SUM1"/>
      <sheetName val="FIN_GOOD1"/>
      <sheetName val="German_Co_-_Attrition_study1"/>
      <sheetName val="OTR_CRED_1"/>
      <sheetName val="ACT_DATA_BASE"/>
      <sheetName val="8_99OB"/>
      <sheetName val="10_MD-TOB"/>
      <sheetName val="S&amp;U_OF_FUNDS"/>
      <sheetName val="RPerú_BV"/>
      <sheetName val="junior_comps"/>
      <sheetName val="Gold_Reserve"/>
      <sheetName val="Quebrada_NAV"/>
      <sheetName val="A_-_NAV"/>
      <sheetName val="D_-_Deal_&amp;_Contrib"/>
      <sheetName val="D_-_Niobec"/>
      <sheetName val="Copper_Range"/>
      <sheetName val="B_-_Niobec"/>
      <sheetName val="1_-_CBJ_SUM"/>
      <sheetName val="A_-_Doyon"/>
      <sheetName val="Summary_1-Ph1"/>
      <sheetName val="Summary_1-Ph1&amp;2"/>
      <sheetName val="Summary_4-Ph1&amp;2"/>
      <sheetName val="Input_Sheet"/>
      <sheetName val="Revision_Control"/>
      <sheetName val="Summary_1-All_Phases"/>
      <sheetName val="Summary_4-All_Phases"/>
      <sheetName val="Summary-Precomm-All_Phases"/>
      <sheetName val="Summary_2-DONOTUSE"/>
      <sheetName val="Summary_3-DONOTUSE"/>
      <sheetName val="Routine_O_&amp;_M-Peaker"/>
      <sheetName val="Routine_O_&amp;_M-CCGT"/>
      <sheetName val="General_Plant_Operations-CCGT"/>
      <sheetName val="MM_Gas_Turbine"/>
      <sheetName val="MM_GT_Spares"/>
      <sheetName val="Major_Maint"/>
      <sheetName val="Major_Maint-2"/>
      <sheetName val="Other_Oper__Exp_(Ins,Taxes_etc)"/>
      <sheetName val="Precomm_LaborA-CCGT"/>
      <sheetName val="Precomm_LaborB-CCGT"/>
      <sheetName val="Capital_Sched"/>
      <sheetName val="Precomm_LaborA-Peaker"/>
      <sheetName val="Precomm_LaborB-Peaker"/>
      <sheetName val="Asset_Management"/>
      <sheetName val="AssetMgt_Labor-Yrs1-30-CCGT"/>
      <sheetName val="Summary_4-Ph1"/>
      <sheetName val="Routine_O_&amp;_M-CCGT-Ph2"/>
      <sheetName val="General_Plant_Ops-CCGT-Ph2"/>
      <sheetName val="AssetMgt_Labor-Yrs1-30-Ph3"/>
      <sheetName val="Regular&amp;Modified_Outage_Costs"/>
      <sheetName val="Questions_&amp;_Answers"/>
      <sheetName val="Regional_Labor_Coeff"/>
      <sheetName val="AssetMgt_Labor-Yrs1-30-Peaker"/>
      <sheetName val="BB_Info"/>
      <sheetName val="nethouse_input_(CURRENT_PERIOD)"/>
      <sheetName val="Dealer_names"/>
      <sheetName val="BB_DATA"/>
      <sheetName val="Front_Page"/>
      <sheetName val="DYN_PP"/>
      <sheetName val="Site_04_-_Level_4"/>
      <sheetName val="CA_WIP"/>
      <sheetName val="WIP_Details"/>
      <sheetName val="3_Digit_Account_Grouping"/>
      <sheetName val="Balanza_323"/>
      <sheetName val="3_Dig_CDR_"/>
      <sheetName val="table_grille"/>
      <sheetName val="Economic_Inputs"/>
      <sheetName val="Cur_Yr_Data"/>
      <sheetName val="Prv_Year_Data"/>
      <sheetName val="YTD_Big_Y's"/>
      <sheetName val="Net_Income"/>
      <sheetName val="EP_Vol_New"/>
      <sheetName val="SP_Vol_New"/>
      <sheetName val="Q2_Est"/>
      <sheetName val="EPSP_Splitout"/>
      <sheetName val="Cover_Page"/>
      <sheetName val="Asset_Quality"/>
      <sheetName val="Lease_Loan98"/>
      <sheetName val="Deal_Name"/>
      <sheetName val="status_codes"/>
      <sheetName val="ATLAS_1-Budget"/>
      <sheetName val="bup_c8s001_050001%_mar03_(3)"/>
      <sheetName val="10-24_Bal_Sheet"/>
      <sheetName val="Borrowing_Base"/>
      <sheetName val="May_4299"/>
      <sheetName val="ENTREE_JOURNAL"/>
      <sheetName val="LIQUIDATION_&amp;_AMORTIZATION_GAIN"/>
      <sheetName val="Calculation_Questionnaire"/>
      <sheetName val="CEF_Funding_LLC"/>
      <sheetName val="Vol_Detail"/>
      <sheetName val="Assessment_Allocation"/>
      <sheetName val="Headcount_Expense_Allocation"/>
      <sheetName val="Actual_03_Volume"/>
      <sheetName val="U71_180001004"/>
      <sheetName val="U71_181001004"/>
      <sheetName val="US_-_FINAL"/>
      <sheetName val="top_30"/>
      <sheetName val="2_6_Fxs_Prov_IG_post_al_cierre"/>
      <sheetName val="Details_BS"/>
      <sheetName val="Details_PL"/>
      <sheetName val="RM_Consumption_Schedule_11"/>
      <sheetName val="TB_01-05-03"/>
      <sheetName val="New_Summary_P&amp;L"/>
      <sheetName val="Order_Pipeline_Review_Ver2"/>
      <sheetName val="Summary_P&amp;L"/>
      <sheetName val="Order_Pipeline_Review"/>
      <sheetName val="FTS_Universe_Inputs"/>
      <sheetName val="Rel_1Yr"/>
      <sheetName val="IS_Statutory_(optional)"/>
      <sheetName val="BS_Statutory_(optional)"/>
      <sheetName val="Summary_Table_3"/>
      <sheetName val="CD001-_AUG_TAL_INC"/>
      <sheetName val="Min_Rent"/>
      <sheetName val="MLP_IPO_Yields_vs_MLP_Index"/>
      <sheetName val="sales_vol_"/>
      <sheetName val="Page_A-1"/>
      <sheetName val="Essbase_Budget_(3)"/>
      <sheetName val="Essbase_Budget_(2)"/>
      <sheetName val="GTI_(2)"/>
      <sheetName val="GTI_(3)"/>
      <sheetName val="re_(3)"/>
      <sheetName val="아시아_1호5640"/>
      <sheetName val="bs_(3)"/>
      <sheetName val="Total_PM_Report"/>
      <sheetName val="PM_Call-Preliminary"/>
      <sheetName val="Europe_2002-3_P&amp;L"/>
      <sheetName val="Monthly_Rollforward"/>
      <sheetName val="William_Gardner"/>
      <sheetName val="James_Gardner"/>
      <sheetName val="Michael_DiProspero"/>
      <sheetName val="Scott_Lonkart"/>
      <sheetName val="David_Gronik"/>
      <sheetName val="Ross_Pollack"/>
      <sheetName val="Phillip_Pollack"/>
      <sheetName val="Robert_Levy"/>
      <sheetName val="Van_Beusekom"/>
      <sheetName val="Mason_Greene"/>
      <sheetName val="Richard_Schmitt"/>
      <sheetName val="NLevy_Trust"/>
      <sheetName val="Co_1"/>
      <sheetName val="Co_5"/>
      <sheetName val="Co_4"/>
      <sheetName val="Exec_P&amp;L"/>
      <sheetName val="Dept_Exp_SMIN"/>
      <sheetName val="3-31-06_Write_OFf_"/>
      <sheetName val="CY_Head"/>
      <sheetName val="Inventory_List_(2)"/>
      <sheetName val="Wenger_Summary"/>
      <sheetName val="GL_Summary"/>
      <sheetName val="MCOE_Final_Slow"/>
      <sheetName val="Modality_Summary"/>
      <sheetName val="_BC_SUMMARY_2003"/>
      <sheetName val="Final_HU_TB_Jun_2002"/>
      <sheetName val="2001_even"/>
      <sheetName val="condensed_p&amp;l"/>
      <sheetName val="p&amp;l_by_month"/>
      <sheetName val="GM_EPS_Model"/>
      <sheetName val="Mix_in_Total"/>
      <sheetName val="Page_1"/>
      <sheetName val="Business_Summary_Reports"/>
      <sheetName val="Stock_Chart"/>
      <sheetName val="S2_40m_by_mth"/>
      <sheetName val="group-match__"/>
      <sheetName val="Working_Capital"/>
      <sheetName val="Stepped_Pmts"/>
      <sheetName val="OP_PLAN"/>
      <sheetName val="HEADCOUNT_WORKSHEET"/>
      <sheetName val="Mat'l_Pareto"/>
      <sheetName val="MIP_codes_2002"/>
      <sheetName val="MIP_actuals_2002"/>
      <sheetName val="Managers_Database"/>
      <sheetName val="Health_Plans"/>
      <sheetName val="3Q_Ops"/>
      <sheetName val="3Q_Orders"/>
      <sheetName val="4Q_Orders"/>
      <sheetName val="4Q_Ops"/>
      <sheetName val="2003_Ops"/>
      <sheetName val="2003_Orders"/>
      <sheetName val="TY_CM_Walk"/>
      <sheetName val="CFOA-TCG_2008_OP"/>
      <sheetName val="_BC_SUMMARY_2002"/>
      <sheetName val="P&amp;L_Analysis"/>
      <sheetName val="94_Rev"/>
      <sheetName val="Ind_Mat"/>
      <sheetName val="Input_Page"/>
      <sheetName val="TPM_Tot"/>
      <sheetName val="inventory_snapshot_20020313"/>
      <sheetName val="Total_by_Function_QSplit"/>
      <sheetName val="On_Hand"/>
      <sheetName val="Eur_sub2_"/>
      <sheetName val="3-13_Summary"/>
      <sheetName val="95_Rev"/>
      <sheetName val="FG_Obsol"/>
      <sheetName val="chart_1"/>
      <sheetName val="CA_computation"/>
      <sheetName val="应收帐款_AR_"/>
      <sheetName val="CEP_register_-_ALL_(2)"/>
      <sheetName val="Spend_June_2008_(2)"/>
      <sheetName val="Estimate_Trending"/>
      <sheetName val="Sales_to_CM_Summary"/>
      <sheetName val="Estimate_Database"/>
      <sheetName val="Version_Verification"/>
      <sheetName val="Data_Sheet_Source_Example"/>
      <sheetName val="表九_投入产出分析"/>
      <sheetName val="RPT_11-VOLUME_BY_BRANDS"/>
      <sheetName val="AGC_Inc__Amort"/>
      <sheetName val="Accounts_Payable_(11)"/>
      <sheetName val="AP_Concentrations"/>
      <sheetName val="FS_-_BS_(2)"/>
      <sheetName val="FS_-_BS_Det_(2)"/>
      <sheetName val="FS-_IS_(2)"/>
      <sheetName val="Delinquent_Accounts_"/>
      <sheetName val="Ship_Test"/>
      <sheetName val="Mgmt_Letter"/>
      <sheetName val="AR_Roll"/>
      <sheetName val="Misc_-_Tax(NIC)"/>
      <sheetName val="CM_Test_"/>
      <sheetName val="Conc_(NIC)"/>
      <sheetName val="AR_Roll_"/>
      <sheetName val="Misc_-_Tax"/>
      <sheetName val="AR_Statistics_-_Consolidated"/>
      <sheetName val="AR_Activity_-_Domestic"/>
      <sheetName val="AR_Activity_-_Canada"/>
      <sheetName val="Cash_-_Lockbox"/>
      <sheetName val="INV-Cost_Test_(Bottled)"/>
      <sheetName val="INV_-_Counts_AHP"/>
      <sheetName val="INV_-_Costs"/>
      <sheetName val="Ship_Test_"/>
      <sheetName val="INV_-_Counts_Div_B"/>
      <sheetName val="AR_Stats_Input"/>
      <sheetName val="Cash_Diagram_(3)"/>
      <sheetName val="Cash__(2)"/>
      <sheetName val="INV-Counts__(2)"/>
      <sheetName val="CM_Test_(sales_credits)"/>
      <sheetName val="AP_Factored_By_CIT_(2)"/>
      <sheetName val="Flash_Pg-1"/>
      <sheetName val="Expanded_Shipping_Test"/>
      <sheetName val="Conc-Merc_Air_Cargo"/>
      <sheetName val="AP_-_stats"/>
      <sheetName val="Cash_-_Operating_Fleet"/>
      <sheetName val="Cash_-_Operating_Trustco"/>
      <sheetName val="Cash_Diagram"/>
      <sheetName val="Cash_-Lockbox"/>
      <sheetName val="INV_-_Counts_Roto"/>
      <sheetName val="FY09_Interview_Inventory"/>
      <sheetName val="Q2_Salaries"/>
      <sheetName val="Equity_Rollforward_9-30-13"/>
      <sheetName val="Equity_Rollforward_12-31-2013"/>
      <sheetName val="Interest_Expense"/>
      <sheetName val="Conversion_rate"/>
      <sheetName val="Operating_Companies"/>
      <sheetName val="Management_Companies"/>
      <sheetName val="TB_Dump"/>
      <sheetName val="Start_Here"/>
      <sheetName val="Cash_Flow_Model"/>
      <sheetName val="Macro_Result"/>
      <sheetName val="NPV_Savings_Analysis"/>
      <sheetName val="Fees_BP_Analysis"/>
      <sheetName val="RESTRUCTURE_TAX_MODEL"/>
      <sheetName val="RESTRUCTURE_GAAP_BOOK_MODEL"/>
      <sheetName val="Pricing_Matrix"/>
      <sheetName val="Floor_Sumary_Entry_Page"/>
      <sheetName val="Print_Presentation"/>
      <sheetName val="Control_Panel"/>
      <sheetName val="_dll"/>
      <sheetName val="e_&amp;Support"/>
      <sheetName val="1st_Q_2002"/>
      <sheetName val="Page_A-7_"/>
      <sheetName val="Actual_month_$"/>
      <sheetName val="fme_idex"/>
      <sheetName val="fma_idex"/>
      <sheetName val="fme_fm"/>
      <sheetName val="Transaction_Summary"/>
      <sheetName val="Transaction-Assum_"/>
      <sheetName val="wo_Lan-hub_MBOM"/>
      <sheetName val="wo_Lan-_Hub_(2USB)_function"/>
      <sheetName val="Intel_Lan_+_AD1885_EBOM"/>
      <sheetName val="Intel_Lan_+_AD1885_function"/>
      <sheetName val="basic_working"/>
      <sheetName val="June_analysis_"/>
      <sheetName val="D&amp;O_list_IMl"/>
      <sheetName val="TM_-_USA"/>
      <sheetName val="Comp_IS"/>
      <sheetName val="RB_AD"/>
      <sheetName val="NTM_PE"/>
      <sheetName val="Deal_&amp;_Company_Information"/>
      <sheetName val="Amortization_Table_$610K"/>
      <sheetName val="Pull_Sheet"/>
      <sheetName val="Hotel_Directory"/>
      <sheetName val="SSA_Monthly_Journal"/>
      <sheetName val="P&amp;L_and_BS"/>
      <sheetName val="2_YR_Reg"/>
      <sheetName val="A1_-_Income_Statement"/>
      <sheetName val="BID_Assumptions"/>
      <sheetName val="D&amp;P_Rev"/>
      <sheetName val="TB_apr-01"/>
      <sheetName val="Associate_Rating_-_INPUT"/>
      <sheetName val="Bike_to_Work_Schedules"/>
      <sheetName val="Backlog_Burndown_Charts"/>
      <sheetName val="Best_and_Final"/>
      <sheetName val="Inv_Summ"/>
      <sheetName val="Financial_Data"/>
      <sheetName val="Trading_Multiples"/>
      <sheetName val="Operating_Statistics"/>
      <sheetName val="Business_Description"/>
      <sheetName val="Implied_Valuation"/>
      <sheetName val="Valuation_Chart"/>
      <sheetName val="Credit_Health_Panel"/>
      <sheetName val="share_price"/>
      <sheetName val="Run_Sheet"/>
      <sheetName val="GS_Master"/>
      <sheetName val="Summary_model"/>
      <sheetName val="model_by_field"/>
      <sheetName val="Crude_oil"/>
      <sheetName val="Block_A"/>
      <sheetName val="W_Natuna"/>
      <sheetName val="Valuation_(F)"/>
      <sheetName val="Valuation_2"/>
      <sheetName val="Adjusted_data"/>
      <sheetName val="WRLD_EXPN"/>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BS_Schdl-3-Fixed_Assets"/>
      <sheetName val="TDS_Entries_Apr_to_Sept"/>
      <sheetName val="Add_to_FA"/>
      <sheetName val="Capex_&amp;_Opex1"/>
      <sheetName val="SPS_DETAIL1"/>
      <sheetName val="list_-_do_not_delete1"/>
      <sheetName val="MAIN_LATEST1"/>
      <sheetName val="currency_(2)1"/>
      <sheetName val="final_sheet_1"/>
      <sheetName val="Consolidated_NE"/>
      <sheetName val="Consolidated_SE"/>
      <sheetName val="Consolidated_SO"/>
      <sheetName val="Hyper_NE"/>
      <sheetName val="Hyper_SO"/>
      <sheetName val="Sam's_Club"/>
      <sheetName val="Super_NE"/>
      <sheetName val="Super_SO"/>
      <sheetName val="Todo_Dia"/>
      <sheetName val="Switch_V16"/>
      <sheetName val="Component_Pricing,_Costs"/>
      <sheetName val="syndicate_codes"/>
      <sheetName val="BTVL-ABN_Tranche_I"/>
      <sheetName val="chiet_tinh1"/>
      <sheetName val="Other_assumptions1"/>
      <sheetName val="RSU_lookups1"/>
      <sheetName val="RSU_sites1"/>
      <sheetName val="DLC_sites1"/>
      <sheetName val="SDH_COST1"/>
      <sheetName val="Home_Office"/>
      <sheetName val="IRR_Gaming"/>
      <sheetName val="P&amp;L_breakup"/>
      <sheetName val="Calcns_FDB"/>
      <sheetName val="Assns_FDB"/>
      <sheetName val="BR_(2)"/>
      <sheetName val="comp_"/>
      <sheetName val="Sheet_Index"/>
      <sheetName val="PCAP_Data"/>
      <sheetName val="Rent_Roll"/>
      <sheetName val="Base_Info"/>
      <sheetName val="Cons_PL"/>
      <sheetName val="P_L"/>
      <sheetName val="Cntrl_Sheet"/>
      <sheetName val="BOD_PL_NEW"/>
      <sheetName val="Additions_upto_31-3-08"/>
      <sheetName val="Data_(2)"/>
      <sheetName val="G2_5_Advance_to_vendors"/>
      <sheetName val="BS_COA"/>
      <sheetName val="Balance_Sheet_Q2_02"/>
      <sheetName val="Inc_BS"/>
      <sheetName val="Margin_Analysis(working)"/>
      <sheetName val="其他应付款科目余额2005_12_31"/>
      <sheetName val="Drop_downs"/>
      <sheetName val="QA_Incident_List"/>
      <sheetName val="System_overall_diagram_HKG_AsIs"/>
      <sheetName val="System_overall_diagram_HKG_TB"/>
      <sheetName val="臨オペ・オペ変一覧_"/>
      <sheetName val="Dependency Analysis"/>
      <sheetName val="(検証確認票)目次_"/>
      <sheetName val="処理記述&lt;(1_1)&gt;"/>
      <sheetName val="処理記述&lt;(1_3)&gt;"/>
      <sheetName val="処理記述&lt;(1_4)&gt;"/>
      <sheetName val="処理記述&lt;(1_5)&gt;"/>
      <sheetName val="処理記述&lt;(1_7)&gt;"/>
      <sheetName val="処理記述&lt;(1_7)&gt;_(2)"/>
      <sheetName val="Manpower_Resources_Schedule"/>
      <sheetName val="添付_ケース別主要取得元一覧"/>
      <sheetName val="ngs_C3014204_デスクトップ_ALLUSERSPRO"/>
      <sheetName val="BIG-IP_HA+540"/>
      <sheetName val="HA8000_110_Pen3_RedHat7_2J"/>
      <sheetName val="3.3.1-2 Schedule per person"/>
      <sheetName val="A3 Resource Plan by Person"/>
      <sheetName val="こーどいんすたんす"/>
      <sheetName val="各項目設定値"/>
      <sheetName val="プル"/>
      <sheetName val="Dataシート（非表示化）"/>
      <sheetName val="グラフ（半期）"/>
      <sheetName val="カメラ_ヘッダ項目"/>
      <sheetName val="DoNotEdit"/>
      <sheetName val="1. Revision"/>
      <sheetName val="2. Business Functional Req."/>
      <sheetName val="bk202208"/>
      <sheetName val="フロー各種帳票対応（カメラ）"/>
      <sheetName val="レビュー結果分析（外為BizSTATION）_最終"/>
      <sheetName val="ⅺՂ_x0006_ì쀀䁲_x0002_ï䀀䁕_x0002_í耀䁛_x0002_í栀䂐_x0002_ï___x0002_î雘Մ_x000d_î榀Ղ_x0006_"/>
      <sheetName val="障害対応の流れ"/>
      <sheetName val="テーブル類"/>
      <sheetName val="進捗率"/>
      <sheetName val="リスト選択肢※削除禁止"/>
      <sheetName val="StdBootstrap"/>
      <sheetName val="登録_区分"/>
      <sheetName val="ITTI"/>
      <sheetName val="______________________________2"/>
      <sheetName val="EIOUYaeiouy___________________2"/>
      <sheetName val="ationName_____________________2"/>
      <sheetName val="3_D______0__________0_________2"/>
      <sheetName val="3_D______0__________0_________3"/>
      <sheetName val="（スクリーン）リリース日の考え方"/>
      <sheetName val="list_SubSystem"/>
      <sheetName val="新機能一覧"/>
      <sheetName val="機能数サマリ"/>
      <sheetName val="グループ毎の担当領域"/>
      <sheetName val="【補足】開発難易度の定義"/>
      <sheetName val="2._進捗管理表"/>
      <sheetName val="テストパターン"/>
      <sheetName val="検証項目 1"/>
      <sheetName val="検証項目 2"/>
      <sheetName val="検証項目 3"/>
      <sheetName val="検証項目 4"/>
      <sheetName val="検証項目 5"/>
      <sheetName val="テスト詳細 (BK)"/>
      <sheetName val="1.1"/>
      <sheetName val="DefectReport"/>
      <sheetName val="リストマスタ"/>
      <sheetName val="所属"/>
      <sheetName val="項目解説"/>
      <sheetName val="画面項目定義_登録状況変更"/>
      <sheetName val="市況悪化キャプチャ"/>
      <sheetName val="TBL一覧"/>
      <sheetName val="2-1_システム構成&amp;データフロー7"/>
      <sheetName val="Sheet2_(2)6"/>
      <sheetName val="3_1_4ネットワーク環境_(2)6"/>
      <sheetName val="（カメラ２）_(旧)6"/>
      <sheetName val="集計_(2)6"/>
      <sheetName val="インストーラ設計_(2)6"/>
      <sheetName val="１１_差異分析6"/>
      <sheetName val="OV_入力シート6"/>
      <sheetName val="Raid_Groups6"/>
      <sheetName val="(4)_33-00-135など6"/>
      <sheetName val="BK-0108_メッセージ監視エラー検出時フロー（カーネル）6"/>
      <sheetName val="BK-0111_メッセージ監視エラー検出時フロー（ＨＷ）6"/>
      <sheetName val="BK-0109_メッセージ監視エラー検出時フロー（メールログ6"/>
      <sheetName val="Pull_Down_List5"/>
      <sheetName val="Admin_&amp;_Est5"/>
      <sheetName val="Group_Name5"/>
      <sheetName val="Gloss_Data5"/>
      <sheetName val="7_ファイル運用5"/>
      <sheetName val="List_Items5"/>
      <sheetName val="List_Values5"/>
      <sheetName val="List_Table5"/>
      <sheetName val="Original_Data5"/>
      <sheetName val="6_Resource_Plan5"/>
      <sheetName val="Dropdown_List5"/>
      <sheetName val="ngs\C3014204\デスクトップ_ALLUSERSPR5"/>
      <sheetName val="Setting_value5"/>
      <sheetName val="Statics_Information5"/>
      <sheetName val="Ⅰ_開発工程と計画について_表紙・目次5"/>
      <sheetName val="2_Deal_Type_Group5"/>
      <sheetName val="コード表_(ソート)5"/>
      <sheetName val="要因分析結果(月次)_参考資料5"/>
      <sheetName val="A400_UNIXサーバ構成_5"/>
      <sheetName val="FLORA_330_PC構成5"/>
      <sheetName val="PC_ソフトウェア構成5"/>
      <sheetName val="70C2_2000サーバ構成_5"/>
      <sheetName val="Win2000_ソフトウェア構成5"/>
      <sheetName val="A400_ソフトウェア構成5"/>
      <sheetName val="Format_(4)6"/>
      <sheetName val="3_取込処理6"/>
      <sheetName val="各種ﾊﾟｽ一覧_xls6"/>
      <sheetName val="Port_to_Instance6"/>
      <sheetName val="新・旧項目対比表版_6"/>
      <sheetName val="マニュアル_xls6"/>
      <sheetName val="（項目統制ver_）計画クライテリアフォーマット6"/>
      <sheetName val="編集仕様_(出荷処理状況管理)6"/>
      <sheetName val="画面_レイアウト6"/>
      <sheetName val="未使用_→6"/>
      <sheetName val="ﾊﾞｯﾁｲﾝﾌﾟｯﾄ定義書_6"/>
      <sheetName val="補足資料_USER_EXIT6"/>
      <sheetName val="【資料1】SSO対応概要イメージ図__xls5"/>
      <sheetName val="【資料２】基本計画検討内容_xls5"/>
      <sheetName val="Review_Sheet5"/>
      <sheetName val="作業BOX_ID採番体系4"/>
      <sheetName val="２_レビュー欠陥・指摘事項（リスト）5"/>
      <sheetName val="１_レビュー欠陥・指摘事項5"/>
      <sheetName val="２_レビュー欠陥・指摘事項（記載説明）_5"/>
      <sheetName val="３．選択フロー_(フロー図)5"/>
      <sheetName val="ft_Windows_Common-Controls_6596"/>
      <sheetName val="8_4_添付資料4"/>
      <sheetName val="EUC_LIST_WJ24"/>
      <sheetName val="1_全体処理概要5"/>
      <sheetName val="2_マスタ登録方式5"/>
      <sheetName val="3_データ更新の考え方5"/>
      <sheetName val="（別紙）更新パターン図_(親子関係)5"/>
      <sheetName val="4_マスタ更新後の更新情報提供方針5"/>
      <sheetName val="5_履歴管理方式5"/>
      <sheetName val="6_画面フロー設計方針5"/>
      <sheetName val="7_権限制御方式5"/>
      <sheetName val="8_機能共通化の方針5"/>
      <sheetName val="9_管理機能の集約と役割の考え方5"/>
      <sheetName val="ationName%_で、韓国語の文章校正を行うことができま5"/>
      <sheetName val="3-D_の色_(|0)フォントの色_(|0)ユーザー設定5"/>
      <sheetName val="Q&amp;A_Log5"/>
      <sheetName val="リスト_(2)5"/>
      <sheetName val="項目説明_(レビュー指摘)5"/>
      <sheetName val="Application_Form5"/>
      <sheetName val="マニュアル（別紙)_(2)5"/>
      <sheetName val="組織コード(H21_4月次)5"/>
      <sheetName val="Dropdown_Reference4"/>
      <sheetName val="ｾｿﾞﾝ_CFS取引比率4"/>
      <sheetName val="機器管理台帳全体集約_V080514_(2)4"/>
      <sheetName val="[Book1_xls][Book1_xls][Book1_x4"/>
      <sheetName val="[Book1_xls][Book1_xls]ngs\C3015"/>
      <sheetName val="標準化タスク_(2)4"/>
      <sheetName val="[Book1_xls][Book1_xl4"/>
      <sheetName val="[Book1_xls]ngs\C30144"/>
      <sheetName val="ngs\C3014204\デスクトップ_4"/>
      <sheetName val="Incident_List4"/>
      <sheetName val="Rと3のDB対応表_xls4"/>
      <sheetName val="Sheet_24"/>
      <sheetName val="Scope_&amp;_Estimation(E)4"/>
      <sheetName val="Change_History4"/>
      <sheetName val="(Hide)Dropdown_List4"/>
      <sheetName val="old_Naiki_check4"/>
      <sheetName val="Sheet1_(2)3"/>
      <sheetName val="編集仕様__x000a_4"/>
      <sheetName val="[Book1_xls]ngs\C3014204\デスクトップ3"/>
      <sheetName val="カメラ_(2)3"/>
      <sheetName val="無線GWフォーマット(SMS_GW)3"/>
      <sheetName val="2_対応概要イメージ3"/>
      <sheetName val="2_対応内容3"/>
      <sheetName val="4_体制3"/>
      <sheetName val="3_スケジュール3"/>
      <sheetName val="4_会議帯3"/>
      <sheetName val="5_見積り内訳マージ3"/>
      <sheetName val="6_要員計画3"/>
      <sheetName val="TS1_CMA結果_32"/>
      <sheetName val="Book1_xls2"/>
      <sheetName val="帳票一覧_旧番2"/>
      <sheetName val="帳票一覧_(最新レイアウト0827)2"/>
      <sheetName val="分類一覧_(R2_1)2"/>
      <sheetName val="変更履歴_2"/>
      <sheetName val="[Book1_xl3"/>
      <sheetName val="２_ロビュー次陥・指摙事項（記載説明）_2"/>
      <sheetName val="B-3-4_ﾌﾛｰ2"/>
      <sheetName val="ｽｹｼﾞｭｰﾙ_2"/>
      <sheetName val="体制図案2004_9～(未提示)2"/>
      <sheetName val="分解中【マトリクス】gl01r01_(2)2"/>
      <sheetName val="ロジック_レイアウト検証用_テーブルサマリ2"/>
      <sheetName val="~_Nancy_~_(纳品前删除)2"/>
      <sheetName val="Member_List2"/>
      <sheetName val="機能概要_2"/>
      <sheetName val="【障害管理】障害一覧_(プルダウン用)2"/>
      <sheetName val="DIV_Y2"/>
      <sheetName val="Source_--&gt;1"/>
      <sheetName val="2014-2015_BBR1"/>
      <sheetName val="2013_BBR1"/>
      <sheetName val="Key_Stats1"/>
      <sheetName val="Income_Statement1"/>
      <sheetName val="Balance_Sheet1"/>
      <sheetName val="Cash_Flow1"/>
      <sheetName val="Historical_Capitalization1"/>
      <sheetName val="Capital_Structure_Summary1"/>
      <sheetName val="Capital_Structure_Details1"/>
      <sheetName val="Industry_Specific1"/>
      <sheetName val="Pension_OPEB1"/>
      <sheetName val="SEC_bridge2"/>
      <sheetName val="EMC_format2"/>
      <sheetName val="잡손실_1"/>
      <sheetName val="잡이익_1"/>
      <sheetName val="Series_Description2"/>
      <sheetName val="Economic_Series_Chart2"/>
      <sheetName val="Series_Values2"/>
      <sheetName val="FS_ing2"/>
      <sheetName val="Extra_22"/>
      <sheetName val="TB__HSG2"/>
      <sheetName val="Consolidating_BS-PL_20072"/>
      <sheetName val="SD_AJE2"/>
      <sheetName val="DN_AJE2"/>
      <sheetName val="SD_TB2"/>
      <sheetName val="DN_TB2"/>
      <sheetName val="TB_EXEC_-_Done2"/>
      <sheetName val="P_&amp;L2"/>
      <sheetName val="Stock_Price2"/>
      <sheetName val="data_Account_Manager_Scorecar1"/>
      <sheetName val="s_3data_Account_Manager_Score1"/>
      <sheetName val="DSO_20051"/>
      <sheetName val="Region-Dist-Loc_US1"/>
      <sheetName val="Month_to_Date1"/>
      <sheetName val="Service_Parts_Rejects_(RPPM)1"/>
      <sheetName val="Freight_Issues1"/>
      <sheetName val="Carole_Worksheet_Table1"/>
      <sheetName val="Fcst_Var1"/>
      <sheetName val="Lastyr_Conv_Cost1"/>
      <sheetName val="March_Conv_Cost1"/>
      <sheetName val="March_Conv_Cost_20081"/>
      <sheetName val="March_EQU1"/>
      <sheetName val="March_EQU_20081"/>
      <sheetName val="March_Var1"/>
      <sheetName val="March_Var_20081"/>
      <sheetName val="RFQ_Instructions1"/>
      <sheetName val="Quote_Cover_Page1"/>
      <sheetName val="outbound_Oct1"/>
      <sheetName val="Rejects_PPM1"/>
      <sheetName val="(検証確認票)目次_1"/>
      <sheetName val="処理記述&lt;(1_1)&gt;1"/>
      <sheetName val="処理記述&lt;(1_3)&gt;1"/>
      <sheetName val="処理記述&lt;(1_4)&gt;1"/>
      <sheetName val="処理記述&lt;(1_5)&gt;1"/>
      <sheetName val="処理記述&lt;(1_7)&gt;1"/>
      <sheetName val="処理記述&lt;(1_7)&gt;_(2)1"/>
      <sheetName val="Manpower_Resources_Schedule1"/>
      <sheetName val="添付_ケース別主要取得元一覧1"/>
      <sheetName val="Route_12"/>
      <sheetName val="Planning_Data1"/>
      <sheetName val="PPL_Matrix1"/>
      <sheetName val="Fab_5_Development_Error_Rate1"/>
      <sheetName val="IS_Timesheet_1"/>
      <sheetName val="Fab_5_Development_Gen_9_X1"/>
      <sheetName val="R&amp;D_P_Colunm_Device_Data1"/>
      <sheetName val="FC5_6_1_98901"/>
      <sheetName val="Trial_Balance{C}1"/>
      <sheetName val="FY03_Qualified_Additions1"/>
      <sheetName val="LOCAL_FAR_TIL_JUL10_(2)1"/>
      <sheetName val="BS_Groupings1"/>
      <sheetName val="PL_Groupings1"/>
      <sheetName val="Finance_IT_&amp;_Pro_(2)1"/>
      <sheetName val="BS_(2)1"/>
      <sheetName val="P&amp;L_(2)1"/>
      <sheetName val="Data_Sheet_11"/>
      <sheetName val="WCOL_INDEX1"/>
      <sheetName val="WCOL_INPUT1"/>
      <sheetName val="F'cast_to_go1"/>
      <sheetName val="MF_20021"/>
      <sheetName val="inv_e911"/>
      <sheetName val="inv_e921"/>
      <sheetName val="wip_e911"/>
      <sheetName val="wip_e921"/>
      <sheetName val="srp_e911"/>
      <sheetName val="srp_e921"/>
      <sheetName val="TNK-Staff_costs1"/>
      <sheetName val="CF-1|2_(2)1"/>
      <sheetName val="CF-3_(2)1"/>
      <sheetName val="Notes_to_FS_(2)1"/>
      <sheetName val="Notes_to_FS1"/>
      <sheetName val="Note_191"/>
      <sheetName val="A2_-_51"/>
      <sheetName val="A2_-_5_(2)1"/>
      <sheetName val="A2_-_61"/>
      <sheetName val="A8-6_(1)1"/>
      <sheetName val="A3_-_31"/>
      <sheetName val="A3_-_41"/>
      <sheetName val="Form_EYP_11"/>
      <sheetName val="I_(2)1"/>
      <sheetName val="APPENDIX_XIII1"/>
      <sheetName val="A2-2_RJE1"/>
      <sheetName val="A2-1_AJE1"/>
      <sheetName val="C4-1_(2)1"/>
      <sheetName val="A10-1_(2)1"/>
      <sheetName val="UA_(2)1"/>
      <sheetName val="A2|1(SAD)_1"/>
      <sheetName val="I2_1"/>
      <sheetName val="U1-2_Sales_Analysis1"/>
      <sheetName val="U1-2_Sales_Analysis_-by_produc1"/>
      <sheetName val="Outstanding_Matters_(2)1"/>
      <sheetName val="OS_1(FOR_CLIENT_DISTRIBUTION)1"/>
      <sheetName val="Inter-_Company_Reconciliation1"/>
      <sheetName val="U-4_1"/>
      <sheetName val="PMB_(opening_balance)1"/>
      <sheetName val="GP_analysis1"/>
      <sheetName val="Ff_-11"/>
      <sheetName val="Appendix_II1"/>
      <sheetName val="SRM-Appx_1_BS1"/>
      <sheetName val="K-1_1"/>
      <sheetName val="Attachment_11"/>
      <sheetName val="T__Equity1"/>
      <sheetName val="N1_(2)1"/>
      <sheetName val="sp_(2)1"/>
      <sheetName val="O|S_(2)1"/>
      <sheetName val="N1__11"/>
      <sheetName val="F3-Group_1_(2)1"/>
      <sheetName val="A2-4_(2004)1"/>
      <sheetName val="Revenue_Summary2"/>
      <sheetName val="Note_61"/>
      <sheetName val="Note_41"/>
      <sheetName val="I_1"/>
      <sheetName val="M-Note_Payable2"/>
      <sheetName val="U120-top_10_suppliers2"/>
      <sheetName val="G200预付帐款帐龄分析表__(2)2"/>
      <sheetName val="N100应付帐款帐龄分析表__(2)2"/>
      <sheetName val="U140-销售截止测试1-一定要填_2"/>
      <sheetName val="U150-销售截止测试2-一定要填_2"/>
      <sheetName val="Valuation_test-R_M2"/>
      <sheetName val="Other_receipt_and_payment_2"/>
      <sheetName val="U610-1-12月工资明细表__(2)2"/>
      <sheetName val="cut_off2"/>
      <sheetName val="transaction_test2"/>
      <sheetName val="G&amp;AU400_2"/>
      <sheetName val="F520_F_G__NRV_test2"/>
      <sheetName val="表6-1土地_(2)2"/>
      <sheetName val="K101_Summary_of_FA_Adj2"/>
      <sheetName val="K302_固定资产减值准备计提表2"/>
      <sheetName val="OA_A5002"/>
      <sheetName val="U110_Product_mix2"/>
      <sheetName val="U120_Premium_ceded2"/>
      <sheetName val="U130_Commission_paid2"/>
      <sheetName val="U140_Commission_recd2"/>
      <sheetName val="U150_Claims_incurred2"/>
      <sheetName val="固定资产NEW__(2)2"/>
      <sheetName val="&lt;A2_2&gt;Cla1"/>
      <sheetName val="Acs_(2)1"/>
      <sheetName val="CC-10_1"/>
      <sheetName val="BB-10_(2)1"/>
      <sheetName val="CC-10__(2)1"/>
      <sheetName val="B-10_(2)1"/>
      <sheetName val="(B3)Purchases_cutoff_test1"/>
      <sheetName val="(B4)Sales_cutoff_test1"/>
      <sheetName val="sales(B2_2)1"/>
      <sheetName val="E2_(4)1"/>
      <sheetName val="E2_(3)1"/>
      <sheetName val="E2_(2)1"/>
      <sheetName val="K4_-_Physical_Sightings1"/>
      <sheetName val="Provision_for_DD1"/>
      <sheetName val="N6|1_-_PV_after_YE1"/>
      <sheetName val="N6_-_Unrecorded_Liab1"/>
      <sheetName val="Sy_Kapasi1"/>
      <sheetName val="PLnotes_1"/>
      <sheetName val="Liferev_2002_(2)1"/>
      <sheetName val="Liferev_20021"/>
      <sheetName val="Genrevdetail_1"/>
      <sheetName val="MNIH-Consol_entries_2002(i)1"/>
      <sheetName val="U-_FINAL_(2)1"/>
      <sheetName val="U-2_FINAL1"/>
      <sheetName val="AP_110_sub1"/>
      <sheetName val="J_disclosure1"/>
      <sheetName val="M5_Cut_off2"/>
      <sheetName val="E4-1_cut_off2"/>
      <sheetName val="purchase_cut-off2"/>
      <sheetName val="APPENDIX_12"/>
      <sheetName val="Travel_OS_FY042"/>
      <sheetName val="A2-2-1_(2)1"/>
      <sheetName val="A2-2-2_(2)1"/>
      <sheetName val="A2-2-3_(2)1"/>
      <sheetName val="tax_com1"/>
      <sheetName val="CLA_(2)1"/>
      <sheetName val="Attached_91"/>
      <sheetName val="Attached_101"/>
      <sheetName val="Freehold_Land1"/>
      <sheetName val="Sch_I1"/>
      <sheetName val="Sch_IIa1"/>
      <sheetName val="Sch_IIb1"/>
      <sheetName val="Sch_III1"/>
      <sheetName val="M2_payables_listing1"/>
      <sheetName val="RCD-403-4_(2)1"/>
      <sheetName val="U2_AR_on_Revenue1"/>
      <sheetName val="OSM_(2)1"/>
      <sheetName val="OSM_21"/>
      <sheetName val="历年净利润及盈余公积复核_(审定)2"/>
      <sheetName val="OS_list_of_深中置_-_32"/>
      <sheetName val="Compilation_test2"/>
      <sheetName val="os_list2"/>
      <sheetName val="F_。2"/>
      <sheetName val="AC00(02)_O-lead2"/>
      <sheetName val="AC00(03)_O-lead2"/>
      <sheetName val="AC00(04)_O-lead2"/>
      <sheetName val="27_租赁承诺2"/>
      <sheetName val="28_资本承诺2"/>
      <sheetName val="29_关联交易2"/>
      <sheetName val="30_关联余额2"/>
      <sheetName val="FA_details2"/>
      <sheetName val="F810_Compliation2"/>
      <sheetName val="All_overhead_Variance2"/>
      <sheetName val="Jan_16_(2)2"/>
      <sheetName val="C_os2"/>
      <sheetName val="CIP2003_movement2"/>
      <sheetName val="stock_5_14报告版2003update_ok2"/>
      <sheetName val="农行环翠银票03_62"/>
      <sheetName val="G200_(2)2"/>
      <sheetName val="K_2"/>
      <sheetName val="U_3310-air2"/>
      <sheetName val="U3000-HQ_COS2"/>
      <sheetName val="F1003-FG_list_2"/>
      <sheetName val="F1004-consignment_list2"/>
      <sheetName val="现金流量表_(2)2"/>
      <sheetName val="U130-Consulting_fee2"/>
      <sheetName val="U120-Consulting_Fee__Breakd2"/>
      <sheetName val="U130-Professional_Fee_GPC2"/>
      <sheetName val="U140-Legal_Fee2"/>
      <sheetName val="U500_G&amp;A_Expenses2"/>
      <sheetName val="I100-Interco_Bal_confirmation2"/>
      <sheetName val="6_需报废清单2"/>
      <sheetName val="F311-RM_V_test2"/>
      <sheetName val="C-8220_1"/>
      <sheetName val="AFS_(2)1"/>
      <sheetName val="콜론(4_1-9_30)1"/>
      <sheetName val="명세(기타유형)_(2)1"/>
      <sheetName val="(D7_1)1"/>
      <sheetName val="(D10_1)1"/>
      <sheetName val="고정부채_1"/>
      <sheetName val="JOB_ASSIGN1"/>
      <sheetName val="급여_(2)1"/>
      <sheetName val="평균급여_(2)1"/>
      <sheetName val="제품수불(확)_(2)1"/>
      <sheetName val="원료수불_(확)1"/>
      <sheetName val="제품별매출_(2)1"/>
      <sheetName val="EPS_(2)1"/>
      <sheetName val="부가세_대사1"/>
      <sheetName val="재고실사_refer1"/>
      <sheetName val="수정사항_(2)1"/>
      <sheetName val="수정사항_정리표1"/>
      <sheetName val="재고관련_Issue1"/>
      <sheetName val="A521_(2)2"/>
      <sheetName val="A621_(2)2"/>
      <sheetName val="U2_12"/>
      <sheetName val="S_BDW_(2)1"/>
      <sheetName val="ALGO-LS14_5(92)V1"/>
      <sheetName val="sum_(3)1"/>
      <sheetName val="månres_jfrt_få1"/>
      <sheetName val="Matcost_(2)1"/>
      <sheetName val="upgsales_(2)1"/>
      <sheetName val="Monthly_Revenue1"/>
      <sheetName val="Profit_and_Loss1"/>
      <sheetName val="NEW_WARRANTS1"/>
      <sheetName val="Print_Controls2"/>
      <sheetName val="Prior_Year1"/>
      <sheetName val="Trading_Stats1"/>
      <sheetName val="MergeCo_Summary1"/>
      <sheetName val="General_Assumptions1"/>
      <sheetName val="Company_Outputs1"/>
      <sheetName val="Corp__Trust_Structure1"/>
      <sheetName val="Comp_Data1"/>
      <sheetName val="Float_Matrix1"/>
      <sheetName val="Data_Master1"/>
      <sheetName val="Int__Rate_Data1"/>
      <sheetName val="Industry_Data1"/>
      <sheetName val="RT_Data1"/>
      <sheetName val="RT_Indices1"/>
      <sheetName val="Mkt_Cap_1"/>
      <sheetName val="RT_Targets1"/>
      <sheetName val="IT_Targets1"/>
      <sheetName val="TSE_info1"/>
      <sheetName val="cap_markets_data1"/>
      <sheetName val="PUblic_Float_data1"/>
      <sheetName val="Market_Data1"/>
      <sheetName val="Project_Info1"/>
      <sheetName val="Old_Model1"/>
      <sheetName val="Model_Assumptions1"/>
      <sheetName val="Profit_&amp;_Loss1"/>
      <sheetName val="Monthly_Budget_1"/>
      <sheetName val="A-1_-_Audit_Planning_Program1"/>
      <sheetName val="A-1_Audit_Prog_Index1"/>
      <sheetName val="E-5_Lunch_00861"/>
      <sheetName val="Sch_161"/>
      <sheetName val="Sch_81"/>
      <sheetName val="E_Cash_APG1"/>
      <sheetName val="A-1_Audit_Program_Index1"/>
      <sheetName val="K-40_FA-CAPLS1"/>
      <sheetName val="A-1_Gen_Procedures_1"/>
      <sheetName val="A-1-1_Audit_General_Procedures1"/>
      <sheetName val="General_File_Index1"/>
      <sheetName val="A-2_Minimum_Sub_Proc_Comm_Ent1"/>
      <sheetName val="J-31_NRV1"/>
      <sheetName val="subordinated_notes1"/>
      <sheetName val="senior_note1"/>
      <sheetName val="PS_B1"/>
      <sheetName val="PS_A1"/>
      <sheetName val="S&amp;M_Dept1"/>
      <sheetName val="Splash_Screen1"/>
      <sheetName val="Summary_SC1"/>
      <sheetName val="Expanded_P&amp;L1"/>
      <sheetName val="44526_Dalkey1"/>
      <sheetName val="2_대외공문2"/>
      <sheetName val="2_????1"/>
      <sheetName val="2_´ë¿Ü°ø¹®1"/>
      <sheetName val="외주현황_wq11"/>
      <sheetName val="Prior_Fund_Raising_MGD2"/>
      <sheetName val="Managed_Accounts_-_Gross_Tradi2"/>
      <sheetName val="Managed_Accounts2"/>
      <sheetName val="CREDIT_STATS2"/>
      <sheetName val="P&amp;L_Monthly2"/>
      <sheetName val="Cost_Analysis_plc2"/>
      <sheetName val="Transaction_Inputs2"/>
      <sheetName val="Company_Inputs2"/>
      <sheetName val="300_Valuation2"/>
      <sheetName val="Five_Year_DCF2"/>
      <sheetName val="Co__Inputs2"/>
      <sheetName val="Collar-Options_Cash2"/>
      <sheetName val="Cost_of_Services2"/>
      <sheetName val="Price_of_Service2"/>
      <sheetName val="Budget_Data2"/>
      <sheetName val="Rev_&amp;_PC2"/>
      <sheetName val="Non_Rev&amp;PC2"/>
      <sheetName val="Salary_Fcst2"/>
      <sheetName val="Lookup_Tables2"/>
      <sheetName val="ResortQuest_and_Hawaii_Hotel_O2"/>
      <sheetName val="prepaid_expenses2"/>
      <sheetName val="XTU_Sum_(2)2"/>
      <sheetName val="Ctix_Mktg_2"/>
      <sheetName val="Project_Analysis2"/>
      <sheetName val="bonus_from_Forecaster2"/>
      <sheetName val="cap_comp_from_Forecaster2"/>
      <sheetName val="bad_debt_from_Forecaster2"/>
      <sheetName val="FX_rates2"/>
      <sheetName val="Input_Table2"/>
      <sheetName val="Supporting_Data2"/>
      <sheetName val="Segment_Metrics2"/>
      <sheetName val="1601_Detail_information1"/>
      <sheetName val="建物レントロール_1"/>
      <sheetName val="駐車場レントロール_1"/>
      <sheetName val="Significant_Processes1"/>
      <sheetName val="F-1_F-21"/>
      <sheetName val="Interim_--&gt;_Top1"/>
      <sheetName val="A2l1_SAD1"/>
      <sheetName val="Assumptions_11"/>
      <sheetName val="4_Analysis1"/>
      <sheetName val="FF-2_(1)1"/>
      <sheetName val="1_LeadSchedule1"/>
      <sheetName val="Audit_Sch1"/>
      <sheetName val="U2_-_Sales1"/>
      <sheetName val="65_FINANCE1"/>
      <sheetName val="61_HR1"/>
      <sheetName val="NON_QE1"/>
      <sheetName val="O2_TC1"/>
      <sheetName val="B_Redang1"/>
      <sheetName val="AJE_(2)1"/>
      <sheetName val="SP_B62"/>
      <sheetName val="NKS_B62"/>
      <sheetName val="U1-2F_Review_Margin2"/>
      <sheetName val="U2-Staff_Welfare1"/>
      <sheetName val="N3_SCH_FUND1"/>
      <sheetName val="K1_DEP_Leeza1"/>
      <sheetName val="interest_restriction1"/>
      <sheetName val="E_51"/>
      <sheetName val="Int_rea_(2)1"/>
      <sheetName val="Int_rea_(4)1"/>
      <sheetName val="E-Sales_Cut-off1"/>
      <sheetName val="E-Purch_Cut-off1"/>
      <sheetName val="E3_31"/>
      <sheetName val="E3_41"/>
      <sheetName val="Payroll_Summary1"/>
      <sheetName val="dpla_1"/>
      <sheetName val="OP__EXP_(2)1"/>
      <sheetName val="N1_2_(2)1"/>
      <sheetName val="Cut_off_-_Fac_A1"/>
      <sheetName val="B2-4_(2)1"/>
      <sheetName val="C1-2_1"/>
      <sheetName val="C3__1"/>
      <sheetName val="D_-_Loan_charges1"/>
      <sheetName val="M1_21"/>
      <sheetName val="BURGER_ACC1"/>
      <sheetName val="M6_1-insurance1"/>
      <sheetName val="PT_KUTAI_P7005_1"/>
      <sheetName val="PT_KUTAI_P705U1"/>
      <sheetName val="WTK_W70021"/>
      <sheetName val="WTK_W70031"/>
      <sheetName val="WTK_W70081"/>
      <sheetName val="WTK_W708U1"/>
      <sheetName val="c1_11"/>
      <sheetName val="c1_2_1"/>
      <sheetName val="fully_depreciated1"/>
      <sheetName val="asset_list_2004_(4)1"/>
      <sheetName val="details_fully_depr1"/>
      <sheetName val="c1_31"/>
      <sheetName val="FA_Addition1"/>
      <sheetName val="Sheet1_(3)1"/>
      <sheetName val="Sheet1_(4)1"/>
      <sheetName val="Sheet1_(5)1"/>
      <sheetName val="Sheet1_(6)1"/>
      <sheetName val="Sheet1_(7)1"/>
      <sheetName val="Sheet1_(8)1"/>
      <sheetName val="Sheet1_(9)1"/>
      <sheetName val="Sheet1_(10)1"/>
      <sheetName val="Sheet1_(11)1"/>
      <sheetName val="E1-2_1"/>
      <sheetName val="TBCS-PL_1"/>
      <sheetName val="U3_(disclosure)1"/>
      <sheetName val="E5-Recoverability_review1"/>
      <sheetName val="F1-Stock_Roll_fwd1"/>
      <sheetName val="N3|2-1_(2)1"/>
      <sheetName val="1660_SM1"/>
      <sheetName val="1670_SM1"/>
      <sheetName val="1641_SX1"/>
      <sheetName val="Simple_Coff_1"/>
      <sheetName val="F1-Stock_Listing1"/>
      <sheetName val="FYLE_20061"/>
      <sheetName val="CPC_251"/>
      <sheetName val="P12_41"/>
      <sheetName val="1570_NB1"/>
      <sheetName val="CA_Sheet1"/>
      <sheetName val="U_1"/>
      <sheetName val="Hyperion_1"/>
      <sheetName val="Services_site1"/>
      <sheetName val="O-5_1"/>
      <sheetName val="Unit_Fixed_costs1"/>
      <sheetName val="Historical_Volatility_Co_11"/>
      <sheetName val="GL_Profit_Analysis1"/>
      <sheetName val="Screen_Criteria1"/>
      <sheetName val="Scope_of_supply1"/>
      <sheetName val="BS_Schdl-_1_&amp;_21"/>
      <sheetName val="Cabinet_details1"/>
      <sheetName val="ANNEXURE_5_c1"/>
      <sheetName val="21_(i)(B)(b)1"/>
      <sheetName val="Planning_Materiality_Mar_061"/>
      <sheetName val="provision_for_new_Salary1"/>
      <sheetName val="ANN_91"/>
      <sheetName val="DIR_REMN1"/>
      <sheetName val="80IA_(CONT)1"/>
      <sheetName val="80_IA1"/>
      <sheetName val="Raw_Material-old1"/>
      <sheetName val="By_Product1"/>
      <sheetName val="80_HHC1"/>
      <sheetName val="Sheet2_(3)1"/>
      <sheetName val="장할생활_(2)1"/>
      <sheetName val="CN_Detail1"/>
      <sheetName val="Q-1_1"/>
      <sheetName val="Trial_Balance1"/>
      <sheetName val="เงินกู้_MGC1"/>
      <sheetName val="Stock_Aging1"/>
      <sheetName val="Site_Stats1"/>
      <sheetName val="Cash_Reg_Orders_Recd1"/>
      <sheetName val="Orders_Settled1"/>
      <sheetName val="Period_Cost2"/>
      <sheetName val="Orders_to_Revenue2"/>
      <sheetName val="Hyp_-_Expense1"/>
      <sheetName val="Service_Delivery1"/>
      <sheetName val="K-1_Tax_Attributes_Cf_1"/>
      <sheetName val="폐토수익화_1"/>
      <sheetName val="final_TB(월)1"/>
      <sheetName val="nude_TB1"/>
      <sheetName val="As_is_Value1"/>
      <sheetName val="On_Going_Value1"/>
      <sheetName val="M_A_Private_Placements2"/>
      <sheetName val="Transaction_Clients1"/>
      <sheetName val="Drop_Down1"/>
      <sheetName val="Deferred_Add1"/>
      <sheetName val="Returns_Analysis1"/>
      <sheetName val="Juros_Financ__Siemsa1"/>
      <sheetName val="Juros_Conta_Garantida1"/>
      <sheetName val="Basic_Details1"/>
      <sheetName val="Notes_to_accounts1"/>
      <sheetName val="Hub_Inputs1"/>
      <sheetName val="BOM_Matrix_(2)1"/>
      <sheetName val="ECR_E04_22_03_02_FRZ1"/>
      <sheetName val="MP_-_DTA1"/>
      <sheetName val="SOAD_1"/>
      <sheetName val="Factoring_Accrual_Summary1"/>
      <sheetName val="ttings\purnima\Application_Dat1"/>
      <sheetName val="OM_except_Sales_Mat_Intcom1"/>
      <sheetName val="Inv_(2)1"/>
      <sheetName val="FIFO_Reval1"/>
      <sheetName val="IT_PPV1"/>
      <sheetName val="fiannce_breakup_cost1"/>
      <sheetName val="IOB_Bank_Statement1"/>
      <sheetName val="Premature_falied_details_1"/>
      <sheetName val="Freight_Summary1"/>
      <sheetName val="CSIMS_Sales1"/>
      <sheetName val="Csims_Dispatches1"/>
      <sheetName val="CSIM_1"/>
      <sheetName val="4230004000_Discount1"/>
      <sheetName val="Discount_Summary1"/>
      <sheetName val="4230001000_Freight1"/>
      <sheetName val="4214000300_I_C_Sales_GEB_LAM1"/>
      <sheetName val="4212001900_Sales_adjusts1"/>
      <sheetName val="Sales_Summary1"/>
      <sheetName val="Corporate_MARS_COA1"/>
      <sheetName val="Summary_of_Project_&amp;_WIP_Revie2"/>
      <sheetName val="附注汇总__(2)2"/>
      <sheetName val="现金合并_(2)2"/>
      <sheetName val="固定资产及累计折旧_2"/>
      <sheetName val="E4_Sales_cutoff2"/>
      <sheetName val="U2_1_1_(2)2"/>
      <sheetName val="M8memo_Prov_for_connectplan2"/>
      <sheetName val="U2_1_ARPs(P)2"/>
      <sheetName val="U1_Lead_(2)2"/>
      <sheetName val="U6_3A_Landscape_project_ana2"/>
      <sheetName val="A6_32"/>
      <sheetName val="I1-_interco2"/>
      <sheetName val="U3_Payroll_lead2"/>
      <sheetName val="E5_1_Sales_cut_off2"/>
      <sheetName val="CFChart_(2)1"/>
      <sheetName val="AJE__(2)1"/>
      <sheetName val="RJE_(2)1"/>
      <sheetName val="C101_(2)1"/>
      <sheetName val="T101-Share_Cap_(2)1"/>
      <sheetName val="CFChart_(3)1"/>
      <sheetName val="AJE_1"/>
      <sheetName val="Other_Info1"/>
      <sheetName val="MKT_PO-20111"/>
      <sheetName val="ONOFF-BUD_(ROC)1"/>
      <sheetName val="EEFC_Account1"/>
      <sheetName val="CHENNAI_-_ANNX1"/>
      <sheetName val="Allocation_for_Nov_041"/>
      <sheetName val="Aviva_Debit_Note-_Nov_041"/>
      <sheetName val="Aviva_Debit_Note-_Dec_041"/>
      <sheetName val="Aviva_Invoice-_Dec_041"/>
      <sheetName val="Encl_I1"/>
      <sheetName val="F'cast_Pr_Mth1"/>
      <sheetName val="Hyp_Dump1"/>
      <sheetName val="Monthly_Allowances3"/>
      <sheetName val="Actuals_by_Mth3"/>
      <sheetName val="Plan_by_Mth3"/>
      <sheetName val="Actuals_YTD-Mth3"/>
      <sheetName val="PLan_YTD-Mth3"/>
      <sheetName val="VR_data3"/>
      <sheetName val="MP_data3"/>
      <sheetName val="Pln_by_mth3"/>
      <sheetName val="Pln_YTD3"/>
      <sheetName val="Ignor_this_tab3"/>
      <sheetName val="AMCY_Impact2"/>
      <sheetName val="Assy_Exc_Takt2"/>
      <sheetName val="Operating_Statement_Data2"/>
      <sheetName val="Matrix-Level_3-Gastonia2"/>
      <sheetName val="Vendor_Data2"/>
      <sheetName val="POS_Tests2"/>
      <sheetName val="Pilot_Sites2"/>
      <sheetName val="Avg_IC2"/>
      <sheetName val="FEB_summary2"/>
      <sheetName val="Int_Analysis2"/>
      <sheetName val="Plant_KPI_2"/>
      <sheetName val="DEFECT_CODES2"/>
      <sheetName val="LOCATION_CODES2"/>
      <sheetName val="Consolidated_Budget_Worksheet2"/>
      <sheetName val="2001_Before_Capitalization2"/>
      <sheetName val="PD_Bowler2"/>
      <sheetName val="1-30_Consolidated_2"/>
      <sheetName val="BS_Frango2"/>
      <sheetName val="Sales_Dev_&amp;_Training2"/>
      <sheetName val="向导生成器(&amp;W)控件向导(&amp;W)用_MS_Word_合并(2"/>
      <sheetName val="G200预付帐款帐龄分析表__(3)2"/>
      <sheetName val="N100应付帐款帐龄分析表__(3)2"/>
      <sheetName val="Detailed_PL2"/>
      <sheetName val="CA333-AR_&amp;_AP(ok)2"/>
      <sheetName val="CA341-CIP_&amp;_stock(ok)2"/>
      <sheetName val="OS_(7)2"/>
      <sheetName val="A301-03_(7)2"/>
      <sheetName val="U101-03_(2)2"/>
      <sheetName val="OS_(6)2"/>
      <sheetName val="A301-03_(6)2"/>
      <sheetName val="U101-03ok_(3)2"/>
      <sheetName val="OS_(5)2"/>
      <sheetName val="A301-03_(5)2"/>
      <sheetName val="OS_(4)2"/>
      <sheetName val="A301-03_(4)2"/>
      <sheetName val="U101-03ok_(2)2"/>
      <sheetName val="OS_(3)2"/>
      <sheetName val="A301-03_(3)2"/>
      <sheetName val="OSok_(3)2"/>
      <sheetName val="A301-03ok_(3)2"/>
      <sheetName val="OS_(2)2"/>
      <sheetName val="A301-03_(2)2"/>
      <sheetName val="OSok_(2)2"/>
      <sheetName val="A301-03ok_(2)2"/>
      <sheetName val="Loan_sale_(2)2"/>
      <sheetName val="HO_-LT(RMB)2"/>
      <sheetName val="H_10_Sum_of_Issue2"/>
      <sheetName val="loan_sales_and_purchase2"/>
      <sheetName val="7_临夏2"/>
      <sheetName val="Projection_Methodology_20022"/>
      <sheetName val="10_03_2"/>
      <sheetName val="expense_claim_form2"/>
      <sheetName val="30_关耔余额2"/>
      <sheetName val="U140-Leg!l_Fee2"/>
      <sheetName val="Com`ilation_test2"/>
      <sheetName val="OS_list_of_ⷱ中置_-_32"/>
      <sheetName val="I100-Interco_Bal_con&amp;irmation2"/>
      <sheetName val="E1_-_notes2"/>
      <sheetName val="O1_12"/>
      <sheetName val="P1_-_notes2"/>
      <sheetName val="U200_Inv_income2"/>
      <sheetName val="U210_Int_income2"/>
      <sheetName val="U300_Admin_exp2"/>
      <sheetName val="General_insurance2"/>
      <sheetName val="life_2"/>
      <sheetName val="U4_P12"/>
      <sheetName val="U4_P22"/>
      <sheetName val="U4-3_P22"/>
      <sheetName val="Q301_2"/>
      <sheetName val="U4_2_(2)2"/>
      <sheetName val="AOD04_062"/>
      <sheetName val="U170_Gross_claims2"/>
      <sheetName val="U160_Mthly_Gross_Prems2"/>
      <sheetName val="会计事项调整表__(2)2"/>
      <sheetName val="货币资金_-审_明晰2"/>
      <sheetName val="资核对表_(2)2"/>
      <sheetName val="利核对表_(2)2"/>
      <sheetName val="资分析表_(2)2"/>
      <sheetName val="利分析表_(2)2"/>
      <sheetName val="材料成本差异_(2)2"/>
      <sheetName val="应交税金_(2)2"/>
      <sheetName val="应交增值税_(2)2"/>
      <sheetName val="应付工资_(2)2"/>
      <sheetName val="会计事项调整表_2"/>
      <sheetName val="现流表_(2)2"/>
      <sheetName val="固定资产减值准备_(2)2"/>
      <sheetName val="主营业务成本-内1_2"/>
      <sheetName val="主营业务成本-内3_2"/>
      <sheetName val="产成品_(2)2"/>
      <sheetName val="产成品_(3)2"/>
      <sheetName val="产成品_(4)2"/>
      <sheetName val="产成品_(5)2"/>
      <sheetName val="产成品_(6)2"/>
      <sheetName val="产成品_(7)2"/>
      <sheetName val="产成品_(8)2"/>
      <sheetName val="产成品_(9)2"/>
      <sheetName val="产成品_(10)2"/>
      <sheetName val="产成品_(11)2"/>
      <sheetName val="产成品_(12)2"/>
      <sheetName val="产成品_(13)2"/>
      <sheetName val="产成品_(14)2"/>
      <sheetName val="产成品_(15)2"/>
      <sheetName val="产成品_(16)2"/>
      <sheetName val="生产成本_漆包_(2)2"/>
      <sheetName val="生产成本_漆包_(5)2"/>
      <sheetName val="生产成本_漆包_(3)2"/>
      <sheetName val="生产成本_漆包_(6)2"/>
      <sheetName val="生产成本_漆包_(7)2"/>
      <sheetName val="生产成本_漆包_(4)2"/>
      <sheetName val="生产成本_漆包_(8)2"/>
      <sheetName val="生产成本_漆包_(9)2"/>
      <sheetName val="生产成本_漆包_(10)2"/>
      <sheetName val="生产成本_漆包_(11)2"/>
      <sheetName val="生产成本_漆包_(12)2"/>
      <sheetName val="生产成本_漆包_(13)2"/>
      <sheetName val="生产成本_漆包_(14)2"/>
      <sheetName val="生产成本_漆包_(15)2"/>
      <sheetName val="生产成本_漆包_(16)2"/>
      <sheetName val="生产成本_漆包_(17)2"/>
      <sheetName val="生产成本_漆包_(18)2"/>
      <sheetName val="生产成本_漆包_(19)2"/>
      <sheetName val="L1_2无形资产-土地使用权-land_use_right2"/>
      <sheetName val="BOX_SUM2"/>
      <sheetName val="FIN_GOOD2"/>
      <sheetName val="German_Co_-_Attrition_study2"/>
      <sheetName val="OTR_CRED_2"/>
      <sheetName val="ACT_DATA_BASE1"/>
      <sheetName val="8_99OB1"/>
      <sheetName val="10_MD-TOB1"/>
      <sheetName val="S&amp;U_OF_FUNDS1"/>
      <sheetName val="RPerú_BV1"/>
      <sheetName val="junior_comps1"/>
      <sheetName val="Gold_Reserve1"/>
      <sheetName val="Quebrada_NAV1"/>
      <sheetName val="A_-_NAV1"/>
      <sheetName val="D_-_Deal_&amp;_Contrib1"/>
      <sheetName val="D_-_Niobec1"/>
      <sheetName val="Copper_Range1"/>
      <sheetName val="B_-_Niobec1"/>
      <sheetName val="1_-_CBJ_SUM1"/>
      <sheetName val="A_-_Doyon1"/>
      <sheetName val="Summary_1-Ph11"/>
      <sheetName val="Summary_1-Ph1&amp;21"/>
      <sheetName val="Summary_4-Ph1&amp;21"/>
      <sheetName val="Input_Sheet1"/>
      <sheetName val="Revision_Control1"/>
      <sheetName val="Summary_1-All_Phases1"/>
      <sheetName val="Summary_4-All_Phases1"/>
      <sheetName val="Summary-Precomm-All_Phases1"/>
      <sheetName val="Summary_2-DONOTUSE1"/>
      <sheetName val="Summary_3-DONOTUSE1"/>
      <sheetName val="Routine_O_&amp;_M-Peaker1"/>
      <sheetName val="Routine_O_&amp;_M-CCGT1"/>
      <sheetName val="General_Plant_Operations-CCGT1"/>
      <sheetName val="MM_Gas_Turbine1"/>
      <sheetName val="MM_GT_Spares1"/>
      <sheetName val="Major_Maint1"/>
      <sheetName val="Major_Maint-21"/>
      <sheetName val="Other_Oper__Exp_(Ins,Taxes_etc1"/>
      <sheetName val="Precomm_LaborA-CCGT1"/>
      <sheetName val="Precomm_LaborB-CCGT1"/>
      <sheetName val="Capital_Sched1"/>
      <sheetName val="Precomm_LaborA-Peaker1"/>
      <sheetName val="Precomm_LaborB-Peaker1"/>
      <sheetName val="Asset_Management1"/>
      <sheetName val="AssetMgt_Labor-Yrs1-30-CCGT1"/>
      <sheetName val="Summary_4-Ph11"/>
      <sheetName val="Routine_O_&amp;_M-CCGT-Ph21"/>
      <sheetName val="General_Plant_Ops-CCGT-Ph21"/>
      <sheetName val="AssetMgt_Labor-Yrs1-30-Ph31"/>
      <sheetName val="Regular&amp;Modified_Outage_Costs1"/>
      <sheetName val="Questions_&amp;_Answers1"/>
      <sheetName val="Regional_Labor_Coeff1"/>
      <sheetName val="AssetMgt_Labor-Yrs1-30-Peaker1"/>
      <sheetName val="BB_Info1"/>
      <sheetName val="nethouse_input_(CURRENT_PERIOD1"/>
      <sheetName val="Dealer_names1"/>
      <sheetName val="BB_DATA1"/>
      <sheetName val="Front_Page1"/>
      <sheetName val="DYN_PP1"/>
      <sheetName val="Site_04_-_Level_41"/>
      <sheetName val="CA_WIP1"/>
      <sheetName val="WIP_Details1"/>
      <sheetName val="3_Digit_Account_Grouping1"/>
      <sheetName val="Balanza_3231"/>
      <sheetName val="3_Dig_CDR_1"/>
      <sheetName val="table_grille1"/>
      <sheetName val="Economic_Inputs1"/>
      <sheetName val="Cur_Yr_Data1"/>
      <sheetName val="Prv_Year_Data1"/>
      <sheetName val="YTD_Big_Y's1"/>
      <sheetName val="Net_Income1"/>
      <sheetName val="EP_Vol_New1"/>
      <sheetName val="SP_Vol_New1"/>
      <sheetName val="Q2_Est1"/>
      <sheetName val="EPSP_Splitout1"/>
      <sheetName val="Cover_Page1"/>
      <sheetName val="Asset_Quality1"/>
      <sheetName val="Lease_Loan981"/>
      <sheetName val="Deal_Name1"/>
      <sheetName val="status_codes1"/>
      <sheetName val="ATLAS_1-Budget1"/>
      <sheetName val="bup_c8s001_050001%_mar03_(3)1"/>
      <sheetName val="10-24_Bal_Sheet1"/>
      <sheetName val="Borrowing_Base1"/>
      <sheetName val="May_42991"/>
      <sheetName val="ENTREE_JOURNAL1"/>
      <sheetName val="LIQUIDATION_&amp;_AMORTIZATION_GAI1"/>
      <sheetName val="Calculation_Questionnaire1"/>
      <sheetName val="CEF_Funding_LLC1"/>
      <sheetName val="Vol_Detail1"/>
      <sheetName val="Assessment_Allocation1"/>
      <sheetName val="Headcount_Expense_Allocation1"/>
      <sheetName val="Actual_03_Volume1"/>
      <sheetName val="U71_1800010041"/>
      <sheetName val="U71_1810010041"/>
      <sheetName val="US_-_FINAL1"/>
      <sheetName val="top_301"/>
      <sheetName val="2_6_Fxs_Prov_IG_post_al_cierre1"/>
      <sheetName val="Details_BS1"/>
      <sheetName val="Details_PL1"/>
      <sheetName val="RM_Consumption_Schedule_111"/>
      <sheetName val="TB_01-05-031"/>
      <sheetName val="New_Summary_P&amp;L1"/>
      <sheetName val="Order_Pipeline_Review_Ver21"/>
      <sheetName val="Summary_P&amp;L1"/>
      <sheetName val="Order_Pipeline_Review1"/>
      <sheetName val="FTS_Universe_Inputs1"/>
      <sheetName val="Rel_1Yr1"/>
      <sheetName val="IS_Statutory_(optional)1"/>
      <sheetName val="BS_Statutory_(optional)1"/>
      <sheetName val="Summary_Table_31"/>
      <sheetName val="CD001-_AUG_TAL_INC1"/>
      <sheetName val="Min_Rent1"/>
      <sheetName val="MLP_IPO_Yields_vs_MLP_Index1"/>
      <sheetName val="sales_vol_1"/>
      <sheetName val="Page_A-11"/>
      <sheetName val="Essbase_Budget_(3)1"/>
      <sheetName val="Essbase_Budget_(2)1"/>
      <sheetName val="GTI_(2)1"/>
      <sheetName val="GTI_(3)1"/>
      <sheetName val="re_(3)1"/>
      <sheetName val="아시아_1호56401"/>
      <sheetName val="bs_(3)1"/>
      <sheetName val="Total_PM_Report1"/>
      <sheetName val="PM_Call-Preliminary1"/>
      <sheetName val="Europe_2002-3_P&amp;L1"/>
      <sheetName val="Monthly_Rollforward1"/>
      <sheetName val="William_Gardner1"/>
      <sheetName val="James_Gardner1"/>
      <sheetName val="Michael_DiProspero1"/>
      <sheetName val="Scott_Lonkart1"/>
      <sheetName val="David_Gronik1"/>
      <sheetName val="Ross_Pollack1"/>
      <sheetName val="Phillip_Pollack1"/>
      <sheetName val="Robert_Levy1"/>
      <sheetName val="Van_Beusekom1"/>
      <sheetName val="Mason_Greene1"/>
      <sheetName val="Richard_Schmitt1"/>
      <sheetName val="NLevy_Trust1"/>
      <sheetName val="Co_11"/>
      <sheetName val="Co_51"/>
      <sheetName val="Co_41"/>
      <sheetName val="Exec_P&amp;L1"/>
      <sheetName val="Dept_Exp_SMIN1"/>
      <sheetName val="3-31-06_Write_OFf_1"/>
      <sheetName val="CY_Head1"/>
      <sheetName val="Inventory_List_(2)1"/>
      <sheetName val="Wenger_Summary1"/>
      <sheetName val="GL_Summary1"/>
      <sheetName val="MCOE_Final_Slow1"/>
      <sheetName val="Modality_Summary1"/>
      <sheetName val="_BC_SUMMARY_20031"/>
      <sheetName val="Final_HU_TB_Jun_20021"/>
      <sheetName val="2001_even1"/>
      <sheetName val="condensed_p&amp;l1"/>
      <sheetName val="p&amp;l_by_month1"/>
      <sheetName val="GM_EPS_Model1"/>
      <sheetName val="Mix_in_Total1"/>
      <sheetName val="Page_11"/>
      <sheetName val="Business_Summary_Reports1"/>
      <sheetName val="Stock_Chart1"/>
      <sheetName val="S2_40m_by_mth1"/>
      <sheetName val="group-match__1"/>
      <sheetName val="Working_Capital1"/>
      <sheetName val="Stepped_Pmts1"/>
      <sheetName val="OP_PLAN1"/>
      <sheetName val="HEADCOUNT_WORKSHEET1"/>
      <sheetName val="Mat'l_Pareto1"/>
      <sheetName val="MIP_codes_20021"/>
      <sheetName val="MIP_actuals_20021"/>
      <sheetName val="Managers_Database1"/>
      <sheetName val="Health_Plans1"/>
      <sheetName val="3Q_Ops1"/>
      <sheetName val="3Q_Orders1"/>
      <sheetName val="4Q_Orders1"/>
      <sheetName val="4Q_Ops1"/>
      <sheetName val="2003_Ops1"/>
      <sheetName val="2003_Orders1"/>
      <sheetName val="TY_CM_Walk1"/>
      <sheetName val="CFOA-TCG_2008_OP1"/>
      <sheetName val="_BC_SUMMARY_20021"/>
      <sheetName val="P&amp;L_Analysis1"/>
      <sheetName val="94_Rev1"/>
      <sheetName val="Ind_Mat1"/>
      <sheetName val="Input_Page1"/>
      <sheetName val="TPM_Tot1"/>
      <sheetName val="inventory_snapshot_200203131"/>
      <sheetName val="Total_by_Function_QSplit1"/>
      <sheetName val="On_Hand1"/>
      <sheetName val="Eur_sub2_1"/>
      <sheetName val="3-13_Summary1"/>
      <sheetName val="95_Rev1"/>
      <sheetName val="FG_Obsol1"/>
      <sheetName val="chart_11"/>
      <sheetName val="CA_computation1"/>
      <sheetName val="应收帐款_AR_1"/>
      <sheetName val="CEP_register_-_ALL_(2)1"/>
      <sheetName val="Spend_June_2008_(2)1"/>
      <sheetName val="Estimate_Trending1"/>
      <sheetName val="Sales_to_CM_Summary1"/>
      <sheetName val="Estimate_Database1"/>
      <sheetName val="Version_Verification1"/>
      <sheetName val="Data_Sheet_Source_Example1"/>
      <sheetName val="表九_投入产出分析1"/>
      <sheetName val="RPT_11-VOLUME_BY_BRANDS1"/>
      <sheetName val="AGC_Inc__Amort1"/>
      <sheetName val="Accounts_Payable_(11)1"/>
      <sheetName val="AP_Concentrations1"/>
      <sheetName val="FS_-_BS_(2)1"/>
      <sheetName val="FS_-_BS_Det_(2)1"/>
      <sheetName val="FS-_IS_(2)1"/>
      <sheetName val="Delinquent_Accounts_1"/>
      <sheetName val="Ship_Test1"/>
      <sheetName val="Mgmt_Letter1"/>
      <sheetName val="AR_Roll1"/>
      <sheetName val="Misc_-_Tax(NIC)1"/>
      <sheetName val="CM_Test_1"/>
      <sheetName val="Conc_(NIC)1"/>
      <sheetName val="AR_Roll_1"/>
      <sheetName val="Misc_-_Tax1"/>
      <sheetName val="AR_Statistics_-_Consolidated1"/>
      <sheetName val="AR_Activity_-_Domestic1"/>
      <sheetName val="AR_Activity_-_Canada1"/>
      <sheetName val="Cash_-_Lockbox1"/>
      <sheetName val="INV-Cost_Test_(Bottled)1"/>
      <sheetName val="INV_-_Counts_AHP1"/>
      <sheetName val="INV_-_Costs1"/>
      <sheetName val="Ship_Test_1"/>
      <sheetName val="INV_-_Counts_Div_B1"/>
      <sheetName val="AR_Stats_Input1"/>
      <sheetName val="Cash_Diagram_(3)1"/>
      <sheetName val="Cash__(2)1"/>
      <sheetName val="INV-Counts__(2)1"/>
      <sheetName val="CM_Test_(sales_credits)1"/>
      <sheetName val="AP_Factored_By_CIT_(2)1"/>
      <sheetName val="Flash_Pg-11"/>
      <sheetName val="Expanded_Shipping_Test1"/>
      <sheetName val="Conc-Merc_Air_Cargo1"/>
      <sheetName val="AP_-_stats1"/>
      <sheetName val="Cash_-_Operating_Fleet1"/>
      <sheetName val="Cash_-_Operating_Trustco1"/>
      <sheetName val="Cash_Diagram1"/>
      <sheetName val="Cash_-Lockbox1"/>
      <sheetName val="INV_-_Counts_Roto1"/>
      <sheetName val="FY09_Interview_Inventory1"/>
      <sheetName val="Q2_Salaries1"/>
      <sheetName val="Equity_Rollforward_9-30-131"/>
      <sheetName val="Equity_Rollforward_12-31-20131"/>
      <sheetName val="Interest_Expense1"/>
      <sheetName val="Conversion_rate1"/>
      <sheetName val="Operating_Companies1"/>
      <sheetName val="Management_Companies1"/>
      <sheetName val="TB_Dump1"/>
      <sheetName val="Start_Here1"/>
      <sheetName val="Cash_Flow_Model1"/>
      <sheetName val="Macro_Result1"/>
      <sheetName val="NPV_Savings_Analysis1"/>
      <sheetName val="Fees_BP_Analysis1"/>
      <sheetName val="RESTRUCTURE_TAX_MODEL1"/>
      <sheetName val="RESTRUCTURE_GAAP_BOOK_MODEL1"/>
      <sheetName val="Pricing_Matrix1"/>
      <sheetName val="Floor_Sumary_Entry_Page1"/>
      <sheetName val="Print_Presentation1"/>
      <sheetName val="Control_Panel1"/>
      <sheetName val="_dll1"/>
      <sheetName val="e_&amp;Support1"/>
      <sheetName val="1st_Q_20021"/>
      <sheetName val="Page_A-7_1"/>
      <sheetName val="Actual_month_$1"/>
      <sheetName val="fme_idex1"/>
      <sheetName val="fma_idex1"/>
      <sheetName val="fme_fm1"/>
      <sheetName val="Transaction_Summary1"/>
      <sheetName val="Transaction-Assum_1"/>
      <sheetName val="wo_Lan-hub_MBOM1"/>
      <sheetName val="wo_Lan-_Hub_(2USB)_function1"/>
      <sheetName val="Intel_Lan_+_AD1885_EBOM1"/>
      <sheetName val="Intel_Lan_+_AD1885_function1"/>
      <sheetName val="basic_working1"/>
      <sheetName val="June_analysis_1"/>
      <sheetName val="D&amp;O_list_IMl1"/>
      <sheetName val="TM_-_USA1"/>
      <sheetName val="Comp_IS1"/>
      <sheetName val="RB_AD1"/>
      <sheetName val="NTM_PE1"/>
      <sheetName val="Deal_&amp;_Company_Information1"/>
      <sheetName val="Amortization_Table_$610K1"/>
      <sheetName val="Pull_Sheet1"/>
      <sheetName val="Hotel_Directory1"/>
      <sheetName val="SSA_Monthly_Journal1"/>
      <sheetName val="P&amp;L_and_BS1"/>
      <sheetName val="2_YR_Reg1"/>
      <sheetName val="A1_-_Income_Statement1"/>
      <sheetName val="BID_Assumptions1"/>
      <sheetName val="D&amp;P_Rev1"/>
      <sheetName val="TB_apr-011"/>
      <sheetName val="Associate_Rating_-_INPUT1"/>
      <sheetName val="Bike_to_Work_Schedules1"/>
      <sheetName val="Backlog_Burndown_Charts1"/>
      <sheetName val="Best_and_Final1"/>
      <sheetName val="Inv_Summ1"/>
      <sheetName val="Financial_Data1"/>
      <sheetName val="Trading_Multiples1"/>
      <sheetName val="Operating_Statistics1"/>
      <sheetName val="Business_Description1"/>
      <sheetName val="Implied_Valuation1"/>
      <sheetName val="Valuation_Chart1"/>
      <sheetName val="Credit_Health_Panel1"/>
      <sheetName val="share_price1"/>
      <sheetName val="Run_Sheet1"/>
      <sheetName val="GS_Master1"/>
      <sheetName val="Summary_model1"/>
      <sheetName val="model_by_field1"/>
      <sheetName val="Crude_oil1"/>
      <sheetName val="Block_A1"/>
      <sheetName val="W_Natuna1"/>
      <sheetName val="Valuation_(F)1"/>
      <sheetName val="Valuation_21"/>
      <sheetName val="Adjusted_data1"/>
      <sheetName val="WRLD_EXPN1"/>
      <sheetName val="Consolidated_Trial_Bal1"/>
      <sheetName val="trial_bal_ibhq1"/>
      <sheetName val="ibhq_cash_sum1"/>
      <sheetName val="current_cash_tr1"/>
      <sheetName val="Qtrly_analysis_1"/>
      <sheetName val="Forecast_2001-021"/>
      <sheetName val="2001-02_monthly_pack1"/>
      <sheetName val="QIS_Form_No_II1"/>
      <sheetName val="Dep_Trading1"/>
      <sheetName val="monthly_tdg1"/>
      <sheetName val="head_count1"/>
      <sheetName val="BS_Schdl-3-Fixed_Assets1"/>
      <sheetName val="TDS_Entries_Apr_to_Sept1"/>
      <sheetName val="Add_to_FA1"/>
      <sheetName val="Capex_&amp;_Opex2"/>
      <sheetName val="SPS_DETAIL2"/>
      <sheetName val="list_-_do_not_delete2"/>
      <sheetName val="MAIN_LATEST2"/>
      <sheetName val="currency_(2)2"/>
      <sheetName val="final_sheet_2"/>
      <sheetName val="Consolidated_NE1"/>
      <sheetName val="Consolidated_SE1"/>
      <sheetName val="Consolidated_SO1"/>
      <sheetName val="Hyper_NE1"/>
      <sheetName val="Hyper_SO1"/>
      <sheetName val="Sam's_Club1"/>
      <sheetName val="Super_NE1"/>
      <sheetName val="Super_SO1"/>
      <sheetName val="Todo_Dia1"/>
      <sheetName val="Switch_V161"/>
      <sheetName val="Component_Pricing,_Costs1"/>
      <sheetName val="syndicate_codes1"/>
      <sheetName val="BTVL-ABN_Tranche_I1"/>
      <sheetName val="chiet_tinh2"/>
      <sheetName val="Other_assumptions2"/>
      <sheetName val="RSU_lookups2"/>
      <sheetName val="RSU_sites2"/>
      <sheetName val="DLC_sites2"/>
      <sheetName val="SDH_COST2"/>
      <sheetName val="Home_Office1"/>
      <sheetName val="IRR_Gaming1"/>
      <sheetName val="P&amp;L_breakup1"/>
      <sheetName val="Calcns_FDB1"/>
      <sheetName val="Assns_FDB1"/>
      <sheetName val="BR_(2)1"/>
      <sheetName val="comp_1"/>
      <sheetName val="Sheet_Index1"/>
      <sheetName val="PCAP_Data1"/>
      <sheetName val="Rent_Roll1"/>
      <sheetName val="Base_Info1"/>
      <sheetName val="Cons_PL1"/>
      <sheetName val="P_L1"/>
      <sheetName val="Cntrl_Sheet1"/>
      <sheetName val="BOD_PL_NEW1"/>
      <sheetName val="Additions_upto_31-3-081"/>
      <sheetName val="Data_(2)1"/>
      <sheetName val="G2_5_Advance_to_vendors1"/>
      <sheetName val="BS_COA1"/>
      <sheetName val="Balance_Sheet_Q2_021"/>
      <sheetName val="Inc_BS1"/>
      <sheetName val="Margin_Analysis(working)1"/>
      <sheetName val="其他应付款科目余额2005_12_311"/>
      <sheetName val="Drop_downs1"/>
      <sheetName val="1-3(3)c_店舗移行での対応内容概要(事後)1"/>
      <sheetName val="ngs_C3014204_デスクトップ_ALLUSERSPR1"/>
      <sheetName val="BIG-IP_HA+5401"/>
      <sheetName val="HA8000_110_Pen3_RedHat7_2J1"/>
      <sheetName val="QA_Incident_List1"/>
      <sheetName val="System_overall_diagram_HKG_AsI1"/>
      <sheetName val="System_overall_diagram_HKG_TB1"/>
      <sheetName val="Dependency_Analysis"/>
      <sheetName val="3_3_1-2_Schedule_per_person"/>
      <sheetName val="A3_Resource_Plan_by_Person"/>
      <sheetName val="別紙2_非投信機能一覧"/>
      <sheetName val="QA_and_Issue"/>
      <sheetName val="Reuters_&amp;_EBS"/>
      <sheetName val="G-BASE_⇒_MAPS"/>
      <sheetName val="MAPS_⇒_G-BASE"/>
      <sheetName val="JOB_(新規)"/>
      <sheetName val="個別型番リスト(個別型番全製品)_"/>
      <sheetName val="CP方針_(2)"/>
      <sheetName val="【当預・実績】月次 (2)"/>
      <sheetName val="【当預・実績】日次 (2)"/>
      <sheetName val="【当預・予定】月次 (2)"/>
      <sheetName val="【当預・予定】日次 (2)"/>
      <sheetName val="テストケースマトリクス (2)"/>
      <sheetName val="テスト項目"/>
      <sheetName val="テスト項目 (2)"/>
      <sheetName val="註② 2)ORACLEテーブル一覧"/>
      <sheetName val="栄子ｼｰﾄ"/>
      <sheetName val="システム名"/>
      <sheetName val="所属コード一覧"/>
      <sheetName val="入出力項目"/>
      <sheetName val="【(work)入力規則】"/>
      <sheetName val="コード値"/>
      <sheetName val="入出力定義"/>
      <sheetName val="画面レイアウト定義書"/>
      <sheetName val="画面項目・イベント定義書"/>
      <sheetName val="画面項目制御"/>
      <sheetName val="チェック処理概要"/>
      <sheetName val="補足資料(_画面表示非表示制御)"/>
      <sheetName val="【レイアウト凡例】"/>
      <sheetName val="成果物"/>
      <sheetName val="11.List"/>
      <sheetName val="カレンダー"/>
      <sheetName val="郵便・発送明細ＩＴ"/>
      <sheetName val="ＤＴＣ担当サブシステム見積サマリ"/>
      <sheetName val="見積方法"/>
      <sheetName val="CASE02"/>
      <sheetName val="案件契約"/>
      <sheetName val="店ﾃｰﾌﾞﾙ"/>
      <sheetName val="所要時間,CPUサマリ"/>
      <sheetName val="別紙A"/>
      <sheetName val="会社リスト"/>
      <sheetName val="年月リスト"/>
      <sheetName val="H8決算修正試算表"/>
      <sheetName val="案件説明書"/>
      <sheetName val="テーブル定義書（案件番号採番）"/>
      <sheetName val="ワーク"/>
      <sheetName val="構成リスト"/>
      <sheetName val="82"/>
      <sheetName val="Item"/>
      <sheetName val="その他"/>
      <sheetName val="ファンド特性値"/>
      <sheetName val="別紙3-2.禁止ブローカー"/>
      <sheetName val="別紙2-2.個別ファンド単位のルール一覧"/>
      <sheetName val="ユーザー部署一覧"/>
      <sheetName val="別紙4-2.売買規制ルール一覧"/>
      <sheetName val="画面メニュー一覧"/>
      <sheetName val="タイトル"/>
      <sheetName val="処理対象異動事由"/>
      <sheetName val="pivot"/>
      <sheetName val="_別紙"/>
      <sheetName val="PROMAC1.XLS"/>
      <sheetName val="照会通知書"/>
      <sheetName val="クラス設計書（料率）"/>
      <sheetName val="ステータスシート"/>
      <sheetName val="ＧＴＰ_開発計画書.xls"/>
      <sheetName val="開発計画書"/>
      <sheetName val="所管向け"/>
      <sheetName val="他Ｔ・他Ｇ向け"/>
      <sheetName val="実施スケ"/>
      <sheetName val="bk2"/>
      <sheetName val="１項"/>
      <sheetName val="※選択肢※"/>
      <sheetName val="進捗管理"/>
      <sheetName val="現行分"/>
      <sheetName val="拠点"/>
      <sheetName val="フロー総貸ローン（カメラ）"/>
      <sheetName val="フロー代弁予定（カメラ）"/>
      <sheetName val="フロー代弁実行（カメラ）"/>
      <sheetName val="フロー債権管理基本機能（カメラ）"/>
      <sheetName val="フロー約定返戻通知書作成（カメラ）"/>
      <sheetName val="フロー実残対応(カメラ)"/>
      <sheetName val="フロー自己査定(カメラ)"/>
      <sheetName val="フローバーゼル(カメラ)"/>
      <sheetName val="フロー外信登録（カメラ）"/>
      <sheetName val="フロー代弁確定（カメラ）"/>
      <sheetName val="汎用コード値一覧"/>
      <sheetName val="税コード"/>
      <sheetName val="AppendixList"/>
      <sheetName val="対応機能"/>
      <sheetName val="環境・スケジュール"/>
      <sheetName val="臨オペ・オペ変一覧_1"/>
      <sheetName val="甲信越含む21下グラフ"/>
      <sheetName val="甲信越含む21上グラフ"/>
      <sheetName val="【被仕向・MT廃止】基礎検討スケジュール20230919"/>
      <sheetName val="BⅦ-2章"/>
      <sheetName val="フォーマット"/>
      <sheetName val="入力規制_元リスト"/>
      <sheetName val="【参考】ロール一覧（他部署依頼先）"/>
      <sheetName val="派遣会社一覧"/>
      <sheetName val="指摘3回答"/>
      <sheetName val="指摘57補足"/>
      <sheetName val="記号"/>
      <sheetName val="（参考）使用データ"/>
      <sheetName val="社員リスト"/>
      <sheetName val="その他_別紙2 (2)"/>
      <sheetName val="３．共通記述要領"/>
      <sheetName val="集約シート"/>
      <sheetName val="参考　ｶｰﾄﾞｺｰﾄﾞ一覧"/>
      <sheetName val="理由区分"/>
      <sheetName val="ｶｰﾄﾞ会員Ⅰ(派遣･ﾊﾞｲﾄ･総合計)"/>
      <sheetName val="01損益見通 ３－６ｼｽ"/>
      <sheetName val="設定シート"/>
      <sheetName val="D_SCCTFB16"/>
      <sheetName val="引当業務フロー"/>
      <sheetName val="SEGMENT"/>
      <sheetName val="４号機"/>
      <sheetName val="装置別結線図"/>
      <sheetName val="67_解説(6)"/>
      <sheetName val="EsconDirector"/>
      <sheetName val="１号機"/>
      <sheetName val="２号機"/>
      <sheetName val="３号機"/>
      <sheetName val="D_IDSTFDST"/>
      <sheetName val="D_IDSTLSCR"/>
      <sheetName val="D_IDSTMTRG"/>
      <sheetName val="M_QUESTION"/>
      <sheetName val="M_TAXEFECT"/>
      <sheetName val="確認事項"/>
      <sheetName val="作業計画"/>
      <sheetName val="仕入先"/>
      <sheetName val="ｶｽﾄﾏｲｽﾞ一覧(ORGINAL)"/>
      <sheetName val="販売店一部加工"/>
      <sheetName val="レポートレイアウト"/>
      <sheetName val="加重平均料率200304_200310"/>
      <sheetName val="支社DATA"/>
      <sheetName val="メニュー"/>
      <sheetName val="ｶｰﾄﾞ会員Ⅰ(社員)"/>
      <sheetName val="支社(社員)"/>
      <sheetName val="支社(派遣･ﾊﾞｲﾄ･総合計)"/>
      <sheetName val="有効会員数速報"/>
      <sheetName val="決裁書"/>
      <sheetName val="ﾃﾞｰﾀ"/>
      <sheetName val="★ローカルルール整理用"/>
      <sheetName val="D_SCCTAB15"/>
      <sheetName val="D_SCCTAB16"/>
      <sheetName val="添付1資料"/>
      <sheetName val="D_SCCTFB14"/>
      <sheetName val="D_SCCTFB15"/>
      <sheetName val="5次(12M)"/>
      <sheetName val="5次（法人）"/>
      <sheetName val="表3"/>
      <sheetName val="KST_X4"/>
      <sheetName val="リスト他"/>
      <sheetName val="支社"/>
      <sheetName val="年月mst"/>
      <sheetName val="DG5D040D"/>
      <sheetName val="図表一覧(旧)"/>
      <sheetName val="初期値"/>
      <sheetName val="祝日公休"/>
      <sheetName val="図8"/>
      <sheetName val="図表一覧"/>
      <sheetName val="計算式"/>
      <sheetName val="専門職企画書"/>
      <sheetName val="RAK01AD"/>
      <sheetName val="属性"/>
      <sheetName val="テーブル名（論理）"/>
      <sheetName val="[Book1_xls][Book1_x2"/>
      <sheetName val="[Book1_xls]ngs\C3012"/>
      <sheetName val="ngs\C30142"/>
      <sheetName val="ngs\C3014204\デスクトップ1"/>
      <sheetName val="リスクリターン (切り捨て)"/>
      <sheetName val="master（非表示）"/>
      <sheetName val="名前"/>
      <sheetName val="地区別"/>
      <sheetName val="基本量販店動向 (2)"/>
      <sheetName val="基本量販店動向"/>
      <sheetName val="基本量販店動向 tomato"/>
      <sheetName val="基本量販店動向 (3)"/>
      <sheetName val="①充実野菜"/>
      <sheetName val="量販店動向1"/>
      <sheetName val="14w日曜の市"/>
      <sheetName val="商品台帳"/>
      <sheetName val="指数"/>
      <sheetName val="まとめグロサリー"/>
      <sheetName val="P４（７月）"/>
      <sheetName val="l37쳸d⨀䂤 _x0000_⋌,9"/>
      <sheetName val="l37쳸d⨀䂤 "/>
      <sheetName val="_7254_x0000__x0000_15"/>
      <sheetName val="_7254_515"/>
      <sheetName val="予算計画"/>
      <sheetName val="2月"/>
      <sheetName val="_7254"/>
      <sheetName val="開発状況一覧"/>
      <sheetName val="ALM資料_表"/>
      <sheetName val="ヘッジ手段"/>
      <sheetName val="評価資料"/>
      <sheetName val="ﾊﾟﾗﾒﾀ"/>
      <sheetName val="ⅺՂì쀀䁲ï䀀䁕í耀䁛í栀䂐ï__î雘Մ_î榀Ղ"/>
      <sheetName val="F810_x000a_9642892"/>
      <sheetName val="冠ହ﵈٧"/>
      <sheetName val="ｌｓｔ"/>
      <sheetName val="ＷＢＳ"/>
      <sheetName val="ﾏｽﾀ"/>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sheetData sheetId="272" refreshError="1"/>
      <sheetData sheetId="273" refreshError="1"/>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refreshError="1"/>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refreshError="1"/>
      <sheetData sheetId="408" refreshError="1"/>
      <sheetData sheetId="409"/>
      <sheetData sheetId="410"/>
      <sheetData sheetId="411" refreshError="1"/>
      <sheetData sheetId="412" refreshError="1"/>
      <sheetData sheetId="413" refreshError="1"/>
      <sheetData sheetId="414"/>
      <sheetData sheetId="415"/>
      <sheetData sheetId="416"/>
      <sheetData sheetId="417" refreshError="1"/>
      <sheetData sheetId="418" refreshError="1"/>
      <sheetData sheetId="419" refreshError="1"/>
      <sheetData sheetId="420"/>
      <sheetData sheetId="421"/>
      <sheetData sheetId="422" refreshError="1"/>
      <sheetData sheetId="423"/>
      <sheetData sheetId="424" refreshError="1"/>
      <sheetData sheetId="425" refreshError="1"/>
      <sheetData sheetId="426" refreshError="1"/>
      <sheetData sheetId="427" refreshError="1"/>
      <sheetData sheetId="428"/>
      <sheetData sheetId="429" refreshError="1"/>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refreshError="1"/>
      <sheetData sheetId="507" refreshError="1"/>
      <sheetData sheetId="508" refreshError="1"/>
      <sheetData sheetId="509" refreshError="1"/>
      <sheetData sheetId="510"/>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sheetData sheetId="541" refreshError="1"/>
      <sheetData sheetId="542" refreshError="1"/>
      <sheetData sheetId="543" refreshError="1"/>
      <sheetData sheetId="544"/>
      <sheetData sheetId="545" refreshError="1"/>
      <sheetData sheetId="546" refreshError="1"/>
      <sheetData sheetId="547" refreshError="1"/>
      <sheetData sheetId="548" refreshError="1"/>
      <sheetData sheetId="549" refreshError="1"/>
      <sheetData sheetId="550" refreshError="1"/>
      <sheetData sheetId="551" refreshError="1"/>
      <sheetData sheetId="552"/>
      <sheetData sheetId="553"/>
      <sheetData sheetId="554"/>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refreshError="1"/>
      <sheetData sheetId="620" refreshError="1"/>
      <sheetData sheetId="621" refreshError="1"/>
      <sheetData sheetId="622" refreshError="1"/>
      <sheetData sheetId="623" refreshError="1"/>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refreshError="1"/>
      <sheetData sheetId="880" refreshError="1"/>
      <sheetData sheetId="881" refreshError="1"/>
      <sheetData sheetId="882"/>
      <sheetData sheetId="883"/>
      <sheetData sheetId="884"/>
      <sheetData sheetId="885"/>
      <sheetData sheetId="886"/>
      <sheetData sheetId="887"/>
      <sheetData sheetId="888" refreshError="1"/>
      <sheetData sheetId="889" refreshError="1"/>
      <sheetData sheetId="890"/>
      <sheetData sheetId="891"/>
      <sheetData sheetId="892"/>
      <sheetData sheetId="893"/>
      <sheetData sheetId="894"/>
      <sheetData sheetId="895"/>
      <sheetData sheetId="896"/>
      <sheetData sheetId="897"/>
      <sheetData sheetId="898"/>
      <sheetData sheetId="899" refreshError="1"/>
      <sheetData sheetId="900" refreshError="1"/>
      <sheetData sheetId="901" refreshError="1"/>
      <sheetData sheetId="902" refreshError="1"/>
      <sheetData sheetId="903" refreshError="1"/>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sheetData sheetId="1040" refreshError="1"/>
      <sheetData sheetId="1041" refreshError="1"/>
      <sheetData sheetId="1042" refreshError="1"/>
      <sheetData sheetId="1043" refreshError="1"/>
      <sheetData sheetId="1044"/>
      <sheetData sheetId="1045"/>
      <sheetData sheetId="1046"/>
      <sheetData sheetId="1047"/>
      <sheetData sheetId="1048"/>
      <sheetData sheetId="1049"/>
      <sheetData sheetId="1050" refreshError="1"/>
      <sheetData sheetId="1051" refreshError="1"/>
      <sheetData sheetId="1052" refreshError="1"/>
      <sheetData sheetId="1053"/>
      <sheetData sheetId="1054" refreshError="1"/>
      <sheetData sheetId="1055"/>
      <sheetData sheetId="1056" refreshError="1"/>
      <sheetData sheetId="1057" refreshError="1"/>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refreshError="1"/>
      <sheetData sheetId="1094" refreshError="1"/>
      <sheetData sheetId="1095" refreshError="1"/>
      <sheetData sheetId="1096"/>
      <sheetData sheetId="1097"/>
      <sheetData sheetId="1098"/>
      <sheetData sheetId="1099" refreshError="1"/>
      <sheetData sheetId="1100"/>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sheetData sheetId="1149"/>
      <sheetData sheetId="1150"/>
      <sheetData sheetId="1151"/>
      <sheetData sheetId="1152"/>
      <sheetData sheetId="1153"/>
      <sheetData sheetId="1154" refreshError="1"/>
      <sheetData sheetId="1155"/>
      <sheetData sheetId="1156"/>
      <sheetData sheetId="1157"/>
      <sheetData sheetId="1158"/>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sheetData sheetId="1445"/>
      <sheetData sheetId="1446"/>
      <sheetData sheetId="1447"/>
      <sheetData sheetId="1448"/>
      <sheetData sheetId="1449"/>
      <sheetData sheetId="1450"/>
      <sheetData sheetId="1451"/>
      <sheetData sheetId="1452" refreshError="1"/>
      <sheetData sheetId="1453" refreshError="1"/>
      <sheetData sheetId="1454"/>
      <sheetData sheetId="1455"/>
      <sheetData sheetId="1456"/>
      <sheetData sheetId="1457"/>
      <sheetData sheetId="1458" refreshError="1"/>
      <sheetData sheetId="1459" refreshError="1"/>
      <sheetData sheetId="1460" refreshError="1"/>
      <sheetData sheetId="1461" refreshError="1"/>
      <sheetData sheetId="1462" refreshError="1"/>
      <sheetData sheetId="1463" refreshError="1"/>
      <sheetData sheetId="1464" refreshError="1"/>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sheetData sheetId="1508"/>
      <sheetData sheetId="1509"/>
      <sheetData sheetId="1510"/>
      <sheetData sheetId="1511"/>
      <sheetData sheetId="1512"/>
      <sheetData sheetId="1513"/>
      <sheetData sheetId="1514"/>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sheetData sheetId="1537"/>
      <sheetData sheetId="1538"/>
      <sheetData sheetId="1539"/>
      <sheetData sheetId="1540"/>
      <sheetData sheetId="1541"/>
      <sheetData sheetId="1542"/>
      <sheetData sheetId="1543"/>
      <sheetData sheetId="1544"/>
      <sheetData sheetId="1545"/>
      <sheetData sheetId="1546"/>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sheetData sheetId="1562"/>
      <sheetData sheetId="1563"/>
      <sheetData sheetId="1564"/>
      <sheetData sheetId="1565"/>
      <sheetData sheetId="1566"/>
      <sheetData sheetId="1567"/>
      <sheetData sheetId="1568"/>
      <sheetData sheetId="1569"/>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sheetData sheetId="1771" refreshError="1"/>
      <sheetData sheetId="1772" refreshError="1"/>
      <sheetData sheetId="1773"/>
      <sheetData sheetId="1774" refreshError="1"/>
      <sheetData sheetId="1775" refreshError="1"/>
      <sheetData sheetId="1776" refreshError="1"/>
      <sheetData sheetId="1777" refreshError="1"/>
      <sheetData sheetId="1778" refreshError="1"/>
      <sheetData sheetId="1779" refreshError="1"/>
      <sheetData sheetId="1780"/>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sheetData sheetId="1830" refreshError="1"/>
      <sheetData sheetId="1831" refreshError="1"/>
      <sheetData sheetId="1832" refreshError="1"/>
      <sheetData sheetId="1833"/>
      <sheetData sheetId="1834"/>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sheetData sheetId="1862"/>
      <sheetData sheetId="1863"/>
      <sheetData sheetId="1864" refreshError="1"/>
      <sheetData sheetId="1865" refreshError="1"/>
      <sheetData sheetId="1866" refreshError="1"/>
      <sheetData sheetId="1867" refreshError="1"/>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sheetData sheetId="1893" refreshError="1"/>
      <sheetData sheetId="1894" refreshError="1"/>
      <sheetData sheetId="1895" refreshError="1"/>
      <sheetData sheetId="1896" refreshError="1"/>
      <sheetData sheetId="1897" refreshError="1"/>
      <sheetData sheetId="1898" refreshError="1"/>
      <sheetData sheetId="1899" refreshError="1"/>
      <sheetData sheetId="1900"/>
      <sheetData sheetId="1901"/>
      <sheetData sheetId="1902"/>
      <sheetData sheetId="1903" refreshError="1"/>
      <sheetData sheetId="1904" refreshError="1"/>
      <sheetData sheetId="1905" refreshError="1"/>
      <sheetData sheetId="1906"/>
      <sheetData sheetId="1907"/>
      <sheetData sheetId="1908" refreshError="1"/>
      <sheetData sheetId="1909" refreshError="1"/>
      <sheetData sheetId="1910" refreshError="1"/>
      <sheetData sheetId="1911" refreshError="1"/>
      <sheetData sheetId="1912"/>
      <sheetData sheetId="1913"/>
      <sheetData sheetId="1914" refreshError="1"/>
      <sheetData sheetId="1915" refreshError="1"/>
      <sheetData sheetId="1916" refreshError="1"/>
      <sheetData sheetId="1917"/>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refreshError="1"/>
      <sheetData sheetId="1965" refreshError="1"/>
      <sheetData sheetId="1966" refreshError="1"/>
      <sheetData sheetId="1967" refreshError="1"/>
      <sheetData sheetId="1968" refreshError="1"/>
      <sheetData sheetId="1969"/>
      <sheetData sheetId="1970" refreshError="1"/>
      <sheetData sheetId="1971"/>
      <sheetData sheetId="1972"/>
      <sheetData sheetId="1973"/>
      <sheetData sheetId="1974"/>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sheetData sheetId="1986"/>
      <sheetData sheetId="1987"/>
      <sheetData sheetId="1988" refreshError="1"/>
      <sheetData sheetId="1989" refreshError="1"/>
      <sheetData sheetId="1990"/>
      <sheetData sheetId="1991"/>
      <sheetData sheetId="1992" refreshError="1"/>
      <sheetData sheetId="1993" refreshError="1"/>
      <sheetData sheetId="1994"/>
      <sheetData sheetId="1995" refreshError="1"/>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refreshError="1"/>
      <sheetData sheetId="2011" refreshError="1"/>
      <sheetData sheetId="2012" refreshError="1"/>
      <sheetData sheetId="2013" refreshError="1"/>
      <sheetData sheetId="2014"/>
      <sheetData sheetId="2015"/>
      <sheetData sheetId="2016"/>
      <sheetData sheetId="2017" refreshError="1"/>
      <sheetData sheetId="2018"/>
      <sheetData sheetId="2019" refreshError="1"/>
      <sheetData sheetId="2020"/>
      <sheetData sheetId="202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sheetData sheetId="2032" refreshError="1"/>
      <sheetData sheetId="2033" refreshError="1"/>
      <sheetData sheetId="2034" refreshError="1"/>
      <sheetData sheetId="2035" refreshError="1"/>
      <sheetData sheetId="2036"/>
      <sheetData sheetId="2037"/>
      <sheetData sheetId="2038"/>
      <sheetData sheetId="2039"/>
      <sheetData sheetId="2040"/>
      <sheetData sheetId="2041"/>
      <sheetData sheetId="2042"/>
      <sheetData sheetId="2043"/>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sheetData sheetId="2055"/>
      <sheetData sheetId="2056"/>
      <sheetData sheetId="2057"/>
      <sheetData sheetId="2058"/>
      <sheetData sheetId="2059"/>
      <sheetData sheetId="2060" refreshError="1"/>
      <sheetData sheetId="2061" refreshError="1"/>
      <sheetData sheetId="2062" refreshError="1"/>
      <sheetData sheetId="2063"/>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sheetData sheetId="2074" refreshError="1"/>
      <sheetData sheetId="2075"/>
      <sheetData sheetId="2076" refreshError="1"/>
      <sheetData sheetId="2077" refreshError="1"/>
      <sheetData sheetId="2078" refreshError="1"/>
      <sheetData sheetId="2079"/>
      <sheetData sheetId="2080" refreshError="1"/>
      <sheetData sheetId="2081"/>
      <sheetData sheetId="2082"/>
      <sheetData sheetId="2083"/>
      <sheetData sheetId="2084"/>
      <sheetData sheetId="2085" refreshError="1"/>
      <sheetData sheetId="2086"/>
      <sheetData sheetId="2087" refreshError="1"/>
      <sheetData sheetId="2088" refreshError="1"/>
      <sheetData sheetId="2089" refreshError="1"/>
      <sheetData sheetId="2090"/>
      <sheetData sheetId="2091" refreshError="1"/>
      <sheetData sheetId="2092" refreshError="1"/>
      <sheetData sheetId="2093" refreshError="1"/>
      <sheetData sheetId="2094" refreshError="1"/>
      <sheetData sheetId="2095"/>
      <sheetData sheetId="2096" refreshError="1"/>
      <sheetData sheetId="2097" refreshError="1"/>
      <sheetData sheetId="2098" refreshError="1"/>
      <sheetData sheetId="2099" refreshError="1"/>
      <sheetData sheetId="2100"/>
      <sheetData sheetId="2101" refreshError="1"/>
      <sheetData sheetId="2102" refreshError="1"/>
      <sheetData sheetId="2103" refreshError="1"/>
      <sheetData sheetId="2104" refreshError="1"/>
      <sheetData sheetId="2105" refreshError="1"/>
      <sheetData sheetId="2106"/>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sheetData sheetId="2179"/>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sheetData sheetId="2214"/>
      <sheetData sheetId="2215"/>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sheetData sheetId="2227"/>
      <sheetData sheetId="2228"/>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sheetData sheetId="2297"/>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sheetData sheetId="2346" refreshError="1"/>
      <sheetData sheetId="2347" refreshError="1"/>
      <sheetData sheetId="2348" refreshError="1"/>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refreshError="1"/>
      <sheetData sheetId="2375" refreshError="1"/>
      <sheetData sheetId="2376" refreshError="1"/>
      <sheetData sheetId="2377" refreshError="1"/>
      <sheetData sheetId="2378" refreshError="1"/>
      <sheetData sheetId="2379"/>
      <sheetData sheetId="2380"/>
      <sheetData sheetId="2381" refreshError="1"/>
      <sheetData sheetId="2382" refreshError="1"/>
      <sheetData sheetId="2383" refreshError="1"/>
      <sheetData sheetId="2384" refreshError="1"/>
      <sheetData sheetId="2385" refreshError="1"/>
      <sheetData sheetId="2386" refreshError="1"/>
      <sheetData sheetId="2387"/>
      <sheetData sheetId="2388"/>
      <sheetData sheetId="2389" refreshError="1"/>
      <sheetData sheetId="2390"/>
      <sheetData sheetId="2391" refreshError="1"/>
      <sheetData sheetId="2392" refreshError="1"/>
      <sheetData sheetId="2393"/>
      <sheetData sheetId="2394" refreshError="1"/>
      <sheetData sheetId="2395" refreshError="1"/>
      <sheetData sheetId="2396" refreshError="1"/>
      <sheetData sheetId="2397" refreshError="1"/>
      <sheetData sheetId="2398" refreshError="1"/>
      <sheetData sheetId="2399"/>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sheetData sheetId="2410"/>
      <sheetData sheetId="2411"/>
      <sheetData sheetId="2412"/>
      <sheetData sheetId="2413"/>
      <sheetData sheetId="2414"/>
      <sheetData sheetId="2415"/>
      <sheetData sheetId="2416"/>
      <sheetData sheetId="2417"/>
      <sheetData sheetId="2418"/>
      <sheetData sheetId="2419" refreshError="1"/>
      <sheetData sheetId="2420" refreshError="1"/>
      <sheetData sheetId="2421" refreshError="1"/>
      <sheetData sheetId="2422" refreshError="1"/>
      <sheetData sheetId="2423" refreshError="1"/>
      <sheetData sheetId="2424" refreshError="1"/>
      <sheetData sheetId="2425" refreshError="1"/>
      <sheetData sheetId="2426"/>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sheetData sheetId="2452"/>
      <sheetData sheetId="2453"/>
      <sheetData sheetId="2454" refreshError="1"/>
      <sheetData sheetId="2455"/>
      <sheetData sheetId="2456"/>
      <sheetData sheetId="2457"/>
      <sheetData sheetId="2458"/>
      <sheetData sheetId="2459"/>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sheetData sheetId="2470"/>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sheetData sheetId="2485" refreshError="1"/>
      <sheetData sheetId="2486" refreshError="1"/>
      <sheetData sheetId="2487" refreshError="1"/>
      <sheetData sheetId="2488"/>
      <sheetData sheetId="2489"/>
      <sheetData sheetId="2490"/>
      <sheetData sheetId="2491" refreshError="1"/>
      <sheetData sheetId="2492" refreshError="1"/>
      <sheetData sheetId="2493" refreshError="1"/>
      <sheetData sheetId="2494"/>
      <sheetData sheetId="2495" refreshError="1"/>
      <sheetData sheetId="2496" refreshError="1"/>
      <sheetData sheetId="2497"/>
      <sheetData sheetId="2498" refreshError="1"/>
      <sheetData sheetId="2499"/>
      <sheetData sheetId="2500"/>
      <sheetData sheetId="2501"/>
      <sheetData sheetId="2502" refreshError="1"/>
      <sheetData sheetId="2503" refreshError="1"/>
      <sheetData sheetId="2504"/>
      <sheetData sheetId="2505" refreshError="1"/>
      <sheetData sheetId="2506"/>
      <sheetData sheetId="2507"/>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sheetData sheetId="2576"/>
      <sheetData sheetId="2577"/>
      <sheetData sheetId="2578"/>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sheetData sheetId="2615" refreshError="1"/>
      <sheetData sheetId="2616"/>
      <sheetData sheetId="2617"/>
      <sheetData sheetId="2618"/>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sheetData sheetId="2767" refreshError="1"/>
      <sheetData sheetId="2768" refreshError="1"/>
      <sheetData sheetId="2769"/>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sheetData sheetId="2800" refreshError="1"/>
      <sheetData sheetId="2801"/>
      <sheetData sheetId="2802" refreshError="1"/>
      <sheetData sheetId="2803" refreshError="1"/>
      <sheetData sheetId="2804" refreshError="1"/>
      <sheetData sheetId="2805" refreshError="1"/>
      <sheetData sheetId="2806" refreshError="1"/>
      <sheetData sheetId="2807" refreshError="1"/>
      <sheetData sheetId="2808" refreshError="1"/>
      <sheetData sheetId="2809"/>
      <sheetData sheetId="2810" refreshError="1"/>
      <sheetData sheetId="2811" refreshError="1"/>
      <sheetData sheetId="2812" refreshError="1"/>
      <sheetData sheetId="2813" refreshError="1"/>
      <sheetData sheetId="2814" refreshError="1"/>
      <sheetData sheetId="2815"/>
      <sheetData sheetId="2816"/>
      <sheetData sheetId="2817" refreshError="1"/>
      <sheetData sheetId="2818" refreshError="1"/>
      <sheetData sheetId="2819"/>
      <sheetData sheetId="2820"/>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sheetData sheetId="2976"/>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sheetData sheetId="3028"/>
      <sheetData sheetId="3029"/>
      <sheetData sheetId="3030"/>
      <sheetData sheetId="3031" refreshError="1"/>
      <sheetData sheetId="3032"/>
      <sheetData sheetId="3033" refreshError="1"/>
      <sheetData sheetId="3034" refreshError="1"/>
      <sheetData sheetId="3035" refreshError="1"/>
      <sheetData sheetId="3036"/>
      <sheetData sheetId="3037" refreshError="1"/>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sheetData sheetId="3087"/>
      <sheetData sheetId="3088"/>
      <sheetData sheetId="3089"/>
      <sheetData sheetId="3090"/>
      <sheetData sheetId="3091"/>
      <sheetData sheetId="3092"/>
      <sheetData sheetId="3093"/>
      <sheetData sheetId="3094"/>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sheetData sheetId="3156" refreshError="1"/>
      <sheetData sheetId="3157" refreshError="1"/>
      <sheetData sheetId="3158" refreshError="1"/>
      <sheetData sheetId="3159" refreshError="1"/>
      <sheetData sheetId="3160" refreshError="1"/>
      <sheetData sheetId="3161" refreshError="1"/>
      <sheetData sheetId="3162" refreshError="1"/>
      <sheetData sheetId="3163"/>
      <sheetData sheetId="3164" refreshError="1"/>
      <sheetData sheetId="3165"/>
      <sheetData sheetId="3166"/>
      <sheetData sheetId="3167"/>
      <sheetData sheetId="3168"/>
      <sheetData sheetId="3169"/>
      <sheetData sheetId="3170"/>
      <sheetData sheetId="3171" refreshError="1"/>
      <sheetData sheetId="3172"/>
      <sheetData sheetId="3173"/>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sheetData sheetId="3249"/>
      <sheetData sheetId="3250" refreshError="1"/>
      <sheetData sheetId="3251" refreshError="1"/>
      <sheetData sheetId="3252" refreshError="1"/>
      <sheetData sheetId="3253" refreshError="1"/>
      <sheetData sheetId="3254" refreshError="1"/>
      <sheetData sheetId="3255" refreshError="1"/>
      <sheetData sheetId="3256"/>
      <sheetData sheetId="3257" refreshError="1"/>
      <sheetData sheetId="3258" refreshError="1"/>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sheetData sheetId="3375" refreshError="1"/>
      <sheetData sheetId="3376" refreshError="1"/>
      <sheetData sheetId="3377" refreshError="1"/>
      <sheetData sheetId="3378" refreshError="1"/>
      <sheetData sheetId="3379" refreshError="1"/>
      <sheetData sheetId="3380" refreshError="1"/>
      <sheetData sheetId="3381"/>
      <sheetData sheetId="3382"/>
      <sheetData sheetId="3383"/>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sheetData sheetId="3412"/>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sheetData sheetId="3423" refreshError="1"/>
      <sheetData sheetId="3424"/>
      <sheetData sheetId="3425" refreshError="1"/>
      <sheetData sheetId="3426" refreshError="1"/>
      <sheetData sheetId="3427" refreshError="1"/>
      <sheetData sheetId="3428"/>
      <sheetData sheetId="3429" refreshError="1"/>
      <sheetData sheetId="3430"/>
      <sheetData sheetId="3431"/>
      <sheetData sheetId="3432" refreshError="1"/>
      <sheetData sheetId="3433" refreshError="1"/>
      <sheetData sheetId="3434"/>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sheetData sheetId="3444"/>
      <sheetData sheetId="3445"/>
      <sheetData sheetId="3446"/>
      <sheetData sheetId="3447" refreshError="1"/>
      <sheetData sheetId="3448" refreshError="1"/>
      <sheetData sheetId="3449" refreshError="1"/>
      <sheetData sheetId="3450"/>
      <sheetData sheetId="3451"/>
      <sheetData sheetId="3452"/>
      <sheetData sheetId="3453"/>
      <sheetData sheetId="3454"/>
      <sheetData sheetId="3455"/>
      <sheetData sheetId="3456"/>
      <sheetData sheetId="3457"/>
      <sheetData sheetId="3458" refreshError="1"/>
      <sheetData sheetId="3459" refreshError="1"/>
      <sheetData sheetId="3460"/>
      <sheetData sheetId="3461"/>
      <sheetData sheetId="3462" refreshError="1"/>
      <sheetData sheetId="3463"/>
      <sheetData sheetId="3464"/>
      <sheetData sheetId="3465" refreshError="1"/>
      <sheetData sheetId="3466" refreshError="1"/>
      <sheetData sheetId="3467" refreshError="1"/>
      <sheetData sheetId="3468" refreshError="1"/>
      <sheetData sheetId="3469" refreshError="1"/>
      <sheetData sheetId="3470" refreshError="1"/>
      <sheetData sheetId="3471" refreshError="1"/>
      <sheetData sheetId="3472"/>
      <sheetData sheetId="3473"/>
      <sheetData sheetId="3474"/>
      <sheetData sheetId="3475" refreshError="1"/>
      <sheetData sheetId="3476"/>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sheetData sheetId="3881"/>
      <sheetData sheetId="3882"/>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sheetData sheetId="3898"/>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sheetData sheetId="4065"/>
      <sheetData sheetId="4066"/>
      <sheetData sheetId="4067"/>
      <sheetData sheetId="4068"/>
      <sheetData sheetId="4069"/>
      <sheetData sheetId="4070"/>
      <sheetData sheetId="4071"/>
      <sheetData sheetId="4072" refreshError="1"/>
      <sheetData sheetId="4073" refreshError="1"/>
      <sheetData sheetId="4074" refreshError="1"/>
      <sheetData sheetId="4075" refreshError="1"/>
      <sheetData sheetId="4076" refreshError="1"/>
      <sheetData sheetId="4077" refreshError="1"/>
      <sheetData sheetId="4078" refreshError="1"/>
      <sheetData sheetId="4079"/>
      <sheetData sheetId="4080" refreshError="1"/>
      <sheetData sheetId="4081" refreshError="1"/>
      <sheetData sheetId="4082" refreshError="1"/>
      <sheetData sheetId="4083" refreshError="1"/>
      <sheetData sheetId="4084"/>
      <sheetData sheetId="4085"/>
      <sheetData sheetId="4086"/>
      <sheetData sheetId="4087"/>
      <sheetData sheetId="4088" refreshError="1"/>
      <sheetData sheetId="4089" refreshError="1"/>
      <sheetData sheetId="4090" refreshError="1"/>
      <sheetData sheetId="4091" refreshError="1"/>
      <sheetData sheetId="4092" refreshError="1"/>
      <sheetData sheetId="4093" refreshError="1"/>
      <sheetData sheetId="4094" refreshError="1"/>
      <sheetData sheetId="4095"/>
      <sheetData sheetId="4096" refreshError="1"/>
      <sheetData sheetId="4097" refreshError="1"/>
      <sheetData sheetId="4098" refreshError="1"/>
      <sheetData sheetId="4099"/>
      <sheetData sheetId="4100" refreshError="1"/>
      <sheetData sheetId="4101"/>
      <sheetData sheetId="4102"/>
      <sheetData sheetId="4103"/>
      <sheetData sheetId="4104" refreshError="1"/>
      <sheetData sheetId="4105"/>
      <sheetData sheetId="4106" refreshError="1"/>
      <sheetData sheetId="4107" refreshError="1"/>
      <sheetData sheetId="4108"/>
      <sheetData sheetId="4109" refreshError="1"/>
      <sheetData sheetId="4110" refreshError="1"/>
      <sheetData sheetId="4111" refreshError="1"/>
      <sheetData sheetId="4112" refreshError="1"/>
      <sheetData sheetId="4113"/>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sheetData sheetId="4394"/>
      <sheetData sheetId="4395" refreshError="1"/>
      <sheetData sheetId="4396"/>
      <sheetData sheetId="4397"/>
      <sheetData sheetId="4398"/>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sheetData sheetId="4424" refreshError="1"/>
      <sheetData sheetId="4425" refreshError="1"/>
      <sheetData sheetId="4426" refreshError="1"/>
      <sheetData sheetId="4427" refreshError="1"/>
      <sheetData sheetId="4428" refreshError="1"/>
      <sheetData sheetId="4429"/>
      <sheetData sheetId="4430"/>
      <sheetData sheetId="443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sheetData sheetId="4664" refreshError="1"/>
      <sheetData sheetId="4665"/>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sheetData sheetId="4683"/>
      <sheetData sheetId="4684"/>
      <sheetData sheetId="4685" refreshError="1"/>
      <sheetData sheetId="4686" refreshError="1"/>
      <sheetData sheetId="4687" refreshError="1"/>
      <sheetData sheetId="4688" refreshError="1"/>
      <sheetData sheetId="4689"/>
      <sheetData sheetId="4690"/>
      <sheetData sheetId="469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sheetData sheetId="4703" refreshError="1"/>
      <sheetData sheetId="4704" refreshError="1"/>
      <sheetData sheetId="4705" refreshError="1"/>
      <sheetData sheetId="4706"/>
      <sheetData sheetId="4707"/>
      <sheetData sheetId="4708"/>
      <sheetData sheetId="4709"/>
      <sheetData sheetId="4710"/>
      <sheetData sheetId="4711"/>
      <sheetData sheetId="4712"/>
      <sheetData sheetId="4713"/>
      <sheetData sheetId="4714"/>
      <sheetData sheetId="4715"/>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sheetData sheetId="4790"/>
      <sheetData sheetId="4791" refreshError="1"/>
      <sheetData sheetId="4792" refreshError="1"/>
      <sheetData sheetId="4793"/>
      <sheetData sheetId="4794"/>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sheetData sheetId="4825"/>
      <sheetData sheetId="4826"/>
      <sheetData sheetId="4827"/>
      <sheetData sheetId="4828"/>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sheetData sheetId="4846"/>
      <sheetData sheetId="4847"/>
      <sheetData sheetId="4848"/>
      <sheetData sheetId="4849"/>
      <sheetData sheetId="4850"/>
      <sheetData sheetId="4851"/>
      <sheetData sheetId="4852"/>
      <sheetData sheetId="4853"/>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sheetData sheetId="4870"/>
      <sheetData sheetId="4871"/>
      <sheetData sheetId="4872"/>
      <sheetData sheetId="4873"/>
      <sheetData sheetId="4874"/>
      <sheetData sheetId="4875"/>
      <sheetData sheetId="4876"/>
      <sheetData sheetId="4877"/>
      <sheetData sheetId="4878"/>
      <sheetData sheetId="4879" refreshError="1"/>
      <sheetData sheetId="4880" refreshError="1"/>
      <sheetData sheetId="4881" refreshError="1"/>
      <sheetData sheetId="4882" refreshError="1"/>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refreshError="1"/>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sheetData sheetId="6087"/>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sheetData sheetId="6104" refreshError="1"/>
      <sheetData sheetId="6105" refreshError="1"/>
      <sheetData sheetId="6106"/>
      <sheetData sheetId="6107"/>
      <sheetData sheetId="6108"/>
      <sheetData sheetId="6109"/>
      <sheetData sheetId="6110" refreshError="1"/>
      <sheetData sheetId="6111"/>
      <sheetData sheetId="6112"/>
      <sheetData sheetId="6113"/>
      <sheetData sheetId="6114"/>
      <sheetData sheetId="6115"/>
      <sheetData sheetId="6116"/>
      <sheetData sheetId="6117" refreshError="1"/>
      <sheetData sheetId="6118" refreshError="1"/>
      <sheetData sheetId="6119" refreshError="1"/>
      <sheetData sheetId="6120" refreshError="1"/>
      <sheetData sheetId="6121" refreshError="1"/>
      <sheetData sheetId="6122" refreshError="1"/>
      <sheetData sheetId="6123"/>
      <sheetData sheetId="6124" refreshError="1"/>
      <sheetData sheetId="6125" refreshError="1"/>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efreshError="1"/>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efreshError="1"/>
      <sheetData sheetId="6379" refreshError="1"/>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refreshError="1"/>
      <sheetData sheetId="6391" refreshError="1"/>
      <sheetData sheetId="6392" refreshError="1"/>
      <sheetData sheetId="6393" refreshError="1"/>
      <sheetData sheetId="6394" refreshError="1"/>
      <sheetData sheetId="6395" refreshError="1"/>
      <sheetData sheetId="6396" refreshError="1"/>
      <sheetData sheetId="6397" refreshError="1"/>
      <sheetData sheetId="6398" refreshError="1"/>
      <sheetData sheetId="6399" refreshError="1"/>
      <sheetData sheetId="6400" refreshError="1"/>
      <sheetData sheetId="6401" refreshError="1"/>
      <sheetData sheetId="6402" refreshError="1"/>
      <sheetData sheetId="6403" refreshError="1"/>
      <sheetData sheetId="6404" refreshError="1"/>
      <sheetData sheetId="6405" refreshError="1"/>
      <sheetData sheetId="6406" refreshError="1"/>
      <sheetData sheetId="6407" refreshError="1"/>
      <sheetData sheetId="6408" refreshError="1"/>
      <sheetData sheetId="6409" refreshError="1"/>
      <sheetData sheetId="6410" refreshError="1"/>
      <sheetData sheetId="6411" refreshError="1"/>
      <sheetData sheetId="6412" refreshError="1"/>
      <sheetData sheetId="6413" refreshError="1"/>
      <sheetData sheetId="6414" refreshError="1"/>
      <sheetData sheetId="6415" refreshError="1"/>
      <sheetData sheetId="6416" refreshError="1"/>
      <sheetData sheetId="6417" refreshError="1"/>
      <sheetData sheetId="6418" refreshError="1"/>
      <sheetData sheetId="6419" refreshError="1"/>
      <sheetData sheetId="6420" refreshError="1"/>
      <sheetData sheetId="6421" refreshError="1"/>
      <sheetData sheetId="6422" refreshError="1"/>
      <sheetData sheetId="6423" refreshError="1"/>
      <sheetData sheetId="6424" refreshError="1"/>
      <sheetData sheetId="6425" refreshError="1"/>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refreshError="1"/>
      <sheetData sheetId="6443" refreshError="1"/>
      <sheetData sheetId="6444" refreshError="1"/>
      <sheetData sheetId="6445" refreshError="1"/>
      <sheetData sheetId="6446" refreshError="1"/>
      <sheetData sheetId="6447" refreshError="1"/>
      <sheetData sheetId="6448" refreshError="1"/>
      <sheetData sheetId="6449" refreshError="1"/>
      <sheetData sheetId="6450" refreshError="1"/>
      <sheetData sheetId="6451" refreshError="1"/>
      <sheetData sheetId="6452" refreshError="1"/>
      <sheetData sheetId="6453" refreshError="1"/>
      <sheetData sheetId="6454" refreshError="1"/>
      <sheetData sheetId="6455" refreshError="1"/>
      <sheetData sheetId="6456" refreshError="1"/>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refreshError="1"/>
      <sheetData sheetId="6471" refreshError="1"/>
      <sheetData sheetId="6472" refreshError="1"/>
      <sheetData sheetId="6473" refreshError="1"/>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efreshError="1"/>
      <sheetData sheetId="6529" refreshError="1"/>
      <sheetData sheetId="6530" refreshError="1"/>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refreshError="1"/>
      <sheetData sheetId="6624" refreshError="1"/>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sheetData sheetId="7327"/>
      <sheetData sheetId="7328"/>
      <sheetData sheetId="7329"/>
      <sheetData sheetId="7330"/>
      <sheetData sheetId="7331"/>
      <sheetData sheetId="7332"/>
      <sheetData sheetId="7333" refreshError="1"/>
      <sheetData sheetId="7334" refreshError="1"/>
      <sheetData sheetId="7335" refreshError="1"/>
      <sheetData sheetId="7336" refreshError="1"/>
      <sheetData sheetId="7337" refreshError="1"/>
      <sheetData sheetId="7338" refreshError="1"/>
      <sheetData sheetId="7339" refreshError="1"/>
      <sheetData sheetId="7340"/>
      <sheetData sheetId="7341"/>
      <sheetData sheetId="7342"/>
      <sheetData sheetId="7343"/>
      <sheetData sheetId="7344"/>
      <sheetData sheetId="7345"/>
      <sheetData sheetId="7346" refreshError="1"/>
      <sheetData sheetId="7347"/>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sheetData sheetId="7406" refreshError="1"/>
      <sheetData sheetId="7407" refreshError="1"/>
      <sheetData sheetId="7408"/>
      <sheetData sheetId="7409" refreshError="1"/>
      <sheetData sheetId="7410" refreshError="1"/>
      <sheetData sheetId="7411" refreshError="1"/>
      <sheetData sheetId="7412"/>
      <sheetData sheetId="7413" refreshError="1"/>
      <sheetData sheetId="7414" refreshError="1"/>
      <sheetData sheetId="7415" refreshError="1"/>
      <sheetData sheetId="7416" refreshError="1"/>
      <sheetData sheetId="7417"/>
      <sheetData sheetId="7418"/>
      <sheetData sheetId="7419" refreshError="1"/>
      <sheetData sheetId="7420" refreshError="1"/>
      <sheetData sheetId="7421" refreshError="1"/>
      <sheetData sheetId="7422"/>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sheetData sheetId="7485"/>
      <sheetData sheetId="7486"/>
      <sheetData sheetId="7487"/>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sheetData sheetId="7517" refreshError="1"/>
      <sheetData sheetId="7518" refreshError="1"/>
      <sheetData sheetId="7519" refreshError="1"/>
      <sheetData sheetId="752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 val="データ集計表≪保守≫_(工数・規模・品質データ（案件明細）)"/>
      <sheetName val="データ集計表≪保守≫_(工数・規模・品質データ（案件明細）)1"/>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表紙"/>
    </sheetNames>
    <sheetDataSet>
      <sheetData sheetId="0"/>
      <sheetData sheetId="1"/>
      <sheetData sheetId="2"/>
      <sheetData sheetId="3"/>
      <sheetData sheetId="4"/>
      <sheetData sheetId="5" refreshError="1"/>
      <sheetData sheetId="6"/>
      <sheetData sheetId="7" refreshError="1"/>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 val="データ集計表≪保守≫_(工数・規模・品質データ（案件明細）)"/>
      <sheetName val="データ集計表≪保守≫_(工数・規模・品質データ（案件明細）)1"/>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表紙"/>
      <sheetName val="データ集計表≪保守≫_(工数・規模・品質データ（案件明細）)2"/>
      <sheetName val="リスト"/>
    </sheetNames>
    <sheetDataSet>
      <sheetData sheetId="0"/>
      <sheetData sheetId="1"/>
      <sheetData sheetId="2"/>
      <sheetData sheetId="3"/>
      <sheetData sheetId="4"/>
      <sheetData sheetId="5" refreshError="1"/>
      <sheetData sheetId="6"/>
      <sheetData sheetId="7" refreshError="1"/>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refreshError="1"/>
      <sheetData sheetId="1" refreshError="1"/>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refreshError="1"/>
      <sheetData sheetId="1" refreshError="1"/>
      <sheetData sheetId="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　題　一　覧"/>
      <sheetName val="ﾘｽﾄ"/>
    </sheetNames>
    <sheetDataSet>
      <sheetData sheetId="0" refreshError="1"/>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　題　一　覧"/>
      <sheetName val="ﾘｽﾄ"/>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①ﾌﾟﾛｾｽ管理"/>
      <sheetName val="②作番・品質"/>
      <sheetName val="③出荷量"/>
      <sheetName val="④技術概要"/>
      <sheetName val="&lt;生技&gt;用work"/>
      <sheetName val="チェックツール"/>
      <sheetName val="記入要領"/>
      <sheetName val="開発形態等選択項目"/>
      <sheetName val="WorkA"/>
      <sheetName val="業種ｺｰﾄﾞ"/>
      <sheetName val="業務ｺｰﾄﾞ"/>
      <sheetName val="経験度･OSｺｰﾄﾞ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①ﾌﾟﾛｾｽ管理"/>
      <sheetName val="②作番・品質"/>
      <sheetName val="③出荷量"/>
      <sheetName val="④技術概要"/>
      <sheetName val="&lt;生技&gt;用work"/>
      <sheetName val="チェックツール"/>
      <sheetName val="記入要領"/>
      <sheetName val="開発形態等選択項目"/>
      <sheetName val="WorkA"/>
      <sheetName val="業種ｺｰﾄﾞ"/>
      <sheetName val="業務ｺｰﾄﾞ"/>
      <sheetName val="経験度･OSｺｰﾄﾞ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記入要綱】"/>
      <sheetName val="【記入要綱】ドメイン定義"/>
      <sheetName val="ドメイン定義"/>
      <sheetName val="入力規則用リスト"/>
    </sheetNames>
    <sheetDataSet>
      <sheetData sheetId="0" refreshError="1"/>
      <sheetData sheetId="1" refreshError="1"/>
      <sheetData sheetId="2" refreshError="1"/>
      <sheetData sheetId="3" refreshError="1"/>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記入要綱】"/>
      <sheetName val="【記入要綱】ドメイン定義"/>
      <sheetName val="ドメイン定義"/>
      <sheetName val="入力規則用リスト"/>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複写ｼｰﾄ"/>
      <sheetName val="社員リスト"/>
      <sheetName val="TJ6P002Z(チェック項目一覧)"/>
      <sheetName val="値リスト"/>
      <sheetName val="現行DB一覧2(CT)"/>
      <sheetName val="レポートレイアウト"/>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master"/>
      <sheetName val="list"/>
      <sheetName val="リスト"/>
      <sheetName val="参考)日付関連"/>
      <sheetName val="参照TBL)開発対象一覧"/>
      <sheetName val="マスタ"/>
      <sheetName val="Sheet2"/>
      <sheetName val="プルダウンリスト"/>
      <sheetName val="元ネタ"/>
      <sheetName val="XXXX"/>
      <sheetName val="0915"/>
      <sheetName val="0926"/>
      <sheetName val="0937"/>
      <sheetName val="0974"/>
      <sheetName val="0991"/>
      <sheetName val="0992"/>
      <sheetName val="１．InfoCube_(YKCH0010)案１"/>
      <sheetName val="１．InfoCube_(YKCH0010)_案２"/>
      <sheetName val="Cover_Cheet_(変更前)"/>
      <sheetName val="リスト値補助シート"/>
      <sheetName val="リストマスタ"/>
      <sheetName val="テンプレ"/>
      <sheetName val="Status"/>
      <sheetName val="案1(44%)"/>
      <sheetName val="凡例"/>
      <sheetName val="品目分類"/>
      <sheetName val="ステータスレポート"/>
      <sheetName val="QAリスト"/>
      <sheetName val="型TB"/>
      <sheetName val="JP070814"/>
      <sheetName val="勤務体系"/>
      <sheetName val="項目一覧(SAP版)"/>
      <sheetName val="改定履歴"/>
      <sheetName val="#REF"/>
      <sheetName val="区分値"/>
      <sheetName val="承認票"/>
      <sheetName val="使用する勘定一覧"/>
      <sheetName val="menu"/>
      <sheetName val="Naming"/>
      <sheetName val="List box"/>
      <sheetName val="選択リスト"/>
      <sheetName val="ステータス・進捗"/>
      <sheetName val="Sheet1"/>
      <sheetName val="表紙"/>
      <sheetName val="移動タイプ"/>
      <sheetName val="予算案"/>
      <sheetName val="リスト値"/>
      <sheetName val="SHT_HYOKA"/>
      <sheetName val="SHT_HANNBAI"/>
      <sheetName val="SHT_TUUKA"/>
      <sheetName val="SHT_TANI"/>
      <sheetName val="SHT_JYTRYU"/>
      <sheetName val="SHT_DENPYO"/>
      <sheetName val="桁数チェック用"/>
      <sheetName val="単位選択値"/>
      <sheetName val="販売組織選択値"/>
      <sheetName val="受注理由選択値"/>
      <sheetName val="参考情報"/>
      <sheetName val="REF"/>
      <sheetName val="ePS不具合管理・変更管理"/>
      <sheetName val="（凡例）"/>
      <sheetName val="Sheet3"/>
      <sheetName val="file002(2)"/>
      <sheetName val="設定シート"/>
      <sheetName val="リスト (2)"/>
      <sheetName val="プロパティ"/>
      <sheetName val="ms"/>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選択値"/>
      <sheetName val="指定可能値"/>
      <sheetName val="入力可能値"/>
      <sheetName val="選択可能値"/>
      <sheetName val="3.指定可能値"/>
      <sheetName val="データリスト"/>
      <sheetName val="コード値変換リスト(※編集不可)"/>
      <sheetName val="items"/>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Value"/>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件数"/>
      <sheetName val="Vali"/>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リスト"/>
      <sheetName val="請求 支払日付偏差の決定規則"/>
      <sheetName val="請求サイクル(定期)"/>
      <sheetName val="新内部マスタテーブル"/>
      <sheetName val="原価要素マスタ"/>
      <sheetName val=" 【補足】選択項目"/>
      <sheetName val="2.Pull-down List"/>
      <sheetName val="Pull-down List"/>
      <sheetName val="役職マスタ"/>
      <sheetName val="SAP user request_開発検証SAPユーザー申請書"/>
      <sheetName val="Selection_value"/>
      <sheetName val="保管場所リスト"/>
      <sheetName val="変換表v1.03"/>
      <sheetName val="01．整備手順"/>
      <sheetName val="リスト値（販物）"/>
      <sheetName val="リスト・ステータス"/>
      <sheetName val="条件タイプ(産エネ)"/>
      <sheetName val="エビデンス (5回目)"/>
      <sheetName val="createdb1"/>
      <sheetName val="（ヘッダ）"/>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List(非表示)"/>
      <sheetName val="CoMPASS支払条件リスト"/>
      <sheetName val="プルダウン用"/>
      <sheetName val="フラグ"/>
      <sheetName val="担当者マスタ"/>
      <sheetName val="cgtap90"/>
      <sheetName val="改訂履歴"/>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データ入力一覧"/>
      <sheetName val="MKPF(4.6C)"/>
      <sheetName val="00-11-アクションタイプ"/>
      <sheetName val="リスト内容"/>
      <sheetName val="めも"/>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History"/>
      <sheetName val="実行結果(1)"/>
      <sheetName val="実行結果(2)"/>
      <sheetName val="実行結果(3)"/>
      <sheetName val="実行結果(2),(9)"/>
      <sheetName val="実行結果(3),(7)"/>
      <sheetName val="実行結果(4)"/>
      <sheetName val="実行結果(5)"/>
      <sheetName val="実行結果(6)"/>
      <sheetName val="実行結果(8),(10),(11)"/>
      <sheetName val="テストコンディション (2)"/>
      <sheetName val="2004上"/>
      <sheetName val="SCE"/>
      <sheetName val="2016損益予算最終版"/>
      <sheetName val="実行結果(ADRC)"/>
      <sheetName val="実行結果(VBSN)"/>
      <sheetName val="選択項目"/>
      <sheetName val="一覧"/>
      <sheetName val="実行結果(未完了)"/>
      <sheetName val="SIR10942パターン一覧"/>
      <sheetName val="List Value"/>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補足(マスタ)"/>
      <sheetName val="製品分類"/>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종이 시험성적서"/>
      <sheetName val=""/>
      <sheetName val="データ入力規則"/>
      <sheetName val="入力項目"/>
      <sheetName val="統制勘定コード"/>
      <sheetName val="JANコード生成ツール"/>
      <sheetName val="F4"/>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PLANT LIST"/>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営業所マスタ"/>
      <sheetName val="step1-3 給与項目洗い出し&amp;仮マッピング"/>
      <sheetName val="リストテンプレシート"/>
      <sheetName val="３．事業本部"/>
      <sheetName val="６．業務内容（第二階層）"/>
      <sheetName val="５．事業領域（第一階層）"/>
      <sheetName val="４．事業セグメント（事業区分）"/>
      <sheetName val="２．事業所（個社管理単位）"/>
      <sheetName val="リスト（表紙）"/>
      <sheetName val="MST"/>
      <sheetName val="Reference Do not touch"/>
      <sheetName val="参考"/>
      <sheetName val="金額フル桁得意先"/>
      <sheetName val="99.リスト（印字不要）"/>
      <sheetName val="リスト（印字不要）"/>
      <sheetName val="記載ルール"/>
      <sheetName val="項目説明"/>
      <sheetName val="system"/>
      <sheetName val="種別サマリ"/>
      <sheetName val="依頼科目入力フォーマット"/>
      <sheetName val="難易度表"/>
      <sheetName val="table_data"/>
      <sheetName val="タイムチャート"/>
      <sheetName val="案件一覧"/>
      <sheetName val="全体状況（本番）"/>
      <sheetName val="(リスト用)システム一覧"/>
      <sheetName val="ZMMT1073(2シート)+1073"/>
      <sheetName val="送金目的"/>
      <sheetName val="危険物区分"/>
      <sheetName val="SAPUI5 Specification"/>
      <sheetName val="ステータスList"/>
      <sheetName val="プルダウンメニューリスト"/>
      <sheetName val="参照）中計戦略一覧"/>
      <sheetName val="コード"/>
      <sheetName val="１．InfoCube_(YKCH0010)案１3"/>
      <sheetName val="１．InfoCube_(YKCH0010)_案２3"/>
      <sheetName val="Estimator_Base2"/>
      <sheetName val="リスト_(2)2"/>
      <sheetName val="機能設計書_（内容説明）2"/>
      <sheetName val="Pattern_Definition2"/>
      <sheetName val="コード値(コード順)_2"/>
      <sheetName val="(Status_Definition)2"/>
      <sheetName val="納品対象外_セレクトデータ2"/>
      <sheetName val="3_指定可能値2"/>
      <sheetName val="Cover_Cheet_(変更前)3"/>
      <sheetName val="Change_History2"/>
      <sheetName val="Test_Scenario2"/>
      <sheetName val="Execution_Result(1-1)2"/>
      <sheetName val="Execution_Result(1-2)2"/>
      <sheetName val="Execution_Result(1-3)2"/>
      <sheetName val="Execution_Result(1-4)2"/>
      <sheetName val="Execution_Result(1-5)2"/>
      <sheetName val="Execution_Result(1-6)2"/>
      <sheetName val="Execution_Result(1-7)2"/>
      <sheetName val="Execution_Result(1-8-1)2"/>
      <sheetName val="Execution_Result(1-8-2)2"/>
      <sheetName val="Execution_Result(1-9)2"/>
      <sheetName val="Execution_Result(1-10)2"/>
      <sheetName val="Execution_Result(1-11)2"/>
      <sheetName val="Execution_Result(1-12-1)2"/>
      <sheetName val="Execution_Result(1-12-2)2"/>
      <sheetName val="Delete_Prohibition2"/>
      <sheetName val="Day_master1"/>
      <sheetName val="Pricing_tool1"/>
      <sheetName val="Category_list1"/>
      <sheetName val="変換表v1_031"/>
      <sheetName val="テストコンディション_(2)1"/>
      <sheetName val="エビデンス_(5回目)1"/>
      <sheetName val="COVER_PAGE1"/>
      <sheetName val="Test_Condition_Description1"/>
      <sheetName val="Doc_History1"/>
      <sheetName val="Source_(0件)1"/>
      <sheetName val="Result_(0件)1"/>
      <sheetName val="Source_(1件)1"/>
      <sheetName val="Target_(1件)_ヘッダー1"/>
      <sheetName val="Target_(1件)_データ1"/>
      <sheetName val="Result_(1件)1"/>
      <sheetName val="Source_(複数件)1"/>
      <sheetName val="Target_(複数件)_ヘッダー1"/>
      <sheetName val="Target_(複数件)_データ1"/>
      <sheetName val="Result_(複数件)1"/>
      <sheetName val="Source_(複数件2)1"/>
      <sheetName val="Target_(複数件2)_ヘッダー1"/>
      <sheetName val="Target_(複数件2)_データ1"/>
      <sheetName val="Result_(複数件2)1"/>
      <sheetName val="Source_(バリデーション)1"/>
      <sheetName val="Result_(バリデーション)1"/>
      <sheetName val="Data_Type_Format1"/>
      <sheetName val="MTT_Change_History1"/>
      <sheetName val="Revision_History1"/>
      <sheetName val="Function_Description1"/>
      <sheetName val="Selection_Screen_Specification1"/>
      <sheetName val="Selection_Screen(Belize)1"/>
      <sheetName val="InputOutput_file_(Flat)1"/>
      <sheetName val="InputOutput_file_(multi)1"/>
      <sheetName val="App_Log1"/>
      <sheetName val="Appendix(Fixed_Value)1"/>
      <sheetName val="List_Value1"/>
      <sheetName val="Mapping_Definition1"/>
      <sheetName val="Selection_Screen1"/>
      <sheetName val="Mapping_Definition(ZPPT1008)1"/>
      <sheetName val="Mapping_Definition(LCSUS)1"/>
      <sheetName val="API_Specification1"/>
      <sheetName val="IDOC_Specifiction1"/>
      <sheetName val="Appendix(IF_target_period)1"/>
      <sheetName val="MKPF(4_6C)1"/>
      <sheetName val="テストコンディション_1"/>
      <sheetName val="テスト実行結果_11"/>
      <sheetName val="テスト実行結果_21"/>
      <sheetName val="テスト実行結果_31"/>
      <sheetName val="テスト実行結果_41"/>
      <sheetName val="テスト実行結果_51"/>
      <sheetName val="テスト実行結果_61"/>
      <sheetName val="実行結果_(3)1"/>
      <sheetName val="09_IF項目定義(諸掛明細)_1"/>
      <sheetName val="04_画面レイアウト_(2)1"/>
      <sheetName val="07_コールトランザクション_(2)1"/>
      <sheetName val="集計表_XLS"/>
      <sheetName val="종이_시험성적서"/>
      <sheetName val="削除しない_"/>
      <sheetName val="T予実"/>
      <sheetName val="リストボックス"/>
      <sheetName val="概略設計書表紙"/>
      <sheetName val="テーブル"/>
      <sheetName val="区分入力リスト"/>
      <sheetName val="進捗状況"/>
      <sheetName val="【アプリ保守チーム】本番機登録データ送付シート"/>
      <sheetName val="マスタ登録依頼申請書"/>
      <sheetName val="17.9.21"/>
      <sheetName val="20.6.30"/>
      <sheetName val="【記入例マスタ登録依頼申請書"/>
      <sheetName val="ZIFTZ1"/>
      <sheetName val="List_Common"/>
      <sheetName val="??InfoCube (YKCH0010)??"/>
      <sheetName val="??InfoCube (YKCH0010) ??"/>
      <sheetName val="????"/>
      <sheetName val="?????"/>
      <sheetName val="???"/>
      <sheetName val="申請書"/>
      <sheetName val="取引先機能（得意先）"/>
      <sheetName val="都道府県市区町村リスト"/>
      <sheetName val="銀行情報"/>
      <sheetName val="宛先一覧"/>
      <sheetName val="Table"/>
      <sheetName val="データ"/>
      <sheetName val="（基礎情報）"/>
      <sheetName val="リスト(削除しないでください)"/>
      <sheetName val="リスト(※削除禁止)"/>
      <sheetName val="１．InfoCube_(YKCH0010)案１4"/>
      <sheetName val="１．InfoCube_(YKCH0010)_案２4"/>
      <sheetName val="Estimator_Base3"/>
      <sheetName val="リスト_(2)3"/>
      <sheetName val="機能設計書_（内容説明）3"/>
      <sheetName val="Pattern_Definition3"/>
      <sheetName val="コード値(コード順)_3"/>
      <sheetName val="(Status_Definition)3"/>
      <sheetName val="納品対象外_セレクトデータ3"/>
      <sheetName val="3_指定可能値3"/>
      <sheetName val="Cover_Cheet_(変更前)4"/>
      <sheetName val="Change_History3"/>
      <sheetName val="Test_Scenario3"/>
      <sheetName val="Execution_Result(1-1)3"/>
      <sheetName val="Execution_Result(1-2)3"/>
      <sheetName val="Execution_Result(1-3)3"/>
      <sheetName val="Execution_Result(1-4)3"/>
      <sheetName val="Execution_Result(1-5)3"/>
      <sheetName val="Execution_Result(1-6)3"/>
      <sheetName val="Execution_Result(1-7)3"/>
      <sheetName val="Execution_Result(1-8-1)3"/>
      <sheetName val="Execution_Result(1-8-2)3"/>
      <sheetName val="Execution_Result(1-9)3"/>
      <sheetName val="Execution_Result(1-10)3"/>
      <sheetName val="Execution_Result(1-11)3"/>
      <sheetName val="Execution_Result(1-12-1)3"/>
      <sheetName val="Execution_Result(1-12-2)3"/>
      <sheetName val="Delete_Prohibition3"/>
      <sheetName val="Day_master2"/>
      <sheetName val="Pricing_tool2"/>
      <sheetName val="Category_list2"/>
      <sheetName val="変換表v1_032"/>
      <sheetName val="テストコンディション_(2)2"/>
      <sheetName val="エビデンス_(5回目)2"/>
      <sheetName val="COVER_PAGE2"/>
      <sheetName val="Test_Condition_Description2"/>
      <sheetName val="Doc_History2"/>
      <sheetName val="Source_(0件)2"/>
      <sheetName val="Result_(0件)2"/>
      <sheetName val="Source_(1件)2"/>
      <sheetName val="Target_(1件)_ヘッダー2"/>
      <sheetName val="Target_(1件)_データ2"/>
      <sheetName val="Result_(1件)2"/>
      <sheetName val="Source_(複数件)2"/>
      <sheetName val="Target_(複数件)_ヘッダー2"/>
      <sheetName val="Target_(複数件)_データ2"/>
      <sheetName val="Result_(複数件)2"/>
      <sheetName val="Source_(複数件2)2"/>
      <sheetName val="Target_(複数件2)_ヘッダー2"/>
      <sheetName val="Target_(複数件2)_データ2"/>
      <sheetName val="Result_(複数件2)2"/>
      <sheetName val="Source_(バリデーション)2"/>
      <sheetName val="Result_(バリデーション)2"/>
      <sheetName val="Data_Type_Format2"/>
      <sheetName val="MTT_Change_History2"/>
      <sheetName val="Revision_History2"/>
      <sheetName val="Function_Description2"/>
      <sheetName val="Selection_Screen_Specification2"/>
      <sheetName val="Selection_Screen(Belize)2"/>
      <sheetName val="InputOutput_file_(Flat)2"/>
      <sheetName val="InputOutput_file_(multi)2"/>
      <sheetName val="App_Log2"/>
      <sheetName val="Appendix(Fixed_Value)2"/>
      <sheetName val="List_Value2"/>
      <sheetName val="Mapping_Definition2"/>
      <sheetName val="Selection_Screen2"/>
      <sheetName val="Mapping_Definition(ZPPT1008)2"/>
      <sheetName val="Mapping_Definition(LCSUS)2"/>
      <sheetName val="API_Specification2"/>
      <sheetName val="IDOC_Specifiction2"/>
      <sheetName val="Appendix(IF_target_period)2"/>
      <sheetName val="テストコンディション_2"/>
      <sheetName val="テスト実行結果_12"/>
      <sheetName val="テスト実行結果_22"/>
      <sheetName val="テスト実行結果_32"/>
      <sheetName val="テスト実行結果_42"/>
      <sheetName val="テスト実行結果_52"/>
      <sheetName val="テスト実行結果_62"/>
      <sheetName val="実行結果_(3)2"/>
      <sheetName val="集計表_XLS1"/>
      <sheetName val="MKPF(4_6C)2"/>
      <sheetName val="09_IF項目定義(諸掛明細)_2"/>
      <sheetName val="04_画面レイアウト_(2)2"/>
      <sheetName val="07_コールトランザクション_(2)2"/>
      <sheetName val="종이_시험성적서1"/>
      <sheetName val="削除しない_1"/>
      <sheetName val="99_リスト（印字不要）"/>
      <sheetName val="PLANT_LIST"/>
      <sheetName val="コード表_購買組織"/>
      <sheetName val="コード表_仕入先"/>
      <sheetName val="サブシステム一覧_(2)"/>
      <sheetName val="表示項目_ﾘｽﾄ２"/>
      <sheetName val="step1-3_給与項目洗い出し&amp;仮マッピング"/>
      <sheetName val="月部別"/>
      <sheetName val="Ｅ表_品別【配荷店】"/>
      <sheetName val="前期試薬実績Ｄ"/>
      <sheetName val="キー選択ワーク"/>
      <sheetName val="当期試薬実績Ｄ"/>
      <sheetName val="P&amp;L"/>
      <sheetName val="P1実績①"/>
      <sheetName val="ざっくりシミュレーション"/>
      <sheetName val="5-6月キャンペーン"/>
      <sheetName val="3.画面項目"/>
      <sheetName val="環境設定"/>
      <sheetName val="出力先"/>
      <sheetName val="Sub"/>
      <sheetName val="規則"/>
      <sheetName val="食品SM業績推移"/>
      <sheetName val="経費タイプ"/>
      <sheetName val="設定項目"/>
      <sheetName val="食品"/>
      <sheetName val="ﾌﾙｰﾂ村pet"/>
      <sheetName val="企業体マスタ"/>
      <sheetName val="カード"/>
      <sheetName val="記号一覧"/>
      <sheetName val="品目コード"/>
      <sheetName val="元表"/>
      <sheetName val="リスト（削除不可）"/>
      <sheetName val="データ入力"/>
      <sheetName val="１項"/>
      <sheetName val="env"/>
      <sheetName val="区分テキスト"/>
      <sheetName val="業務コード"/>
      <sheetName val="経費内容マスタ"/>
      <sheetName val="VL"/>
      <sheetName val="_リスト"/>
      <sheetName val="Type"/>
      <sheetName val="S_選択項目"/>
      <sheetName val="M_製品品群（固定費集計）"/>
      <sheetName val="M11-1生産品群"/>
      <sheetName val="M1_列数・生産効率"/>
      <sheetName val="M0工場"/>
      <sheetName val="カテゴリ"/>
      <sheetName val="024JEER"/>
      <sheetName val="変換表"/>
      <sheetName val="１．InfoCube_(YKCH0010)案１5"/>
      <sheetName val="１．InfoCube_(YKCH0010)_案２5"/>
      <sheetName val="コード値(コード順)_4"/>
      <sheetName val="リスト_(2)4"/>
      <sheetName val="Estimator_Base4"/>
      <sheetName val="機能設計書_（内容説明）4"/>
      <sheetName val="Pattern_Definition4"/>
      <sheetName val="(Status_Definition)4"/>
      <sheetName val="Cover_Cheet_(変更前)5"/>
      <sheetName val="Delete_Prohibition4"/>
      <sheetName val="納品対象外_セレクトデータ4"/>
      <sheetName val="3_指定可能値4"/>
      <sheetName val="Change_History4"/>
      <sheetName val="Test_Scenario4"/>
      <sheetName val="Execution_Result(1-1)4"/>
      <sheetName val="Execution_Result(1-2)4"/>
      <sheetName val="Execution_Result(1-3)4"/>
      <sheetName val="Execution_Result(1-4)4"/>
      <sheetName val="Execution_Result(1-5)4"/>
      <sheetName val="Execution_Result(1-6)4"/>
      <sheetName val="Execution_Result(1-7)4"/>
      <sheetName val="Execution_Result(1-8-1)4"/>
      <sheetName val="Execution_Result(1-8-2)4"/>
      <sheetName val="Execution_Result(1-9)4"/>
      <sheetName val="Execution_Result(1-10)4"/>
      <sheetName val="Execution_Result(1-11)4"/>
      <sheetName val="Execution_Result(1-12-1)4"/>
      <sheetName val="Execution_Result(1-12-2)4"/>
      <sheetName val="Day_master3"/>
      <sheetName val="Pricing_tool3"/>
      <sheetName val="Category_list3"/>
      <sheetName val="変換表v1_033"/>
      <sheetName val="集計表_XLS2"/>
      <sheetName val="エビデンス_(5回目)3"/>
      <sheetName val="COVER_PAGE3"/>
      <sheetName val="Test_Condition_Description3"/>
      <sheetName val="Doc_History3"/>
      <sheetName val="Source_(0件)3"/>
      <sheetName val="Result_(0件)3"/>
      <sheetName val="Source_(1件)3"/>
      <sheetName val="Target_(1件)_ヘッダー3"/>
      <sheetName val="Target_(1件)_データ3"/>
      <sheetName val="Result_(1件)3"/>
      <sheetName val="Source_(複数件)3"/>
      <sheetName val="Target_(複数件)_ヘッダー3"/>
      <sheetName val="Target_(複数件)_データ3"/>
      <sheetName val="Result_(複数件)3"/>
      <sheetName val="Source_(複数件2)3"/>
      <sheetName val="Target_(複数件2)_ヘッダー3"/>
      <sheetName val="Target_(複数件2)_データ3"/>
      <sheetName val="Result_(複数件2)3"/>
      <sheetName val="Source_(バリデーション)3"/>
      <sheetName val="Result_(バリデーション)3"/>
      <sheetName val="Data_Type_Format3"/>
      <sheetName val="MTT_Change_History3"/>
      <sheetName val="Revision_History3"/>
      <sheetName val="Function_Description3"/>
      <sheetName val="Selection_Screen_Specification3"/>
      <sheetName val="Selection_Screen(Belize)3"/>
      <sheetName val="InputOutput_file_(Flat)3"/>
      <sheetName val="InputOutput_file_(multi)3"/>
      <sheetName val="App_Log3"/>
      <sheetName val="Appendix(Fixed_Value)3"/>
      <sheetName val="Mapping_Definition3"/>
      <sheetName val="Selection_Screen3"/>
      <sheetName val="Mapping_Definition(ZPPT1008)3"/>
      <sheetName val="Mapping_Definition(LCSUS)3"/>
      <sheetName val="API_Specification3"/>
      <sheetName val="IDOC_Specifiction3"/>
      <sheetName val="Appendix(IF_target_period)3"/>
      <sheetName val="テストコンディション_(2)3"/>
      <sheetName val="List_Value3"/>
      <sheetName val="MKPF(4_6C)3"/>
      <sheetName val="テストコンディション_3"/>
      <sheetName val="テスト実行結果_13"/>
      <sheetName val="テスト実行結果_23"/>
      <sheetName val="テスト実行結果_33"/>
      <sheetName val="テスト実行結果_43"/>
      <sheetName val="テスト実行結果_53"/>
      <sheetName val="テスト実行結果_63"/>
      <sheetName val="実行結果_(3)3"/>
      <sheetName val="09_IF項目定義(諸掛明細)_3"/>
      <sheetName val="04_画面レイアウト_(2)3"/>
      <sheetName val="07_コールトランザクション_(2)3"/>
      <sheetName val="종이_시험성적서2"/>
      <sheetName val="削除しない_2"/>
      <sheetName val="PLANT_LIST1"/>
      <sheetName val="コード表_購買組織1"/>
      <sheetName val="コード表_仕入先1"/>
      <sheetName val="サブシステム一覧_(2)1"/>
      <sheetName val="表示項目_ﾘｽﾄ２1"/>
      <sheetName val="step1-3_給与項目洗い出し&amp;仮マッピング1"/>
      <sheetName val="99_リスト（印字不要）1"/>
      <sheetName val="Reference_Do_not_touch"/>
      <sheetName val="SAPUI5_Specification"/>
      <sheetName val="17_9_21"/>
      <sheetName val="20_6_30"/>
      <sheetName val="??InfoCube_(YKCH0010)??"/>
      <sheetName val="??InfoCube_(YKCH0010)_??"/>
      <sheetName val="請求_支払日付偏差の決定規則"/>
      <sheetName val="戸部商事（八丈交通）"/>
      <sheetName val="隅田ハイオク "/>
      <sheetName val="青木（直営ＦＣ） "/>
      <sheetName val="青木石油商事"/>
      <sheetName val="共栄（四半期）"/>
      <sheetName val="行船（四半期）"/>
      <sheetName val="大和田石油（東海汽船・富士急マリン）"/>
      <sheetName val="大和田石油（船舶需要家）"/>
      <sheetName val="太平興業 "/>
      <sheetName val="二引（インタンク）"/>
      <sheetName val="二引（バス軽油）"/>
      <sheetName val="二引（神岡鉱業）"/>
      <sheetName val="トキワ "/>
      <sheetName val="曽根商事(JX) "/>
      <sheetName val="曽根商事(TG) "/>
      <sheetName val="小田急バス"/>
      <sheetName val="日本石油販売"/>
      <sheetName val="三ツ輪産業"/>
      <sheetName val="青木石油商事（毎月） "/>
      <sheetName val="池田屋商店（毎月）"/>
      <sheetName val="関東燃料（毎月） "/>
      <sheetName val="武蔵石油（毎月）"/>
      <sheetName val="泰正社（毎月） "/>
      <sheetName val="荒木（毎月）"/>
      <sheetName val="隅田商事（毎月）"/>
      <sheetName val="札幌タヤス（毎月）"/>
      <sheetName val="日新石油（毎月）"/>
      <sheetName val="ユニオン石油（毎月）"/>
      <sheetName val="日新商事（毎月）"/>
      <sheetName val="山藤石油B（四半期） "/>
      <sheetName val="松勇（四半期）"/>
      <sheetName val="ペトロベスト（四半期）"/>
      <sheetName val="貫井商事（四半期）"/>
      <sheetName val="エノモト（四半期） "/>
      <sheetName val="井口鉱油（四半期）"/>
      <sheetName val="日米石油（四半期）"/>
      <sheetName val="千代田エネルギー（四半期）"/>
      <sheetName val="江商石油（四半期）"/>
      <sheetName val="HGホールディングス（四半期） "/>
      <sheetName val="中外石油（四半期） "/>
      <sheetName val="東新エナジー（四半期）"/>
      <sheetName val="渋谷石油（四半期） "/>
      <sheetName val="ソニックス（四半期）"/>
      <sheetName val="ババウチ（四半期）"/>
      <sheetName val="京南"/>
      <sheetName val="Document Type"/>
      <sheetName val="Acc code"/>
      <sheetName val="Tax Code"/>
      <sheetName val="Proft Ctr"/>
      <sheetName val="Cost Ctr"/>
      <sheetName val="_【補足】選択項目"/>
      <sheetName val="2_Pull-down_List"/>
      <sheetName val="Pull-down_List"/>
      <sheetName val="SAP_user_request_開発検証SAPユーザー申請書"/>
      <sheetName val="データ抽出20201231 (償却資産税ハンド計算用) 検証"/>
      <sheetName val="概算見積（ＦＳ法）基準値"/>
      <sheetName val="統合顧客管理（BACUSS）"/>
      <sheetName val="Complexity(opt)"/>
      <sheetName val="プルダウン"/>
      <sheetName val="１．InfoCube 鼹궗_xd95e_뽙Ȉ뽙Ȉ_x0006_"/>
      <sheetName val="職責データ"/>
      <sheetName val="職責"/>
      <sheetName val="勤務地"/>
      <sheetName val="入力ボックス"/>
      <sheetName val="Master Data"/>
      <sheetName val="プルダウン設定"/>
      <sheetName val="【編集禁止】リスト"/>
      <sheetName val="1. idc market forecast figure"/>
      <sheetName val="シナリオ(予算編成(立替申請))"/>
      <sheetName val="データパターンマトリクス"/>
      <sheetName val="作業用"/>
      <sheetName val="Company code"/>
      <sheetName val="Country Code"/>
      <sheetName val="Management Flag"/>
      <sheetName val="NEC Class Grade "/>
      <sheetName val="Certification Level"/>
      <sheetName val="Certification Code"/>
      <sheetName val="Education Field"/>
      <sheetName val="Education Type"/>
      <sheetName val="Currency Key"/>
      <sheetName val="Job Category"/>
      <sheetName val="Secondment Status"/>
      <sheetName val="Position Code"/>
      <sheetName val="Organization Unit Code"/>
      <sheetName val="Employee Group"/>
      <sheetName val="Reason for Action"/>
      <sheetName val="Action Type"/>
      <sheetName val="Gender"/>
      <sheetName val="Category of Change"/>
      <sheetName val="非表示"/>
      <sheetName val="★基礎データ"/>
      <sheetName val="wk"/>
      <sheetName val="異動区分マスタ"/>
      <sheetName val="リスト用"/>
      <sheetName val="Tempolary(削除不可)"/>
      <sheetName val="項目マスタ"/>
      <sheetName val="■初期設定（施策）"/>
      <sheetName val="▼基礎データ＆集計"/>
      <sheetName val="■施策"/>
      <sheetName val="JobNetパラメータ(１階層目JNW)"/>
      <sheetName val="Job名リスト"/>
      <sheetName val="2-4_役割"/>
      <sheetName val="プロジェクト見積基準値"/>
      <sheetName val="リストデータ"/>
      <sheetName val="10BC▼基礎データ＆集計"/>
      <sheetName val="要因"/>
      <sheetName val="名前定義"/>
      <sheetName val="重みづけ"/>
      <sheetName val="経理用_マスタ"/>
      <sheetName val="リスト "/>
      <sheetName val="▼基礎データ＆実績"/>
      <sheetName val="消費税区分"/>
      <sheetName val="支払回収CD"/>
      <sheetName val="データフロー(D-VSM)"/>
      <sheetName val="リスト選択用"/>
      <sheetName val="補足バリデータ"/>
      <sheetName val="レビュー指摘発生原因"/>
      <sheetName val="item"/>
      <sheetName val="販売物流サービス(IFS)"/>
      <sheetName val="集計キー"/>
      <sheetName val="単金"/>
      <sheetName val="ﾊﾟﾗﾒｰﾀ"/>
      <sheetName val="マスタ(編集しない事)"/>
      <sheetName val="１．InfoCube 鼹궗_xd95e_"/>
      <sheetName val="入力規制"/>
      <sheetName val="構成リスト"/>
      <sheetName val="分岐要否"/>
      <sheetName val="項目"/>
      <sheetName val="新事業種別マスタ"/>
      <sheetName val="新事業種別マスタ (2)"/>
      <sheetName val="勤務種別表"/>
      <sheetName val="テーブル設計"/>
      <sheetName val="【ルール】処理属性"/>
      <sheetName val="勘定"/>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カメラ"/>
      <sheetName val="青木石油商事（毎月）"/>
      <sheetName val="関東燃料（毎月）"/>
      <sheetName val="泰正社（毎月）"/>
      <sheetName val="日石レオン（毎月）"/>
      <sheetName val="カワサキ（毎月）"/>
      <sheetName val="川崎石油（毎月）"/>
      <sheetName val="興栄燃料（毎月）"/>
      <sheetName val="千葉日石（毎月）"/>
      <sheetName val="エノモト（四半期）"/>
      <sheetName val="川久➀Ａ（四半期）"/>
      <sheetName val="川久➀B（四半期）"/>
      <sheetName val="HGホールディングス（四半期）"/>
      <sheetName val="中外石油（四半期）"/>
      <sheetName val="三津和石油（四半期）"/>
      <sheetName val="千種興産（四半期）"/>
      <sheetName val="渋谷石油（四半期）"/>
      <sheetName val="並木産業（四半期）"/>
      <sheetName val="貫井商事（毎月）"/>
      <sheetName val="青木石油（毎月）"/>
      <sheetName val="エノモト（毎月）"/>
      <sheetName val="井口鉱油（毎月）"/>
      <sheetName val="日米石油（毎月）"/>
      <sheetName val="ソニックス（毎月）"/>
      <sheetName val="千代田エネルギー（毎月）"/>
      <sheetName val="ババウチ（毎月）"/>
      <sheetName val="川久➀Ａ（毎月）"/>
      <sheetName val="川久②Ａ（毎月）"/>
      <sheetName val="三津和石油（毎月）"/>
      <sheetName val="千種興産（毎月）"/>
      <sheetName val="隅田ハイオク"/>
      <sheetName val="青木（直営ＦＣ）"/>
      <sheetName val="青木石油商事 "/>
      <sheetName val="共栄（四半期"/>
      <sheetName val="シンエネ商事（四半期）"/>
      <sheetName val="シンエネコーポ（四半期）"/>
      <sheetName val="興栄燃料"/>
      <sheetName val="荒木（バス軽油）"/>
      <sheetName val="高橋商店 "/>
      <sheetName val="太平興業"/>
      <sheetName val="トキワ"/>
      <sheetName val="曽根商事(JX)"/>
      <sheetName val="曽根商事(TG)"/>
      <sheetName val="堀江商店（日鉄除き)"/>
      <sheetName val="堀江商店（日鉄"/>
      <sheetName val="千葉日石（ディーライン）"/>
      <sheetName val="千葉日石（京成バス）"/>
      <sheetName val="三ツ輪産業 "/>
      <sheetName val="坂本燃料"/>
      <sheetName val="川久"/>
      <sheetName val="北日本石油"/>
      <sheetName val="亀岡（小樽）"/>
      <sheetName val="大岩２月-３月"/>
      <sheetName val="曽根商事(JX) (2)"/>
      <sheetName val="曽根商事(TG) (2)"/>
      <sheetName val="小田急バス "/>
      <sheetName val="日本石油販売 "/>
      <sheetName val="川久 "/>
      <sheetName val="堀江商店（日鉄）"/>
      <sheetName val="論点一覧"/>
      <sheetName val="SSC運営機能"/>
      <sheetName val="Finance Process Excellence"/>
      <sheetName val="Org"/>
      <sheetName val="【リリース本部用】データ"/>
      <sheetName val="Reference"/>
      <sheetName val="PL定義アロケーション区分"/>
      <sheetName val="はじめに"/>
      <sheetName val="曽根商事(JX)(11731)"/>
      <sheetName val="曽根商事(TG)(11731)"/>
      <sheetName val="北日本石油 "/>
      <sheetName val="タモツエナジー（毎月）"/>
      <sheetName val="仕入先リスト"/>
      <sheetName val="サブコン連絡先マスタ"/>
      <sheetName val="経費課目リスト"/>
      <sheetName val="業者リスト"/>
      <sheetName val="60"/>
      <sheetName val="詳細要件定義"/>
      <sheetName val="99_ヘッダ"/>
      <sheetName val="マスタ（非表示）"/>
      <sheetName val="MATCH関数"/>
      <sheetName val="Graph_Data"/>
      <sheetName val="二引（インタンク） "/>
      <sheetName val="曽根商事(JX)(11732)"/>
      <sheetName val="曽根商事(TG)(11732)"/>
      <sheetName val="日新商事（大直）"/>
      <sheetName val="明治通商"/>
      <sheetName val="札幌タヤス（毎月） "/>
      <sheetName val="中央石油（毎月）"/>
      <sheetName val="京南（毎月)"/>
      <sheetName val="武蔵石油（毎月） "/>
      <sheetName val="日米石油（毎月） "/>
      <sheetName val="二引（神岡鉱業） "/>
      <sheetName val="荒木（バス軽油） "/>
      <sheetName val="トキワ (2)"/>
      <sheetName val="日米礦油（毎月）"/>
      <sheetName val="隅田ハイオク_"/>
      <sheetName val="青木（直営ＦＣ）_"/>
      <sheetName val="太平興業_"/>
      <sheetName val="トキワ_"/>
      <sheetName val="曽根商事(JX)_"/>
      <sheetName val="曽根商事(TG)_"/>
      <sheetName val="青木石油商事（毎月）_"/>
      <sheetName val="関東燃料（毎月）_"/>
      <sheetName val="泰正社（毎月）_"/>
      <sheetName val="山藤石油B（四半期）_"/>
      <sheetName val="エノモト（四半期）_"/>
      <sheetName val="HGホールディングス（四半期）_"/>
      <sheetName val="中外石油（四半期）_"/>
      <sheetName val="渋谷石油（四半期）_"/>
      <sheetName val="青木石油商事_"/>
      <sheetName val="高橋商店_"/>
      <sheetName val="三ツ輪産業_"/>
      <sheetName val="曽根商事(JX)_(2)"/>
      <sheetName val="曽根商事(TG)_(2)"/>
      <sheetName val="小田急バス_"/>
      <sheetName val="日本石油販売_"/>
      <sheetName val="川久_"/>
      <sheetName val="北日本石油_"/>
      <sheetName val="1__idc_market_forecast_figure"/>
      <sheetName val="障害管理表一覧"/>
      <sheetName val="障害管理方法_進捗管理方法"/>
      <sheetName val="集計"/>
      <sheetName val="参照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_処理機能記述(一括ｺﾋﾟｰ処理)"/>
      <sheetName val="BACK_処理機能記述(条件表ﾌﾟﾙｰﾌﾘｽﾄ作表)"/>
      <sheetName val="BACK_条件表ﾌﾟﾙｰﾌﾘｽﾄ作表（別紙1）"/>
      <sheetName val="画面対応表"/>
    </sheetNames>
    <sheetDataSet>
      <sheetData sheetId="0" refreshError="1"/>
      <sheetData sheetId="1" refreshError="1"/>
      <sheetData sheetId="2" refreshError="1"/>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_処理機能記述(一括ｺﾋﾟｰ処理)"/>
      <sheetName val="BACK_処理機能記述(条件表ﾌﾟﾙｰﾌﾘｽﾄ作表)"/>
      <sheetName val="BACK_条件表ﾌﾟﾙｰﾌﾘｽﾄ作表（別紙1）"/>
      <sheetName val="画面対応表"/>
    </sheetNames>
    <sheetDataSet>
      <sheetData sheetId="0" refreshError="1"/>
      <sheetData sheetId="1" refreshError="1"/>
      <sheetData sheetId="2" refreshError="1"/>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費選CTRL"/>
      <sheetName val="ACCORD"/>
      <sheetName val="ACCORDモ"/>
      <sheetName val="開発費用選択"/>
    </sheetNames>
    <sheetDataSet>
      <sheetData sheetId="0" refreshError="1"/>
      <sheetData sheetId="1" refreshError="1"/>
      <sheetData sheetId="2" refreshError="1"/>
      <sheetData sheetId="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入力パラメータ"/>
      <sheetName val="出力パラメータ"/>
      <sheetName val="チェック仕様"/>
      <sheetName val="作成テーブル一覧"/>
      <sheetName val="作成テーブル詳細 (RY_FAX_DATA) "/>
      <sheetName val="作成テーブル詳細 (RY_YOYAKU_DATA)"/>
      <sheetName val="リスト"/>
    </sheetNames>
    <sheetDataSet>
      <sheetData sheetId="0"/>
      <sheetData sheetId="1"/>
      <sheetData sheetId="2"/>
      <sheetData sheetId="3"/>
      <sheetData sheetId="4"/>
      <sheetData sheetId="5"/>
      <sheetData sheetId="6"/>
      <sheetData sheetId="7"/>
      <sheetData sheetId="8"/>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入力パラメータ"/>
      <sheetName val="出力パラメータ"/>
      <sheetName val="チェック仕様"/>
      <sheetName val="作成テーブル一覧"/>
      <sheetName val="作成テーブル詳細 (RY_FAX_DATA) "/>
      <sheetName val="作成テーブル詳細 (RY_YOYAKU_DATA)"/>
      <sheetName val="リスト"/>
    </sheetNames>
    <sheetDataSet>
      <sheetData sheetId="0"/>
      <sheetData sheetId="1"/>
      <sheetData sheetId="2"/>
      <sheetData sheetId="3"/>
      <sheetData sheetId="4"/>
      <sheetData sheetId="5"/>
      <sheetData sheetId="6"/>
      <sheetData sheetId="7"/>
      <sheetData sheetId="8"/>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品質会計総括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品質会計総括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 val="進捗表(ｿﾗﾝ）"/>
      <sheetName val="集計表（ｿﾗﾝ）　ｄｏｎ’ｔ　ｔｏｕｃｈ"/>
    </sheetNames>
    <sheetDataSet>
      <sheetData sheetId="0" refreshError="1"/>
      <sheetData sheetId="1" refreshError="1"/>
      <sheetData sheetId="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 val="進捗表(ｿﾗﾝ）"/>
      <sheetName val="集計表（ｿﾗﾝ）　ｄｏｎ’ｔ　ｔｏｕｃｈ"/>
    </sheetNames>
    <sheetDataSet>
      <sheetData sheetId="0" refreshError="1"/>
      <sheetData sheetId="1" refreshError="1"/>
      <sheetData sheetId="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費選CTRL"/>
      <sheetName val="ACCORD"/>
      <sheetName val="ACCORDモ"/>
      <sheetName val="開発費用選択"/>
    </sheetNames>
    <sheetDataSet>
      <sheetData sheetId="0" refreshError="1"/>
      <sheetData sheetId="1" refreshError="1"/>
      <sheetData sheetId="2" refreshError="1"/>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設計書"/>
      <sheetName val="変更履歴"/>
      <sheetName val="ﾌﾟﾛｸﾞﾗﾑ解説書"/>
      <sheetName val="処理ﾌﾛｰ"/>
      <sheetName val="アドオン詳細設計書"/>
      <sheetName val="項目編集記述"/>
      <sheetName val="画面レイアウト（パラメータ入力）"/>
      <sheetName val="ファイル名称"/>
    </sheetNames>
    <sheetDataSet>
      <sheetData sheetId="0" refreshError="1"/>
      <sheetData sheetId="1"/>
      <sheetData sheetId="2"/>
      <sheetData sheetId="3"/>
      <sheetData sheetId="4"/>
      <sheetData sheetId="5"/>
      <sheetData sheetId="6"/>
      <sheetData sheetId="7"/>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設計書"/>
      <sheetName val="変更履歴"/>
      <sheetName val="ﾌﾟﾛｸﾞﾗﾑ解説書"/>
      <sheetName val="処理ﾌﾛｰ"/>
      <sheetName val="アドオン詳細設計書"/>
      <sheetName val="項目編集記述"/>
      <sheetName val="画面レイアウト（パラメータ入力）"/>
      <sheetName val="ファイル名称"/>
    </sheetNames>
    <sheetDataSet>
      <sheetData sheetId="0" refreshError="1"/>
      <sheetData sheetId="1"/>
      <sheetData sheetId="2"/>
      <sheetData sheetId="3"/>
      <sheetData sheetId="4"/>
      <sheetData sheetId="5"/>
      <sheetData sheetId="6"/>
      <sheetData sheetId="7"/>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refreshError="1"/>
      <sheetData sheetId="1" refreshError="1"/>
      <sheetData sheetId="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refreshError="1"/>
      <sheetData sheetId="1" refreshError="1"/>
      <sheetData sheetId="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 val="リスク一覧書式(2)20060123（サンプル）_xls"/>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開発完了生産性分析"/>
      <sheetName val="定義"/>
      <sheetName val="世界"/>
      <sheetName val="日本（サマリ）"/>
    </sheetNames>
    <sheetDataSet>
      <sheetData sheetId="0"/>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設計書"/>
      <sheetName val="変更履歴"/>
      <sheetName val="ﾌﾟﾛｸﾞﾗﾑ解説書"/>
      <sheetName val="処理ﾌﾛｰ"/>
      <sheetName val="アドオン詳細設計書"/>
      <sheetName val="項目編集記述"/>
      <sheetName val="画面レイアウト（パラメータ入力）"/>
      <sheetName val="ファイル名称"/>
    </sheetNames>
    <sheetDataSet>
      <sheetData sheetId="0" refreshError="1"/>
      <sheetData sheetId="1"/>
      <sheetData sheetId="2"/>
      <sheetData sheetId="3"/>
      <sheetData sheetId="4"/>
      <sheetData sheetId="5"/>
      <sheetData sheetId="6"/>
      <sheetData sheetId="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 val="リスク一覧書式(2)20060123（サンプル）_xls"/>
      <sheetName val="議事タスク"/>
      <sheetName val="AGENDA2019下期"/>
      <sheetName val="ＤＸＢＵ０２１２"/>
      <sheetName val="⇒付帯資料"/>
      <sheetName val="2016下期"/>
      <sheetName val="Sheet1"/>
      <sheetName val="残タスク管理"/>
      <sheetName val="DXBU0129"/>
      <sheetName val="DXBU0122"/>
      <sheetName val="ＤＸＢＵ0115"/>
      <sheetName val="DXBU0108"/>
      <sheetName val="DXBU1225"/>
      <sheetName val="DXBU1218"/>
      <sheetName val="PAYCIERGE"/>
      <sheetName val="DXBU1211"/>
      <sheetName val="ＤＸＢＵ1204"/>
      <sheetName val="ＤＸＢＵ1127"/>
      <sheetName val="ＤＸＢＵ1121"/>
      <sheetName val="ＤＸＢＵ1113"/>
      <sheetName val="DXBU1106"/>
      <sheetName val="ＤＸＢＵ1030"/>
      <sheetName val="ＤＸＢＵ1016"/>
      <sheetName val="DXBU1002"/>
      <sheetName val="ＤＸＢＵ0925"/>
      <sheetName val="カメラ"/>
      <sheetName val="開発完了生産性分析"/>
      <sheetName val="定義"/>
      <sheetName val="世界"/>
      <sheetName val="日本（サマリ）"/>
    </sheetNames>
    <sheetDataSet>
      <sheetData sheetId="0"/>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御見積書"/>
      <sheetName val="御見積条件書"/>
    </sheetNames>
    <sheetDataSet>
      <sheetData sheetId="0" refreshError="1"/>
      <sheetData sheetId="1" refreshError="1"/>
      <sheetData sheetId="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御見積書"/>
      <sheetName val="御見積条件書"/>
    </sheetNames>
    <sheetDataSet>
      <sheetData sheetId="0" refreshError="1"/>
      <sheetData sheetId="1" refreshError="1"/>
      <sheetData sheetId="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目次"/>
      <sheetName val="序章"/>
      <sheetName val="テーブルマスタ"/>
      <sheetName val="テーブルカラムマスタ"/>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目次"/>
      <sheetName val="序章"/>
      <sheetName val="テーブルマスタ"/>
      <sheetName val="テーブルカラムマスタ"/>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目次"/>
      <sheetName val="序説"/>
      <sheetName val="序説(続き)"/>
      <sheetName val="会計ログ一覧"/>
      <sheetName val="CDATM（ＩＳＳ）"/>
      <sheetName val="金融機関請求（ＩＳＳ)"/>
      <sheetName val="決済延滞（ＩＳＳ）"/>
      <sheetName val="集金代行（ＩＳＳ）"/>
      <sheetName val="請求計上（ＩＳＳ）"/>
      <sheetName val="請求訂正（ＩＳＳ）"/>
      <sheetName val="ISS_入金残高"/>
      <sheetName val="ISS_売上管理"/>
      <sheetName val="ACQ_加盟店決済管理"/>
      <sheetName val="ACQ_CBRR-SS"/>
      <sheetName val="ACQ_加盟店売上管理"/>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エージェント情報"/>
      <sheetName val="利用サービス基本情報"/>
      <sheetName val="利用企業基本情報(CASIO) "/>
      <sheetName val="利用企業基本情報(ローソン)"/>
      <sheetName val="国内エア設定(ANA受付完了メール)"/>
      <sheetName val="国内エア設定(JAL受付完了メール)"/>
      <sheetName val="国内エア設定(ANAフォローメール) "/>
      <sheetName val="国内エア設定(JALフォローメール)"/>
      <sheetName val="国内エア設定(ANAキャンセルメール)"/>
      <sheetName val="国内エア設定(JALキャンセルメール)"/>
      <sheetName val="JR東海未割付メール設定"/>
      <sheetName val="費用負担先情報"/>
      <sheetName val="エア 精算実績管理データの設定"/>
      <sheetName val="エア 出力データ"/>
      <sheetName val="JR 精算実績管理データの設定"/>
      <sheetName val="JR東海 出力データ"/>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目次"/>
      <sheetName val="序説"/>
      <sheetName val="序説(続き)"/>
      <sheetName val="会計ログ一覧"/>
      <sheetName val="CDATM（ＩＳＳ）"/>
      <sheetName val="金融機関請求（ＩＳＳ)"/>
      <sheetName val="決済延滞（ＩＳＳ）"/>
      <sheetName val="集金代行（ＩＳＳ）"/>
      <sheetName val="請求計上（ＩＳＳ）"/>
      <sheetName val="請求訂正（ＩＳＳ）"/>
      <sheetName val="ISS_入金残高"/>
      <sheetName val="ISS_売上管理"/>
      <sheetName val="ACQ_加盟店決済管理"/>
      <sheetName val="ACQ_CBRR-SS"/>
      <sheetName val="ACQ_加盟店売上管理"/>
      <sheetName val="課題管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 val="ｽﾃｯﾌﾟ概要"/>
      <sheetName val="進捗表(TCC）"/>
      <sheetName val="集計表（TCC）　ｄｏｎ’ｔ　ｔｏｕｃｈ"/>
    </sheetNames>
    <sheetDataSet>
      <sheetData sheetId="0" refreshError="1"/>
      <sheetData sheetId="1" refreshError="1"/>
      <sheetData sheetId="2" refreshError="1"/>
      <sheetData sheetId="3" refreshError="1"/>
      <sheetData sheetId="4"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 val="ｽﾃｯﾌﾟ概要"/>
      <sheetName val="進捗表(TCC）"/>
      <sheetName val="集計表（TCC）　ｄｏｎ’ｔ　ｔｏｕｃｈ"/>
    </sheetNames>
    <sheetDataSet>
      <sheetData sheetId="0" refreshError="1"/>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怠表"/>
      <sheetName val="初期値"/>
      <sheetName val="画面遷移関連資料"/>
      <sheetName val=""/>
      <sheetName val="勤怠表日高0012"/>
    </sheetNames>
    <sheetDataSet>
      <sheetData sheetId="0" refreshError="1"/>
      <sheetData sheetId="1" refreshError="1"/>
      <sheetData sheetId="2" refreshError="1"/>
      <sheetData sheetId="3" refreshError="1"/>
      <sheetData sheetId="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怠表"/>
      <sheetName val="初期値"/>
      <sheetName val="画面遷移関連資料"/>
      <sheetName val=""/>
      <sheetName val="勤怠表日高0012"/>
      <sheetName val="リスト"/>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善要望一覧"/>
      <sheetName val="リスト"/>
      <sheetName val="Sheet1"/>
    </sheetNames>
    <sheetDataSet>
      <sheetData sheetId="0"/>
      <sheetData sheetId="1"/>
      <sheetData sheetId="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善要望一覧"/>
      <sheetName val="リスト"/>
      <sheetName val="Sheet1"/>
    </sheetNames>
    <sheetDataSet>
      <sheetData sheetId="0"/>
      <sheetData sheetId="1"/>
      <sheetData sheetId="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品目選択マスタ"/>
      <sheetName val="品目"/>
      <sheetName val="CDATM（ＩＳＳ）"/>
    </sheetNames>
    <sheetDataSet>
      <sheetData sheetId="0" refreshError="1"/>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エージェント情報"/>
      <sheetName val="利用サービス基本情報"/>
      <sheetName val="利用企業基本情報(CASIO) "/>
      <sheetName val="利用企業基本情報(ローソン)"/>
      <sheetName val="国内エア設定(ANA受付完了メール)"/>
      <sheetName val="国内エア設定(JAL受付完了メール)"/>
      <sheetName val="国内エア設定(ANAフォローメール) "/>
      <sheetName val="国内エア設定(JALフォローメール)"/>
      <sheetName val="国内エア設定(ANAキャンセルメール)"/>
      <sheetName val="国内エア設定(JALキャンセルメール)"/>
      <sheetName val="JR東海未割付メール設定"/>
      <sheetName val="費用負担先情報"/>
      <sheetName val="エア 精算実績管理データの設定"/>
      <sheetName val="エア 出力データ"/>
      <sheetName val="JR 精算実績管理データの設定"/>
      <sheetName val="JR東海 出力データ"/>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品目選択マスタ"/>
      <sheetName val="品目"/>
      <sheetName val="CDATM（ＩＳＳ）"/>
    </sheetNames>
    <sheetDataSet>
      <sheetData sheetId="0" refreshError="1"/>
      <sheetData sheetId="1" refreshError="1"/>
      <sheetData sheetId="2" refreshError="1"/>
      <sheetData sheetId="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裁書"/>
      <sheetName val="ﾎﾟｲﾝﾄ商品応募"/>
      <sheetName val="入Ｆ１"/>
      <sheetName val="tmp"/>
      <sheetName val="◎決裁書.xls"/>
      <sheetName val="口座確認リスト改善１"/>
      <sheetName val="１"/>
      <sheetName val="まとめ"/>
      <sheetName val="Sheet1"/>
      <sheetName val="休日定義"/>
    </sheetNames>
    <definedNames>
      <definedName name="部決表紙"/>
      <definedName name="稟議表紙"/>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裁書"/>
      <sheetName val="ﾎﾟｲﾝﾄ商品応募"/>
      <sheetName val="入Ｆ１"/>
      <sheetName val="tmp"/>
      <sheetName val="◎決裁書.xls"/>
      <sheetName val="口座確認リスト改善１"/>
      <sheetName val="１"/>
      <sheetName val="まとめ"/>
      <sheetName val="Sheet1"/>
      <sheetName val="休日定義"/>
    </sheetNames>
    <definedNames>
      <definedName name="部決表紙"/>
      <definedName name="稟議表紙"/>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費選CTRL"/>
      <sheetName val="ACCORD"/>
      <sheetName val="ACCORDモ"/>
      <sheetName val="開発費用選択"/>
    </sheetNames>
    <sheetDataSet>
      <sheetData sheetId="0" refreshError="1"/>
      <sheetData sheetId="1" refreshError="1"/>
      <sheetData sheetId="2" refreshError="1"/>
      <sheetData sheetId="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費選CTRL"/>
      <sheetName val="ACCORD"/>
      <sheetName val="ACCORDモ"/>
      <sheetName val="開発費用選択"/>
    </sheetNames>
    <sheetDataSet>
      <sheetData sheetId="0" refreshError="1"/>
      <sheetData sheetId="1" refreshError="1"/>
      <sheetData sheetId="2" refreshError="1"/>
      <sheetData sheetId="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務体系"/>
      <sheetName val="支給控除項目"/>
      <sheetName val="職種と給与・勤怠管理の関係"/>
      <sheetName val="休業・休職"/>
      <sheetName val="職種と身分・資格関係"/>
      <sheetName val="人事イベント"/>
      <sheetName val="帳票一覧"/>
      <sheetName val="項目対比表"/>
      <sheetName val="型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務体系"/>
      <sheetName val="支給控除項目"/>
      <sheetName val="職種と給与・勤怠管理の関係"/>
      <sheetName val="休業・休職"/>
      <sheetName val="職種と身分・資格関係"/>
      <sheetName val="人事イベント"/>
      <sheetName val="帳票一覧"/>
      <sheetName val="項目対比表"/>
      <sheetName val="型TB"/>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 val="ID-01-07-01 TRO管理表"/>
    </sheetNames>
    <definedNames>
      <definedName name="btnSakusei_click"/>
    </defined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F32"/>
  <sheetViews>
    <sheetView showGridLines="0" zoomScaleNormal="100" workbookViewId="0">
      <selection sqref="A1:I2"/>
    </sheetView>
  </sheetViews>
  <sheetFormatPr defaultColWidth="8.75" defaultRowHeight="15.75"/>
  <cols>
    <col min="1" max="1" width="8.75" style="1"/>
    <col min="2" max="2" width="21.625" style="1" customWidth="1"/>
    <col min="3" max="3" width="43.75" style="1" bestFit="1" customWidth="1"/>
    <col min="4" max="4" width="22.125" style="1" customWidth="1"/>
    <col min="5" max="5" width="13.125" style="1" bestFit="1" customWidth="1"/>
    <col min="6" max="6" width="16.625" style="1" customWidth="1"/>
    <col min="7" max="16384" width="8.75" style="1"/>
  </cols>
  <sheetData>
    <row r="2" spans="2:6">
      <c r="E2" s="6" t="s">
        <v>0</v>
      </c>
      <c r="F2" s="8"/>
    </row>
    <row r="3" spans="2:6">
      <c r="E3" s="6" t="s">
        <v>1</v>
      </c>
      <c r="F3" s="7"/>
    </row>
    <row r="4" spans="2:6">
      <c r="E4" s="6" t="s">
        <v>2</v>
      </c>
      <c r="F4" s="7" t="s">
        <v>3</v>
      </c>
    </row>
    <row r="5" spans="2:6">
      <c r="E5" s="6" t="s">
        <v>4</v>
      </c>
      <c r="F5" s="5" t="s">
        <v>5</v>
      </c>
    </row>
    <row r="11" spans="2:6">
      <c r="B11" s="1" t="s">
        <v>6</v>
      </c>
    </row>
    <row r="23" spans="2:4">
      <c r="B23" s="4" t="s">
        <v>7</v>
      </c>
      <c r="C23" s="3"/>
      <c r="D23" s="2"/>
    </row>
    <row r="24" spans="2:4">
      <c r="B24" s="4" t="s">
        <v>8</v>
      </c>
      <c r="C24" s="3" t="s">
        <v>9</v>
      </c>
      <c r="D24" s="2"/>
    </row>
    <row r="25" spans="2:4">
      <c r="B25" s="4" t="s">
        <v>10</v>
      </c>
      <c r="C25" s="3" t="s">
        <v>11</v>
      </c>
      <c r="D25" s="2"/>
    </row>
    <row r="26" spans="2:4">
      <c r="B26" s="4" t="s">
        <v>12</v>
      </c>
      <c r="C26" s="3" t="s">
        <v>13</v>
      </c>
      <c r="D26" s="2"/>
    </row>
    <row r="27" spans="2:4">
      <c r="B27" s="4" t="s">
        <v>14</v>
      </c>
      <c r="C27" s="3" t="s">
        <v>15</v>
      </c>
      <c r="D27" s="2"/>
    </row>
    <row r="30" spans="2:4" ht="17.649999999999999" customHeight="1"/>
    <row r="31" spans="2:4" ht="17.649999999999999" customHeight="1"/>
    <row r="32" spans="2:4" ht="17.649999999999999" customHeight="1"/>
  </sheetData>
  <phoneticPr fontId="9"/>
  <printOptions horizontalCentered="1"/>
  <pageMargins left="0.70866141732283472" right="0.70866141732283472" top="0.74803149606299213" bottom="0.74803149606299213" header="0.31496062992125984" footer="0.31496062992125984"/>
  <pageSetup paperSize="9"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587D-BA26-442C-A013-14A434BF13F2}">
  <dimension ref="B2:G9"/>
  <sheetViews>
    <sheetView zoomScale="85" zoomScaleNormal="85" workbookViewId="0"/>
  </sheetViews>
  <sheetFormatPr defaultColWidth="8.75" defaultRowHeight="18.75"/>
  <cols>
    <col min="1" max="2" width="8.75" style="485"/>
    <col min="3" max="3" width="12.375" style="485" customWidth="1"/>
    <col min="4" max="5" width="72.875" style="492" customWidth="1"/>
    <col min="6" max="6" width="40.125" style="485" customWidth="1"/>
    <col min="7" max="7" width="13.75" style="485" customWidth="1"/>
    <col min="8" max="16384" width="8.75" style="485"/>
  </cols>
  <sheetData>
    <row r="2" spans="2:7">
      <c r="B2" s="482" t="s">
        <v>233</v>
      </c>
      <c r="C2" s="482" t="s">
        <v>1295</v>
      </c>
      <c r="D2" s="483" t="s">
        <v>1296</v>
      </c>
      <c r="E2" s="483" t="s">
        <v>1297</v>
      </c>
      <c r="F2" s="482" t="s">
        <v>1298</v>
      </c>
      <c r="G2" s="484" t="s">
        <v>1299</v>
      </c>
    </row>
    <row r="3" spans="2:7" ht="37.5">
      <c r="B3" s="497">
        <v>1</v>
      </c>
      <c r="C3" s="486" t="s">
        <v>1300</v>
      </c>
      <c r="D3" s="487" t="s">
        <v>1301</v>
      </c>
      <c r="E3" s="487" t="s">
        <v>3</v>
      </c>
      <c r="F3" s="487" t="s">
        <v>1302</v>
      </c>
      <c r="G3" s="488" t="s">
        <v>1303</v>
      </c>
    </row>
    <row r="4" spans="2:7" ht="203.45" customHeight="1">
      <c r="B4" s="497">
        <v>2</v>
      </c>
      <c r="C4" s="486" t="s">
        <v>1304</v>
      </c>
      <c r="D4" s="487" t="s">
        <v>1305</v>
      </c>
      <c r="E4" s="619" t="s">
        <v>1306</v>
      </c>
      <c r="F4" s="486"/>
      <c r="G4" s="489" t="s">
        <v>1307</v>
      </c>
    </row>
    <row r="5" spans="2:7" ht="174" customHeight="1">
      <c r="B5" s="497">
        <v>3</v>
      </c>
      <c r="C5" s="486" t="s">
        <v>1308</v>
      </c>
      <c r="D5" s="487" t="s">
        <v>1309</v>
      </c>
      <c r="E5" s="619" t="s">
        <v>1310</v>
      </c>
      <c r="F5" s="486"/>
      <c r="G5" s="490" t="s">
        <v>1311</v>
      </c>
    </row>
    <row r="6" spans="2:7" ht="81" customHeight="1">
      <c r="B6" s="497">
        <v>4</v>
      </c>
      <c r="C6" s="486" t="s">
        <v>1312</v>
      </c>
      <c r="D6" s="487" t="s">
        <v>1313</v>
      </c>
      <c r="E6" s="619" t="s">
        <v>1314</v>
      </c>
      <c r="F6" s="486"/>
      <c r="G6" s="491" t="s">
        <v>1315</v>
      </c>
    </row>
    <row r="7" spans="2:7" ht="112.5">
      <c r="B7" s="497">
        <v>5</v>
      </c>
      <c r="C7" s="486" t="s">
        <v>1316</v>
      </c>
      <c r="D7" s="487" t="s">
        <v>1317</v>
      </c>
      <c r="E7" s="619" t="s">
        <v>1318</v>
      </c>
      <c r="F7" s="486"/>
      <c r="G7" s="489" t="s">
        <v>1319</v>
      </c>
    </row>
    <row r="8" spans="2:7" ht="281.25">
      <c r="B8" s="497">
        <v>6</v>
      </c>
      <c r="C8" s="486" t="s">
        <v>1320</v>
      </c>
      <c r="D8" s="487" t="s">
        <v>1321</v>
      </c>
      <c r="E8" s="619" t="s">
        <v>1322</v>
      </c>
      <c r="F8" s="486"/>
      <c r="G8" s="490" t="s">
        <v>1323</v>
      </c>
    </row>
    <row r="9" spans="2:7" ht="378.6" customHeight="1">
      <c r="B9" s="485">
        <v>7</v>
      </c>
      <c r="C9" s="493" t="s">
        <v>1324</v>
      </c>
      <c r="D9" s="492" t="s">
        <v>1325</v>
      </c>
      <c r="E9" s="620" t="s">
        <v>1326</v>
      </c>
    </row>
  </sheetData>
  <phoneticPr fontId="9"/>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025B-37EC-4101-A916-EA45E73904B4}">
  <dimension ref="A1:Z60"/>
  <sheetViews>
    <sheetView showGridLines="0" zoomScale="80" zoomScaleNormal="80" workbookViewId="0"/>
  </sheetViews>
  <sheetFormatPr defaultColWidth="8.75" defaultRowHeight="15.75"/>
  <cols>
    <col min="1" max="1" width="13.375" style="457" customWidth="1"/>
    <col min="2" max="2" width="18.625" style="457" customWidth="1"/>
    <col min="3" max="3" width="6.5" style="458" bestFit="1" customWidth="1"/>
    <col min="4" max="4" width="2.875" style="458" bestFit="1" customWidth="1"/>
    <col min="5" max="5" width="6.5" style="458" bestFit="1" customWidth="1"/>
    <col min="6" max="7" width="11.75" style="458" customWidth="1"/>
    <col min="8" max="8" width="6.5" style="458" bestFit="1" customWidth="1"/>
    <col min="9" max="9" width="2.875" style="458" bestFit="1" customWidth="1"/>
    <col min="10" max="10" width="6.5" style="458" bestFit="1" customWidth="1"/>
    <col min="11" max="12" width="11.75" style="458" customWidth="1"/>
    <col min="13" max="13" width="6.5" style="458" bestFit="1" customWidth="1"/>
    <col min="14" max="14" width="2.875" style="458" bestFit="1" customWidth="1"/>
    <col min="15" max="15" width="6.5" style="458" bestFit="1" customWidth="1"/>
    <col min="16" max="17" width="11.75" style="458" customWidth="1"/>
    <col min="18" max="18" width="6.5" style="458" bestFit="1" customWidth="1"/>
    <col min="19" max="19" width="2.875" style="458" bestFit="1" customWidth="1"/>
    <col min="20" max="20" width="6.5" style="458" bestFit="1" customWidth="1"/>
    <col min="21" max="22" width="11.75" style="458" customWidth="1"/>
    <col min="23" max="25" width="6" style="457" customWidth="1"/>
    <col min="26" max="16384" width="8.75" style="457"/>
  </cols>
  <sheetData>
    <row r="1" spans="1:25" ht="16.5" thickBot="1"/>
    <row r="2" spans="1:25">
      <c r="C2" s="756" t="s">
        <v>1327</v>
      </c>
      <c r="D2" s="757"/>
      <c r="E2" s="757"/>
      <c r="F2" s="757"/>
      <c r="G2" s="758"/>
      <c r="H2" s="756" t="s">
        <v>1328</v>
      </c>
      <c r="I2" s="757"/>
      <c r="J2" s="757"/>
      <c r="K2" s="757"/>
      <c r="L2" s="758"/>
      <c r="M2" s="756" t="s">
        <v>1329</v>
      </c>
      <c r="N2" s="757"/>
      <c r="O2" s="757"/>
      <c r="P2" s="757"/>
      <c r="Q2" s="758"/>
      <c r="R2" s="756" t="s">
        <v>1330</v>
      </c>
      <c r="S2" s="757"/>
      <c r="T2" s="757"/>
      <c r="U2" s="757"/>
      <c r="V2" s="758"/>
    </row>
    <row r="3" spans="1:25" ht="16.5" thickBot="1">
      <c r="C3" s="759" t="s">
        <v>1331</v>
      </c>
      <c r="D3" s="760"/>
      <c r="E3" s="760"/>
      <c r="F3" s="760"/>
      <c r="G3" s="761"/>
      <c r="H3" s="759" t="s">
        <v>1332</v>
      </c>
      <c r="I3" s="760"/>
      <c r="J3" s="760"/>
      <c r="K3" s="760"/>
      <c r="L3" s="761"/>
      <c r="M3" s="759" t="s">
        <v>1333</v>
      </c>
      <c r="N3" s="760"/>
      <c r="O3" s="760"/>
      <c r="P3" s="760"/>
      <c r="Q3" s="761"/>
      <c r="R3" s="759" t="s">
        <v>1331</v>
      </c>
      <c r="S3" s="760"/>
      <c r="T3" s="760"/>
      <c r="U3" s="760"/>
      <c r="V3" s="761"/>
    </row>
    <row r="4" spans="1:25" ht="32.1" customHeight="1" thickBot="1">
      <c r="C4" s="609" t="s">
        <v>1334</v>
      </c>
      <c r="D4" s="607" t="s">
        <v>1335</v>
      </c>
      <c r="E4" s="610" t="s">
        <v>1336</v>
      </c>
      <c r="F4" s="607" t="s">
        <v>1335</v>
      </c>
      <c r="G4" s="608" t="s">
        <v>1337</v>
      </c>
      <c r="H4" s="609" t="s">
        <v>1334</v>
      </c>
      <c r="I4" s="607" t="s">
        <v>1335</v>
      </c>
      <c r="J4" s="610" t="s">
        <v>1338</v>
      </c>
      <c r="K4" s="607" t="s">
        <v>1335</v>
      </c>
      <c r="L4" s="608" t="s">
        <v>1337</v>
      </c>
      <c r="M4" s="609" t="s">
        <v>1334</v>
      </c>
      <c r="N4" s="607" t="s">
        <v>1335</v>
      </c>
      <c r="O4" s="610" t="s">
        <v>1336</v>
      </c>
      <c r="P4" s="607" t="s">
        <v>1335</v>
      </c>
      <c r="Q4" s="608" t="s">
        <v>1337</v>
      </c>
      <c r="R4" s="609" t="s">
        <v>1334</v>
      </c>
      <c r="S4" s="607" t="s">
        <v>1335</v>
      </c>
      <c r="T4" s="610" t="s">
        <v>1336</v>
      </c>
      <c r="U4" s="607" t="s">
        <v>1335</v>
      </c>
      <c r="V4" s="608" t="s">
        <v>1337</v>
      </c>
    </row>
    <row r="5" spans="1:25" ht="16.5" thickBot="1">
      <c r="C5" s="751"/>
      <c r="D5" s="752"/>
      <c r="E5" s="752"/>
      <c r="F5" s="752"/>
      <c r="G5" s="750"/>
      <c r="H5" s="749"/>
      <c r="I5" s="753"/>
      <c r="J5" s="753"/>
      <c r="K5" s="753"/>
      <c r="L5" s="754"/>
      <c r="M5" s="751"/>
      <c r="N5" s="752"/>
      <c r="O5" s="752"/>
      <c r="P5" s="752"/>
      <c r="Q5" s="750"/>
      <c r="R5" s="749"/>
      <c r="S5" s="753"/>
      <c r="T5" s="753"/>
      <c r="U5" s="753"/>
      <c r="V5" s="754"/>
    </row>
    <row r="6" spans="1:25" ht="63.75" thickBot="1">
      <c r="A6" s="459" t="s">
        <v>1339</v>
      </c>
      <c r="B6" s="460" t="s">
        <v>1340</v>
      </c>
      <c r="C6" s="749" t="s">
        <v>1341</v>
      </c>
      <c r="D6" s="752"/>
      <c r="E6" s="750"/>
      <c r="F6" s="749" t="s">
        <v>1342</v>
      </c>
      <c r="G6" s="752"/>
      <c r="H6" s="752"/>
      <c r="I6" s="752"/>
      <c r="J6" s="750"/>
      <c r="K6" s="749" t="s">
        <v>1343</v>
      </c>
      <c r="L6" s="752"/>
      <c r="M6" s="752"/>
      <c r="N6" s="752"/>
      <c r="O6" s="750"/>
      <c r="P6" s="749" t="s">
        <v>1344</v>
      </c>
      <c r="Q6" s="752"/>
      <c r="R6" s="752"/>
      <c r="S6" s="752"/>
      <c r="T6" s="750"/>
      <c r="U6" s="749" t="s">
        <v>1345</v>
      </c>
      <c r="V6" s="752"/>
      <c r="W6" s="752"/>
      <c r="X6" s="752"/>
      <c r="Y6" s="750"/>
    </row>
    <row r="7" spans="1:25" ht="16.5" thickBot="1">
      <c r="B7" s="461"/>
      <c r="C7" s="609"/>
      <c r="D7" s="607"/>
      <c r="E7" s="607"/>
      <c r="F7" s="610"/>
      <c r="G7" s="607"/>
      <c r="H7" s="607"/>
      <c r="I7" s="607"/>
      <c r="J7" s="607"/>
      <c r="K7" s="610"/>
      <c r="L7" s="607"/>
      <c r="M7" s="607"/>
      <c r="N7" s="607"/>
      <c r="O7" s="607"/>
      <c r="P7" s="610"/>
      <c r="Q7" s="607"/>
      <c r="R7" s="607"/>
      <c r="S7" s="607"/>
      <c r="T7" s="607"/>
      <c r="U7" s="610"/>
      <c r="V7" s="607"/>
      <c r="W7" s="458"/>
      <c r="X7" s="458"/>
      <c r="Y7" s="458"/>
    </row>
    <row r="8" spans="1:25" ht="16.5" thickBot="1">
      <c r="C8" s="751"/>
      <c r="D8" s="752"/>
      <c r="E8" s="752"/>
      <c r="F8" s="752"/>
      <c r="G8" s="750"/>
      <c r="H8" s="749"/>
      <c r="I8" s="753"/>
      <c r="J8" s="753"/>
      <c r="K8" s="753"/>
      <c r="L8" s="754"/>
      <c r="M8" s="751"/>
      <c r="N8" s="752"/>
      <c r="O8" s="752"/>
      <c r="P8" s="752"/>
      <c r="Q8" s="750"/>
      <c r="R8" s="749"/>
      <c r="S8" s="753"/>
      <c r="T8" s="753"/>
      <c r="U8" s="753"/>
      <c r="V8" s="754"/>
    </row>
    <row r="9" spans="1:25" ht="80.45" customHeight="1" thickBot="1">
      <c r="A9" s="457" t="s">
        <v>1346</v>
      </c>
      <c r="B9" s="460" t="s">
        <v>1347</v>
      </c>
      <c r="C9" s="746" t="s">
        <v>1348</v>
      </c>
      <c r="D9" s="747"/>
      <c r="E9" s="748"/>
      <c r="F9" s="749" t="s">
        <v>1349</v>
      </c>
      <c r="G9" s="750"/>
      <c r="H9" s="746" t="s">
        <v>1350</v>
      </c>
      <c r="I9" s="747"/>
      <c r="J9" s="748"/>
      <c r="K9" s="749" t="s">
        <v>1351</v>
      </c>
      <c r="L9" s="750"/>
      <c r="M9" s="755" t="s">
        <v>1352</v>
      </c>
      <c r="N9" s="747"/>
      <c r="O9" s="748"/>
      <c r="P9" s="749" t="s">
        <v>1353</v>
      </c>
      <c r="Q9" s="750"/>
      <c r="R9" s="746" t="s">
        <v>1354</v>
      </c>
      <c r="S9" s="747"/>
      <c r="T9" s="748"/>
      <c r="U9" s="749" t="s">
        <v>1355</v>
      </c>
      <c r="V9" s="750"/>
    </row>
    <row r="11" spans="1:25">
      <c r="A11" s="458"/>
      <c r="B11" s="458"/>
      <c r="D11" s="519"/>
    </row>
    <row r="12" spans="1:25">
      <c r="A12" s="458"/>
      <c r="B12" s="458"/>
    </row>
    <row r="13" spans="1:25">
      <c r="A13" s="458"/>
      <c r="B13" s="458"/>
      <c r="E13" s="520" t="s">
        <v>1356</v>
      </c>
      <c r="F13" s="519"/>
      <c r="G13" s="519"/>
      <c r="H13" s="519"/>
      <c r="I13" s="519"/>
      <c r="U13" s="457"/>
      <c r="V13" s="457"/>
    </row>
    <row r="14" spans="1:25">
      <c r="A14" s="458"/>
      <c r="B14" s="458"/>
      <c r="E14" s="517"/>
      <c r="F14" s="518" t="s">
        <v>1357</v>
      </c>
      <c r="G14" s="517"/>
      <c r="H14" s="517"/>
      <c r="I14" s="517"/>
      <c r="J14" s="517"/>
      <c r="K14" s="517"/>
      <c r="L14" s="517"/>
      <c r="M14" s="517"/>
      <c r="N14" s="517"/>
      <c r="O14" s="517"/>
      <c r="P14" s="517"/>
      <c r="Q14" s="517"/>
      <c r="R14" s="517"/>
      <c r="S14" s="517"/>
      <c r="T14" s="518" t="s">
        <v>1358</v>
      </c>
      <c r="U14" s="517"/>
      <c r="V14" s="517"/>
      <c r="W14" s="517"/>
      <c r="X14" s="517"/>
      <c r="Y14" s="517"/>
    </row>
    <row r="15" spans="1:25">
      <c r="A15" s="458"/>
      <c r="B15" s="458"/>
      <c r="E15" s="517"/>
      <c r="F15" s="517"/>
      <c r="G15" s="517"/>
      <c r="H15" s="517" t="s">
        <v>1359</v>
      </c>
      <c r="I15" s="517"/>
      <c r="J15" s="517"/>
      <c r="K15" s="517"/>
      <c r="L15" s="517"/>
      <c r="M15" s="517"/>
      <c r="N15" s="517"/>
      <c r="O15" s="517"/>
      <c r="P15" s="517"/>
      <c r="Q15" s="517"/>
      <c r="R15" s="517"/>
      <c r="S15" s="517"/>
      <c r="T15" s="517"/>
      <c r="U15" s="517"/>
      <c r="V15" s="517" t="s">
        <v>1359</v>
      </c>
      <c r="W15" s="517"/>
      <c r="X15" s="517"/>
      <c r="Y15" s="517"/>
    </row>
    <row r="16" spans="1:25">
      <c r="A16" s="458"/>
      <c r="B16" s="458"/>
      <c r="E16" s="517"/>
      <c r="F16" s="517"/>
      <c r="G16" s="517"/>
      <c r="H16" s="517"/>
      <c r="I16" s="517"/>
      <c r="J16" s="517"/>
      <c r="K16" s="517"/>
      <c r="L16" s="517"/>
      <c r="M16" s="517"/>
      <c r="N16" s="517"/>
      <c r="O16" s="517"/>
      <c r="P16" s="517"/>
      <c r="Q16" s="517"/>
      <c r="R16" s="517"/>
      <c r="S16" s="517"/>
      <c r="T16" s="517"/>
      <c r="U16" s="517"/>
      <c r="V16" s="517"/>
      <c r="W16" s="517"/>
      <c r="X16" s="517"/>
      <c r="Y16" s="517"/>
    </row>
    <row r="17" spans="1:25">
      <c r="A17" s="458"/>
      <c r="B17" s="458"/>
      <c r="E17" s="517"/>
      <c r="F17" s="517"/>
      <c r="G17" s="517"/>
      <c r="H17" s="517"/>
      <c r="I17" s="517" t="s">
        <v>1360</v>
      </c>
      <c r="J17" s="517"/>
      <c r="K17" s="517"/>
      <c r="L17" s="517"/>
      <c r="M17" s="517"/>
      <c r="N17" s="517"/>
      <c r="O17" s="517"/>
      <c r="P17" s="517"/>
      <c r="Q17" s="517"/>
      <c r="R17" s="517"/>
      <c r="S17" s="517"/>
      <c r="T17" s="517"/>
      <c r="U17" s="517"/>
      <c r="V17" s="517"/>
      <c r="W17" s="517" t="s">
        <v>1360</v>
      </c>
      <c r="X17" s="517"/>
      <c r="Y17" s="517"/>
    </row>
    <row r="18" spans="1:25">
      <c r="A18" s="458"/>
      <c r="B18" s="458"/>
      <c r="E18" s="517"/>
      <c r="F18" s="517"/>
      <c r="G18" s="517"/>
      <c r="H18" s="517"/>
      <c r="I18" s="457"/>
      <c r="J18" s="517" t="s">
        <v>1361</v>
      </c>
      <c r="K18" s="517"/>
      <c r="L18" s="517"/>
      <c r="M18" s="517"/>
      <c r="N18" s="517"/>
      <c r="O18" s="517"/>
      <c r="P18" s="517"/>
      <c r="Q18" s="517"/>
      <c r="R18" s="517"/>
      <c r="S18" s="517"/>
      <c r="T18" s="517"/>
      <c r="U18" s="517"/>
      <c r="V18" s="517"/>
      <c r="X18" s="517" t="s">
        <v>1361</v>
      </c>
      <c r="Y18" s="517"/>
    </row>
    <row r="19" spans="1:25">
      <c r="A19" s="458"/>
      <c r="B19" s="458"/>
      <c r="E19" s="517"/>
      <c r="F19" s="517"/>
      <c r="G19" s="517"/>
      <c r="H19" s="517"/>
      <c r="I19" s="517" t="s">
        <v>1362</v>
      </c>
      <c r="J19" s="517"/>
      <c r="K19" s="517"/>
      <c r="L19" s="517"/>
      <c r="M19" s="517"/>
      <c r="N19" s="517"/>
      <c r="O19" s="517"/>
      <c r="P19" s="517"/>
      <c r="Q19" s="517"/>
      <c r="R19" s="517"/>
      <c r="S19" s="517"/>
      <c r="T19" s="517"/>
      <c r="U19" s="517"/>
      <c r="V19" s="517"/>
      <c r="W19" s="517" t="s">
        <v>1362</v>
      </c>
      <c r="X19" s="517"/>
      <c r="Y19" s="517"/>
    </row>
    <row r="20" spans="1:25">
      <c r="A20" s="458"/>
      <c r="B20" s="458"/>
      <c r="E20" s="517"/>
      <c r="F20" s="517"/>
      <c r="G20" s="517"/>
      <c r="H20" s="517"/>
      <c r="I20" s="457"/>
      <c r="J20" s="517" t="s">
        <v>1363</v>
      </c>
      <c r="K20" s="517"/>
      <c r="L20" s="517"/>
      <c r="M20" s="517"/>
      <c r="N20" s="517"/>
      <c r="O20" s="517"/>
      <c r="P20" s="517"/>
      <c r="Q20" s="517"/>
      <c r="R20" s="517"/>
      <c r="S20" s="517"/>
      <c r="T20" s="517"/>
      <c r="U20" s="517"/>
      <c r="V20" s="517"/>
      <c r="X20" s="517" t="s">
        <v>1363</v>
      </c>
      <c r="Y20" s="517"/>
    </row>
    <row r="21" spans="1:25">
      <c r="A21" s="458"/>
      <c r="B21" s="458"/>
      <c r="E21" s="517"/>
      <c r="F21" s="517"/>
      <c r="G21" s="517"/>
      <c r="H21" s="517"/>
      <c r="I21" s="457"/>
      <c r="J21" s="517"/>
      <c r="K21" s="517"/>
      <c r="L21" s="517"/>
      <c r="M21" s="517"/>
      <c r="N21" s="517"/>
      <c r="O21" s="517"/>
      <c r="P21" s="517"/>
      <c r="Q21" s="517"/>
      <c r="R21" s="517"/>
      <c r="S21" s="517"/>
      <c r="T21" s="517"/>
      <c r="U21" s="517"/>
      <c r="V21" s="517"/>
      <c r="X21" s="517"/>
      <c r="Y21" s="517"/>
    </row>
    <row r="22" spans="1:25">
      <c r="A22" s="458"/>
      <c r="B22" s="458"/>
      <c r="E22" s="517"/>
      <c r="F22" s="517"/>
      <c r="G22" s="517"/>
      <c r="H22" s="517"/>
      <c r="I22" s="517" t="s">
        <v>1364</v>
      </c>
      <c r="J22" s="517"/>
      <c r="K22" s="517"/>
      <c r="L22" s="517"/>
      <c r="M22" s="517"/>
      <c r="N22" s="517"/>
      <c r="O22" s="517"/>
      <c r="P22" s="517"/>
      <c r="Q22" s="517"/>
      <c r="R22" s="517"/>
      <c r="S22" s="517"/>
      <c r="T22" s="517"/>
      <c r="U22" s="517"/>
      <c r="V22" s="517"/>
      <c r="W22" s="517" t="s">
        <v>1364</v>
      </c>
      <c r="X22" s="517"/>
      <c r="Y22" s="517"/>
    </row>
    <row r="23" spans="1:25">
      <c r="A23" s="458"/>
      <c r="B23" s="458"/>
      <c r="E23" s="517"/>
      <c r="F23" s="517"/>
      <c r="G23" s="517"/>
      <c r="H23" s="517"/>
      <c r="I23" s="457"/>
      <c r="J23" s="517" t="s">
        <v>1365</v>
      </c>
      <c r="K23" s="517"/>
      <c r="L23" s="517"/>
      <c r="M23" s="517"/>
      <c r="N23" s="517"/>
      <c r="O23" s="517"/>
      <c r="P23" s="517"/>
      <c r="Q23" s="517"/>
      <c r="R23" s="517"/>
      <c r="S23" s="517"/>
      <c r="T23" s="517"/>
      <c r="U23" s="517"/>
      <c r="V23" s="517"/>
      <c r="X23" s="517" t="s">
        <v>1365</v>
      </c>
      <c r="Y23" s="517"/>
    </row>
    <row r="24" spans="1:25">
      <c r="A24" s="458"/>
      <c r="B24" s="458"/>
      <c r="E24" s="517"/>
      <c r="F24" s="517"/>
      <c r="G24" s="517"/>
      <c r="H24" s="517"/>
      <c r="I24" s="517"/>
      <c r="J24" s="517"/>
      <c r="K24" s="517"/>
      <c r="L24" s="517"/>
      <c r="M24" s="517"/>
      <c r="N24" s="517"/>
      <c r="O24" s="517"/>
      <c r="P24" s="517"/>
      <c r="Q24" s="517"/>
      <c r="R24" s="517"/>
      <c r="S24" s="517"/>
      <c r="T24" s="517"/>
      <c r="U24" s="517"/>
      <c r="V24" s="517"/>
      <c r="W24" s="517"/>
      <c r="X24" s="517"/>
      <c r="Y24" s="517"/>
    </row>
    <row r="25" spans="1:25">
      <c r="A25" s="458"/>
      <c r="B25" s="458"/>
      <c r="E25" s="517"/>
      <c r="F25" s="517"/>
      <c r="G25" s="517"/>
      <c r="H25" s="517"/>
      <c r="I25" s="517" t="s">
        <v>1366</v>
      </c>
      <c r="J25" s="517"/>
      <c r="K25" s="517"/>
      <c r="L25" s="517"/>
      <c r="M25" s="517"/>
      <c r="N25" s="517"/>
      <c r="O25" s="517"/>
      <c r="P25" s="517"/>
      <c r="Q25" s="517"/>
      <c r="R25" s="517"/>
      <c r="S25" s="517"/>
      <c r="T25" s="517"/>
      <c r="U25" s="517"/>
      <c r="V25" s="517"/>
      <c r="W25" s="517" t="s">
        <v>1366</v>
      </c>
      <c r="X25" s="517"/>
      <c r="Y25" s="517"/>
    </row>
    <row r="26" spans="1:25">
      <c r="A26" s="458"/>
      <c r="B26" s="458"/>
      <c r="E26" s="517"/>
      <c r="F26" s="517"/>
      <c r="G26" s="517"/>
      <c r="H26" s="517"/>
      <c r="I26" s="517"/>
      <c r="J26" s="517" t="s">
        <v>1367</v>
      </c>
      <c r="K26" s="517"/>
      <c r="L26" s="517"/>
      <c r="M26" s="517"/>
      <c r="N26" s="517"/>
      <c r="O26" s="517"/>
      <c r="P26" s="517"/>
      <c r="Q26" s="517"/>
      <c r="R26" s="517"/>
      <c r="S26" s="517"/>
      <c r="T26" s="517"/>
      <c r="U26" s="517"/>
      <c r="V26" s="517"/>
      <c r="W26" s="517"/>
      <c r="X26" s="517" t="s">
        <v>1367</v>
      </c>
      <c r="Y26" s="517"/>
    </row>
    <row r="27" spans="1:25">
      <c r="A27" s="458"/>
      <c r="B27" s="458"/>
      <c r="E27" s="517"/>
      <c r="F27" s="517"/>
      <c r="G27" s="517"/>
      <c r="H27" s="517"/>
      <c r="I27" s="517"/>
      <c r="J27" s="517"/>
      <c r="K27" s="517"/>
      <c r="L27" s="517"/>
      <c r="M27" s="517"/>
      <c r="N27" s="517"/>
      <c r="O27" s="517"/>
      <c r="P27" s="517"/>
      <c r="Q27" s="517"/>
      <c r="R27" s="517"/>
      <c r="S27" s="517"/>
      <c r="T27" s="517"/>
      <c r="U27" s="517"/>
      <c r="V27" s="517"/>
      <c r="W27" s="517"/>
      <c r="X27" s="517"/>
      <c r="Y27" s="517"/>
    </row>
    <row r="28" spans="1:25">
      <c r="A28" s="458"/>
      <c r="B28" s="458"/>
      <c r="E28" s="517"/>
      <c r="F28" s="517"/>
      <c r="G28" s="517"/>
      <c r="H28" s="517"/>
      <c r="I28" s="517" t="s">
        <v>1368</v>
      </c>
      <c r="J28" s="517"/>
      <c r="K28" s="517"/>
      <c r="L28" s="517"/>
      <c r="M28" s="517"/>
      <c r="N28" s="517"/>
      <c r="O28" s="517"/>
      <c r="P28" s="517"/>
      <c r="Q28" s="517"/>
      <c r="R28" s="517"/>
      <c r="S28" s="517"/>
      <c r="T28" s="517"/>
      <c r="U28" s="517"/>
      <c r="V28" s="517"/>
      <c r="W28" s="517" t="s">
        <v>1368</v>
      </c>
      <c r="X28" s="517"/>
      <c r="Y28" s="517"/>
    </row>
    <row r="29" spans="1:25">
      <c r="A29" s="458"/>
      <c r="B29" s="458"/>
      <c r="E29" s="517"/>
      <c r="F29" s="517"/>
      <c r="G29" s="517"/>
      <c r="H29" s="517"/>
      <c r="I29" s="517"/>
      <c r="J29" s="517" t="s">
        <v>1369</v>
      </c>
      <c r="K29" s="517"/>
      <c r="L29" s="517"/>
      <c r="M29" s="517"/>
      <c r="N29" s="517"/>
      <c r="O29" s="517"/>
      <c r="P29" s="517"/>
      <c r="Q29" s="517"/>
      <c r="R29" s="517"/>
      <c r="S29" s="517"/>
      <c r="T29" s="517"/>
      <c r="U29" s="517"/>
      <c r="V29" s="517"/>
      <c r="W29" s="517"/>
      <c r="X29" s="517" t="s">
        <v>1369</v>
      </c>
      <c r="Y29" s="517"/>
    </row>
    <row r="30" spans="1:25">
      <c r="A30" s="458"/>
      <c r="B30" s="458"/>
      <c r="E30" s="517"/>
      <c r="F30" s="517"/>
      <c r="G30" s="517"/>
      <c r="H30" s="517"/>
      <c r="I30" s="517" t="s">
        <v>1370</v>
      </c>
      <c r="J30" s="517"/>
      <c r="K30" s="517"/>
      <c r="L30" s="517"/>
      <c r="M30" s="517"/>
      <c r="N30" s="517"/>
      <c r="O30" s="517"/>
      <c r="P30" s="517"/>
      <c r="Q30" s="517"/>
      <c r="R30" s="517"/>
      <c r="S30" s="517"/>
      <c r="T30" s="517"/>
      <c r="U30" s="517"/>
      <c r="V30" s="517"/>
      <c r="W30" s="517" t="s">
        <v>1370</v>
      </c>
      <c r="X30" s="517"/>
      <c r="Y30" s="517"/>
    </row>
    <row r="31" spans="1:25">
      <c r="A31" s="458"/>
      <c r="B31" s="458"/>
      <c r="E31" s="517"/>
      <c r="F31" s="517"/>
      <c r="G31" s="517"/>
      <c r="H31" s="517"/>
      <c r="I31" s="517"/>
      <c r="J31" s="517"/>
      <c r="K31" s="517"/>
      <c r="L31" s="517"/>
      <c r="M31" s="517"/>
      <c r="N31" s="517"/>
      <c r="O31" s="517"/>
      <c r="P31" s="517"/>
      <c r="Q31" s="517"/>
      <c r="R31" s="517"/>
      <c r="S31" s="517"/>
      <c r="T31" s="517"/>
      <c r="U31" s="517"/>
      <c r="V31" s="517"/>
      <c r="W31" s="517"/>
      <c r="X31" s="517"/>
      <c r="Y31" s="517"/>
    </row>
    <row r="32" spans="1:25">
      <c r="A32" s="458"/>
      <c r="B32" s="458"/>
      <c r="E32" s="517"/>
      <c r="F32" s="517"/>
      <c r="G32" s="517"/>
      <c r="H32" s="517" t="s">
        <v>1371</v>
      </c>
      <c r="J32" s="517"/>
      <c r="K32" s="517"/>
      <c r="L32" s="517"/>
      <c r="M32" s="517"/>
      <c r="N32" s="517"/>
      <c r="O32" s="517"/>
      <c r="P32" s="517"/>
      <c r="Q32" s="517"/>
      <c r="R32" s="517"/>
      <c r="S32" s="517"/>
      <c r="T32" s="517"/>
      <c r="U32" s="517"/>
      <c r="V32" s="517" t="s">
        <v>1371</v>
      </c>
      <c r="W32" s="458"/>
      <c r="X32" s="517"/>
      <c r="Y32" s="517"/>
    </row>
    <row r="33" spans="1:26">
      <c r="A33" s="458"/>
      <c r="B33" s="458"/>
      <c r="E33" s="517"/>
      <c r="F33" s="517"/>
      <c r="G33" s="517"/>
      <c r="H33" s="517"/>
      <c r="I33" s="517" t="s">
        <v>1372</v>
      </c>
      <c r="K33" s="517"/>
      <c r="L33" s="517"/>
      <c r="M33" s="517"/>
      <c r="N33" s="517"/>
      <c r="O33" s="517"/>
      <c r="P33" s="517"/>
      <c r="Q33" s="517"/>
      <c r="R33" s="517"/>
      <c r="S33" s="517"/>
      <c r="T33" s="517"/>
      <c r="U33" s="517"/>
      <c r="V33" s="517"/>
      <c r="W33" s="457" t="s">
        <v>1373</v>
      </c>
      <c r="Y33" s="517"/>
    </row>
    <row r="34" spans="1:26">
      <c r="A34" s="458"/>
      <c r="B34" s="458"/>
      <c r="E34" s="517"/>
      <c r="F34" s="517"/>
      <c r="G34" s="517"/>
      <c r="H34" s="517"/>
      <c r="J34" s="517" t="s">
        <v>1374</v>
      </c>
      <c r="K34" s="517"/>
      <c r="L34" s="517"/>
      <c r="M34" s="517"/>
      <c r="N34" s="517"/>
      <c r="O34" s="517"/>
      <c r="P34" s="517"/>
      <c r="Q34" s="517"/>
      <c r="R34" s="517"/>
      <c r="S34" s="517"/>
      <c r="T34" s="517"/>
      <c r="U34" s="517"/>
      <c r="V34" s="517"/>
      <c r="X34" s="517" t="s">
        <v>1375</v>
      </c>
      <c r="Y34" s="458"/>
    </row>
    <row r="35" spans="1:26">
      <c r="A35" s="458"/>
      <c r="B35" s="458"/>
      <c r="E35" s="517"/>
      <c r="F35" s="517"/>
      <c r="G35" s="517"/>
      <c r="H35" s="517"/>
      <c r="I35" s="517" t="s">
        <v>1376</v>
      </c>
      <c r="J35" s="517"/>
      <c r="K35" s="517"/>
      <c r="L35" s="517"/>
      <c r="M35" s="517"/>
      <c r="N35" s="517"/>
      <c r="O35" s="517"/>
      <c r="P35" s="517"/>
      <c r="Q35" s="517"/>
      <c r="R35" s="517"/>
      <c r="S35" s="517"/>
      <c r="T35" s="517"/>
      <c r="U35" s="517"/>
      <c r="V35" s="517"/>
      <c r="X35" s="458"/>
      <c r="Y35" s="517" t="s">
        <v>1374</v>
      </c>
    </row>
    <row r="36" spans="1:26">
      <c r="A36" s="458"/>
      <c r="B36" s="458"/>
      <c r="E36" s="517"/>
      <c r="F36" s="517"/>
      <c r="G36" s="517"/>
      <c r="H36" s="517"/>
      <c r="I36" s="517"/>
      <c r="J36" s="517" t="s">
        <v>717</v>
      </c>
      <c r="K36" s="517"/>
      <c r="L36" s="517"/>
      <c r="M36" s="517"/>
      <c r="N36" s="517"/>
      <c r="O36" s="517"/>
      <c r="P36" s="517"/>
      <c r="Q36" s="517"/>
      <c r="R36" s="517"/>
      <c r="S36" s="517"/>
      <c r="T36" s="517"/>
      <c r="U36" s="517"/>
      <c r="V36" s="517"/>
      <c r="X36" s="517" t="s">
        <v>1376</v>
      </c>
      <c r="Y36" s="517"/>
    </row>
    <row r="37" spans="1:26">
      <c r="A37" s="458"/>
      <c r="B37" s="458"/>
      <c r="E37" s="517"/>
      <c r="F37" s="517"/>
      <c r="G37" s="517"/>
      <c r="H37" s="517"/>
      <c r="I37" s="517"/>
      <c r="J37" s="534" t="s">
        <v>1377</v>
      </c>
      <c r="K37" s="517"/>
      <c r="L37" s="517"/>
      <c r="M37" s="517"/>
      <c r="N37" s="517"/>
      <c r="O37" s="517"/>
      <c r="P37" s="517"/>
      <c r="Q37" s="517"/>
      <c r="R37" s="517"/>
      <c r="S37" s="517"/>
      <c r="T37" s="517"/>
      <c r="U37" s="517"/>
      <c r="V37" s="517"/>
      <c r="X37" s="517"/>
      <c r="Y37" s="517" t="s">
        <v>717</v>
      </c>
    </row>
    <row r="38" spans="1:26">
      <c r="A38" s="458"/>
      <c r="B38" s="458"/>
      <c r="E38" s="517"/>
      <c r="F38" s="517"/>
      <c r="G38" s="517"/>
      <c r="H38" s="517"/>
      <c r="I38" s="517"/>
      <c r="J38" s="517" t="s">
        <v>1378</v>
      </c>
      <c r="K38" s="517"/>
      <c r="L38" s="517"/>
      <c r="M38" s="517"/>
      <c r="N38" s="517"/>
      <c r="O38" s="517"/>
      <c r="P38" s="517"/>
      <c r="Q38" s="517"/>
      <c r="R38" s="517"/>
      <c r="S38" s="517"/>
      <c r="T38" s="517"/>
      <c r="U38" s="517"/>
      <c r="V38" s="517"/>
      <c r="X38" s="517"/>
      <c r="Y38" s="517" t="s">
        <v>1360</v>
      </c>
      <c r="Z38" s="517"/>
    </row>
    <row r="39" spans="1:26">
      <c r="A39" s="458"/>
      <c r="B39" s="458"/>
      <c r="E39" s="517"/>
      <c r="F39" s="517"/>
      <c r="G39" s="517"/>
      <c r="H39" s="517"/>
      <c r="I39" s="517"/>
      <c r="J39" s="517"/>
      <c r="K39" s="517"/>
      <c r="L39" s="517"/>
      <c r="M39" s="517"/>
      <c r="N39" s="517"/>
      <c r="O39" s="517"/>
      <c r="P39" s="517"/>
      <c r="Q39" s="517"/>
      <c r="R39" s="517"/>
      <c r="S39" s="517"/>
      <c r="T39" s="517"/>
      <c r="U39" s="517"/>
      <c r="V39" s="517"/>
      <c r="W39" s="517"/>
      <c r="X39" s="517"/>
      <c r="Y39" s="517" t="s">
        <v>1364</v>
      </c>
      <c r="Z39" s="517"/>
    </row>
    <row r="40" spans="1:26">
      <c r="A40" s="458"/>
      <c r="B40" s="458"/>
      <c r="U40" s="457"/>
      <c r="V40" s="457"/>
      <c r="Z40" s="534" t="s">
        <v>1379</v>
      </c>
    </row>
    <row r="41" spans="1:26">
      <c r="A41" s="458"/>
      <c r="B41" s="458"/>
      <c r="E41" s="517"/>
      <c r="F41" s="517"/>
      <c r="G41" s="517"/>
      <c r="H41" s="517"/>
      <c r="I41" s="517"/>
      <c r="K41" s="517"/>
      <c r="L41" s="517"/>
      <c r="M41" s="517"/>
      <c r="N41" s="517"/>
      <c r="O41" s="517"/>
      <c r="P41" s="517"/>
      <c r="Q41" s="517"/>
      <c r="R41" s="517"/>
      <c r="S41" s="517"/>
      <c r="T41" s="517"/>
      <c r="U41" s="517"/>
      <c r="V41" s="517"/>
      <c r="Z41" s="517" t="s">
        <v>1378</v>
      </c>
    </row>
    <row r="42" spans="1:26">
      <c r="A42" s="458"/>
      <c r="B42" s="458"/>
      <c r="U42" s="457"/>
      <c r="V42" s="457"/>
      <c r="Z42" s="517"/>
    </row>
    <row r="43" spans="1:26">
      <c r="A43" s="458"/>
      <c r="B43" s="458"/>
      <c r="U43" s="457"/>
      <c r="V43" s="457"/>
      <c r="Y43" s="517" t="s">
        <v>1362</v>
      </c>
    </row>
    <row r="44" spans="1:26">
      <c r="A44" s="458"/>
      <c r="B44" s="458"/>
      <c r="U44" s="457"/>
      <c r="V44" s="457"/>
      <c r="Z44" s="534" t="s">
        <v>1380</v>
      </c>
    </row>
    <row r="45" spans="1:26">
      <c r="A45" s="458"/>
      <c r="B45" s="458"/>
      <c r="U45" s="457"/>
      <c r="V45" s="457"/>
      <c r="Z45" s="517" t="s">
        <v>1378</v>
      </c>
    </row>
    <row r="46" spans="1:26">
      <c r="A46" s="458"/>
      <c r="B46" s="458"/>
      <c r="U46" s="457"/>
      <c r="V46" s="457"/>
    </row>
    <row r="47" spans="1:26">
      <c r="A47" s="458"/>
      <c r="B47" s="458"/>
      <c r="U47" s="457"/>
      <c r="V47" s="457"/>
    </row>
    <row r="48" spans="1:26">
      <c r="A48" s="458"/>
      <c r="B48" s="458"/>
      <c r="U48" s="457"/>
      <c r="V48" s="457"/>
      <c r="W48" s="457" t="s">
        <v>1381</v>
      </c>
      <c r="Y48" s="517"/>
    </row>
    <row r="49" spans="1:26">
      <c r="A49" s="458"/>
      <c r="B49" s="458"/>
      <c r="U49" s="457"/>
      <c r="V49" s="457"/>
      <c r="X49" s="517" t="s">
        <v>1382</v>
      </c>
      <c r="Y49" s="458"/>
    </row>
    <row r="50" spans="1:26">
      <c r="A50" s="458"/>
      <c r="B50" s="458"/>
      <c r="U50" s="457"/>
      <c r="V50" s="457"/>
      <c r="X50" s="458"/>
      <c r="Y50" s="517" t="s">
        <v>1374</v>
      </c>
    </row>
    <row r="51" spans="1:26">
      <c r="A51" s="458"/>
      <c r="B51" s="458"/>
      <c r="U51" s="457"/>
      <c r="V51" s="457"/>
      <c r="X51" s="517" t="s">
        <v>1376</v>
      </c>
      <c r="Y51" s="517"/>
    </row>
    <row r="52" spans="1:26">
      <c r="A52" s="458"/>
      <c r="B52" s="458"/>
      <c r="U52" s="457"/>
      <c r="V52" s="457"/>
      <c r="X52" s="517"/>
      <c r="Y52" s="517" t="s">
        <v>717</v>
      </c>
    </row>
    <row r="53" spans="1:26">
      <c r="A53" s="458"/>
      <c r="B53" s="458"/>
      <c r="U53" s="457"/>
      <c r="V53" s="457"/>
      <c r="X53" s="517"/>
      <c r="Y53" s="517" t="s">
        <v>1360</v>
      </c>
    </row>
    <row r="54" spans="1:26">
      <c r="A54" s="458"/>
      <c r="B54" s="458"/>
      <c r="U54" s="457"/>
      <c r="V54" s="457"/>
      <c r="W54" s="517"/>
      <c r="X54" s="517"/>
      <c r="Y54" s="517" t="s">
        <v>1364</v>
      </c>
      <c r="Z54" s="517"/>
    </row>
    <row r="55" spans="1:26">
      <c r="A55" s="458"/>
      <c r="B55" s="458"/>
      <c r="U55" s="457"/>
      <c r="V55" s="457"/>
      <c r="Z55" s="534" t="s">
        <v>1383</v>
      </c>
    </row>
    <row r="56" spans="1:26">
      <c r="U56" s="457"/>
      <c r="V56" s="457"/>
      <c r="Z56" s="517" t="s">
        <v>1378</v>
      </c>
    </row>
    <row r="57" spans="1:26">
      <c r="U57" s="457"/>
      <c r="V57" s="457"/>
    </row>
    <row r="58" spans="1:26">
      <c r="Y58" s="517" t="s">
        <v>1362</v>
      </c>
    </row>
    <row r="59" spans="1:26">
      <c r="Z59" s="534" t="s">
        <v>1384</v>
      </c>
    </row>
    <row r="60" spans="1:26">
      <c r="Z60" s="517" t="s">
        <v>1378</v>
      </c>
    </row>
  </sheetData>
  <mergeCells count="29">
    <mergeCell ref="C2:G2"/>
    <mergeCell ref="H2:L2"/>
    <mergeCell ref="M2:Q2"/>
    <mergeCell ref="R2:V2"/>
    <mergeCell ref="C3:G3"/>
    <mergeCell ref="H3:L3"/>
    <mergeCell ref="M3:Q3"/>
    <mergeCell ref="R3:V3"/>
    <mergeCell ref="C5:G5"/>
    <mergeCell ref="H5:L5"/>
    <mergeCell ref="M5:Q5"/>
    <mergeCell ref="R5:V5"/>
    <mergeCell ref="C6:E6"/>
    <mergeCell ref="F6:J6"/>
    <mergeCell ref="K6:O6"/>
    <mergeCell ref="P6:T6"/>
    <mergeCell ref="U6:Y6"/>
    <mergeCell ref="R9:T9"/>
    <mergeCell ref="U9:V9"/>
    <mergeCell ref="C8:G8"/>
    <mergeCell ref="H8:L8"/>
    <mergeCell ref="M8:Q8"/>
    <mergeCell ref="R8:V8"/>
    <mergeCell ref="C9:E9"/>
    <mergeCell ref="F9:G9"/>
    <mergeCell ref="H9:J9"/>
    <mergeCell ref="K9:L9"/>
    <mergeCell ref="M9:O9"/>
    <mergeCell ref="P9:Q9"/>
  </mergeCells>
  <phoneticPr fontId="9"/>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EA4F-7A6A-4ABF-BC41-C5C2287F544F}">
  <dimension ref="B1:H15"/>
  <sheetViews>
    <sheetView workbookViewId="0">
      <selection activeCell="A11" sqref="A11"/>
    </sheetView>
  </sheetViews>
  <sheetFormatPr defaultColWidth="8.75" defaultRowHeight="18.75"/>
  <cols>
    <col min="1" max="1" width="8.75" style="522"/>
    <col min="2" max="2" width="11.125" style="522" bestFit="1" customWidth="1"/>
    <col min="3" max="3" width="4.5" style="522" customWidth="1"/>
    <col min="4" max="4" width="12.625" style="522" customWidth="1"/>
    <col min="5" max="5" width="14.25" style="522" bestFit="1" customWidth="1"/>
    <col min="6" max="6" width="18.25" style="522" customWidth="1"/>
    <col min="7" max="7" width="33.875" style="522" bestFit="1" customWidth="1"/>
    <col min="8" max="16384" width="8.75" style="522"/>
  </cols>
  <sheetData>
    <row r="1" spans="2:8">
      <c r="B1" s="521" t="s">
        <v>1385</v>
      </c>
      <c r="C1" s="521" t="s">
        <v>1386</v>
      </c>
      <c r="D1" s="521" t="s">
        <v>1387</v>
      </c>
      <c r="E1" s="521" t="s">
        <v>1388</v>
      </c>
      <c r="F1" s="521" t="s">
        <v>1389</v>
      </c>
      <c r="G1" s="521" t="s">
        <v>1390</v>
      </c>
    </row>
    <row r="2" spans="2:8">
      <c r="B2" s="523">
        <v>45287</v>
      </c>
      <c r="C2" s="524" t="s">
        <v>1391</v>
      </c>
      <c r="D2" s="524" t="s">
        <v>1392</v>
      </c>
      <c r="E2" s="524" t="s">
        <v>1392</v>
      </c>
      <c r="F2" s="525"/>
      <c r="G2" s="525"/>
    </row>
    <row r="3" spans="2:8">
      <c r="B3" s="523">
        <v>45288</v>
      </c>
      <c r="C3" s="524" t="s">
        <v>1393</v>
      </c>
      <c r="D3" s="524" t="s">
        <v>1392</v>
      </c>
      <c r="E3" s="524" t="s">
        <v>1392</v>
      </c>
      <c r="F3" s="525"/>
      <c r="G3" s="525"/>
    </row>
    <row r="4" spans="2:8">
      <c r="B4" s="523">
        <v>45289</v>
      </c>
      <c r="C4" s="524" t="s">
        <v>1394</v>
      </c>
      <c r="D4" s="524" t="s">
        <v>1395</v>
      </c>
      <c r="E4" s="524" t="s">
        <v>1392</v>
      </c>
      <c r="F4" s="525"/>
      <c r="G4" s="525"/>
    </row>
    <row r="5" spans="2:8">
      <c r="B5" s="523">
        <v>45290</v>
      </c>
      <c r="C5" s="526" t="s">
        <v>1396</v>
      </c>
      <c r="D5" s="524" t="s">
        <v>1395</v>
      </c>
      <c r="E5" s="524" t="s">
        <v>1395</v>
      </c>
      <c r="F5" s="525"/>
      <c r="G5" s="525"/>
    </row>
    <row r="6" spans="2:8">
      <c r="B6" s="523">
        <v>45291</v>
      </c>
      <c r="C6" s="527" t="s">
        <v>1397</v>
      </c>
      <c r="D6" s="524" t="s">
        <v>1395</v>
      </c>
      <c r="E6" s="524" t="s">
        <v>1395</v>
      </c>
      <c r="F6" s="525"/>
      <c r="G6" s="525"/>
    </row>
    <row r="7" spans="2:8">
      <c r="B7" s="523">
        <v>45292</v>
      </c>
      <c r="C7" s="524" t="s">
        <v>1398</v>
      </c>
      <c r="D7" s="524" t="s">
        <v>1395</v>
      </c>
      <c r="E7" s="524" t="s">
        <v>1395</v>
      </c>
      <c r="F7" s="525"/>
      <c r="G7" s="525"/>
    </row>
    <row r="8" spans="2:8">
      <c r="B8" s="523">
        <v>45293</v>
      </c>
      <c r="C8" s="524" t="s">
        <v>1399</v>
      </c>
      <c r="D8" s="524" t="s">
        <v>1395</v>
      </c>
      <c r="E8" s="524" t="s">
        <v>1395</v>
      </c>
      <c r="F8" s="525"/>
      <c r="G8" s="525"/>
    </row>
    <row r="9" spans="2:8">
      <c r="B9" s="523">
        <v>45294</v>
      </c>
      <c r="C9" s="524" t="s">
        <v>1400</v>
      </c>
      <c r="D9" s="524" t="s">
        <v>1395</v>
      </c>
      <c r="E9" s="524" t="s">
        <v>1395</v>
      </c>
      <c r="F9" s="525"/>
      <c r="G9" s="525"/>
    </row>
    <row r="10" spans="2:8">
      <c r="B10" s="523">
        <v>45295</v>
      </c>
      <c r="C10" s="524" t="s">
        <v>1393</v>
      </c>
      <c r="D10" s="524" t="s">
        <v>1395</v>
      </c>
      <c r="E10" s="524" t="s">
        <v>1392</v>
      </c>
      <c r="F10" s="525"/>
      <c r="G10" s="525"/>
    </row>
    <row r="11" spans="2:8" ht="91.15" customHeight="1">
      <c r="B11" s="528">
        <v>45296</v>
      </c>
      <c r="C11" s="529" t="s">
        <v>1394</v>
      </c>
      <c r="D11" s="529" t="s">
        <v>1392</v>
      </c>
      <c r="E11" s="529" t="s">
        <v>1392</v>
      </c>
      <c r="F11" s="530">
        <v>45296</v>
      </c>
      <c r="G11" s="531" t="s">
        <v>1401</v>
      </c>
    </row>
    <row r="12" spans="2:8">
      <c r="B12" s="532"/>
    </row>
    <row r="13" spans="2:8">
      <c r="H13" s="533"/>
    </row>
    <row r="14" spans="2:8">
      <c r="H14" s="533"/>
    </row>
    <row r="15" spans="2:8">
      <c r="H15" s="533"/>
    </row>
  </sheetData>
  <phoneticPr fontId="9"/>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30724-3AB3-4917-9EA0-D286119DCECA}">
  <dimension ref="A1:F22"/>
  <sheetViews>
    <sheetView workbookViewId="0"/>
  </sheetViews>
  <sheetFormatPr defaultColWidth="8.75" defaultRowHeight="18.75"/>
  <cols>
    <col min="1" max="1" width="12.875" style="537" bestFit="1" customWidth="1"/>
    <col min="2" max="2" width="32" style="537" bestFit="1" customWidth="1"/>
    <col min="3" max="3" width="24.125" style="537" bestFit="1" customWidth="1"/>
    <col min="4" max="4" width="26.125" style="537" bestFit="1" customWidth="1"/>
    <col min="5" max="5" width="15" style="537" bestFit="1" customWidth="1"/>
    <col min="6" max="6" width="50.125" style="537" bestFit="1" customWidth="1"/>
    <col min="7" max="16384" width="8.75" style="537"/>
  </cols>
  <sheetData>
    <row r="1" spans="1:5">
      <c r="A1" s="536" t="s">
        <v>1402</v>
      </c>
    </row>
    <row r="2" spans="1:5">
      <c r="A2" s="537" t="s">
        <v>1403</v>
      </c>
      <c r="C2" s="762" t="s">
        <v>1404</v>
      </c>
      <c r="D2" s="763"/>
      <c r="E2" s="763"/>
    </row>
    <row r="3" spans="1:5">
      <c r="C3" s="538" t="s">
        <v>1405</v>
      </c>
      <c r="D3" s="538" t="s">
        <v>1406</v>
      </c>
      <c r="E3" s="538" t="s">
        <v>1407</v>
      </c>
    </row>
    <row r="4" spans="1:5">
      <c r="B4" s="539" t="s">
        <v>1408</v>
      </c>
      <c r="C4" s="540" t="s">
        <v>3</v>
      </c>
      <c r="D4" s="540" t="s">
        <v>1409</v>
      </c>
      <c r="E4" s="540" t="s">
        <v>1410</v>
      </c>
    </row>
    <row r="5" spans="1:5">
      <c r="B5" s="539" t="s">
        <v>1411</v>
      </c>
      <c r="C5" s="540" t="s">
        <v>1409</v>
      </c>
      <c r="D5" s="540" t="s">
        <v>1412</v>
      </c>
      <c r="E5" s="540" t="s">
        <v>1413</v>
      </c>
    </row>
    <row r="6" spans="1:5">
      <c r="B6" s="539" t="s">
        <v>1414</v>
      </c>
      <c r="C6" s="540" t="s">
        <v>3</v>
      </c>
      <c r="D6" s="540" t="s">
        <v>1412</v>
      </c>
      <c r="E6" s="540" t="s">
        <v>1415</v>
      </c>
    </row>
    <row r="7" spans="1:5">
      <c r="B7" s="541" t="s">
        <v>1416</v>
      </c>
    </row>
    <row r="8" spans="1:5">
      <c r="B8" s="541" t="s">
        <v>1417</v>
      </c>
    </row>
    <row r="9" spans="1:5">
      <c r="B9" s="541" t="s">
        <v>1418</v>
      </c>
    </row>
    <row r="11" spans="1:5">
      <c r="A11" s="536" t="s">
        <v>1419</v>
      </c>
    </row>
    <row r="12" spans="1:5">
      <c r="A12" s="537" t="s">
        <v>1420</v>
      </c>
    </row>
    <row r="13" spans="1:5">
      <c r="A13" s="537" t="s">
        <v>1421</v>
      </c>
    </row>
    <row r="14" spans="1:5">
      <c r="A14" s="537" t="s">
        <v>1422</v>
      </c>
    </row>
    <row r="16" spans="1:5">
      <c r="A16" s="536" t="s">
        <v>1423</v>
      </c>
      <c r="E16" s="536" t="s">
        <v>1424</v>
      </c>
    </row>
    <row r="17" spans="1:6">
      <c r="A17" s="542" t="s">
        <v>1425</v>
      </c>
      <c r="B17" s="543" t="s">
        <v>1426</v>
      </c>
      <c r="C17" s="544"/>
      <c r="D17" s="764" t="s">
        <v>1427</v>
      </c>
      <c r="E17" s="545" t="s">
        <v>1428</v>
      </c>
      <c r="F17" s="544"/>
    </row>
    <row r="18" spans="1:6">
      <c r="A18" s="546"/>
      <c r="B18" s="537" t="s">
        <v>1429</v>
      </c>
      <c r="C18" s="541"/>
      <c r="D18" s="764"/>
      <c r="E18" s="547" t="s">
        <v>1430</v>
      </c>
      <c r="F18" s="541"/>
    </row>
    <row r="19" spans="1:6">
      <c r="A19" s="542" t="s">
        <v>1431</v>
      </c>
      <c r="B19" s="548" t="s">
        <v>1432</v>
      </c>
      <c r="C19" s="544"/>
      <c r="D19" s="549" t="s">
        <v>1427</v>
      </c>
      <c r="E19" s="545" t="s">
        <v>1433</v>
      </c>
      <c r="F19" s="544"/>
    </row>
    <row r="20" spans="1:6">
      <c r="A20" s="550"/>
      <c r="B20" s="551"/>
      <c r="C20" s="552"/>
      <c r="D20" s="549"/>
      <c r="E20" s="551" t="s">
        <v>1430</v>
      </c>
      <c r="F20" s="552"/>
    </row>
    <row r="21" spans="1:6">
      <c r="A21" s="542" t="s">
        <v>1434</v>
      </c>
      <c r="B21" s="545" t="s">
        <v>1435</v>
      </c>
      <c r="C21" s="544"/>
      <c r="D21" s="549"/>
      <c r="E21" s="545" t="s">
        <v>1436</v>
      </c>
      <c r="F21" s="544"/>
    </row>
    <row r="22" spans="1:6">
      <c r="A22" s="553"/>
      <c r="B22" s="551"/>
      <c r="C22" s="552"/>
      <c r="D22" s="549" t="s">
        <v>1427</v>
      </c>
      <c r="E22" s="551" t="s">
        <v>1430</v>
      </c>
      <c r="F22" s="552"/>
    </row>
  </sheetData>
  <mergeCells count="2">
    <mergeCell ref="C2:E2"/>
    <mergeCell ref="D17:D18"/>
  </mergeCells>
  <phoneticPr fontId="9"/>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C2EF-E6F1-4663-9AE6-A79869ECE10D}">
  <sheetPr>
    <tabColor rgb="FF66FFFF"/>
  </sheetPr>
  <dimension ref="A2:J189"/>
  <sheetViews>
    <sheetView zoomScale="55" zoomScaleNormal="55" workbookViewId="0">
      <pane xSplit="2" ySplit="8" topLeftCell="C9" activePane="bottomRight" state="frozen"/>
      <selection pane="topRight" activeCell="C1" sqref="C1"/>
      <selection pane="bottomLeft" activeCell="A8" sqref="A8"/>
      <selection pane="bottomRight" activeCell="B9" sqref="B9:B18"/>
    </sheetView>
  </sheetViews>
  <sheetFormatPr defaultColWidth="8.75" defaultRowHeight="18.75"/>
  <cols>
    <col min="1" max="1" width="34.375" style="406" customWidth="1"/>
    <col min="2" max="2" width="14.125" style="406" customWidth="1"/>
    <col min="3" max="3" width="28.125" style="406" customWidth="1"/>
    <col min="4" max="4" width="11.625" style="320" customWidth="1"/>
    <col min="5" max="5" width="11" style="320" customWidth="1"/>
    <col min="6" max="6" width="8.25" style="320" customWidth="1"/>
    <col min="7" max="7" width="46.75" style="406" customWidth="1"/>
    <col min="8" max="8" width="30.625" style="406" customWidth="1"/>
    <col min="9" max="9" width="46.25" style="416" customWidth="1"/>
    <col min="10" max="10" width="46.125" style="406" customWidth="1"/>
    <col min="11" max="11" width="22.375" style="406" customWidth="1"/>
    <col min="12" max="16384" width="8.75" style="406"/>
  </cols>
  <sheetData>
    <row r="2" spans="2:10">
      <c r="B2" s="406" t="s">
        <v>1437</v>
      </c>
    </row>
    <row r="3" spans="2:10">
      <c r="C3" s="406" t="s">
        <v>1438</v>
      </c>
    </row>
    <row r="4" spans="2:10">
      <c r="C4" s="406" t="s">
        <v>1439</v>
      </c>
    </row>
    <row r="5" spans="2:10">
      <c r="C5" s="406" t="s">
        <v>1440</v>
      </c>
    </row>
    <row r="7" spans="2:10">
      <c r="C7" s="425" t="s">
        <v>1441</v>
      </c>
    </row>
    <row r="8" spans="2:10">
      <c r="B8" s="617" t="s">
        <v>1442</v>
      </c>
      <c r="C8" s="617" t="s">
        <v>1443</v>
      </c>
      <c r="D8" s="617" t="s">
        <v>1444</v>
      </c>
      <c r="E8" s="617" t="s">
        <v>1445</v>
      </c>
      <c r="F8" s="617" t="s">
        <v>1446</v>
      </c>
      <c r="G8" s="617" t="s">
        <v>1447</v>
      </c>
      <c r="H8" s="617" t="s">
        <v>1448</v>
      </c>
      <c r="I8" s="613" t="s">
        <v>1449</v>
      </c>
      <c r="J8" s="425" t="s">
        <v>1450</v>
      </c>
    </row>
    <row r="9" spans="2:10">
      <c r="B9" s="768">
        <v>1</v>
      </c>
      <c r="C9" s="417" t="s">
        <v>1451</v>
      </c>
      <c r="D9" s="766">
        <v>6</v>
      </c>
      <c r="E9" s="766">
        <v>6</v>
      </c>
      <c r="F9" s="766" t="s">
        <v>1452</v>
      </c>
      <c r="G9" s="617"/>
      <c r="H9" s="617"/>
      <c r="I9" s="765" t="s">
        <v>1453</v>
      </c>
    </row>
    <row r="10" spans="2:10">
      <c r="B10" s="768"/>
      <c r="C10" s="417" t="s">
        <v>1454</v>
      </c>
      <c r="D10" s="766"/>
      <c r="E10" s="766"/>
      <c r="F10" s="766"/>
      <c r="G10" s="617"/>
      <c r="H10" s="617"/>
      <c r="I10" s="765"/>
    </row>
    <row r="11" spans="2:10">
      <c r="B11" s="768"/>
      <c r="C11" s="417" t="s">
        <v>1455</v>
      </c>
      <c r="D11" s="766">
        <v>6</v>
      </c>
      <c r="E11" s="766">
        <v>6</v>
      </c>
      <c r="F11" s="766" t="s">
        <v>1452</v>
      </c>
      <c r="G11" s="617"/>
      <c r="H11" s="617"/>
      <c r="I11" s="765"/>
    </row>
    <row r="12" spans="2:10">
      <c r="B12" s="768"/>
      <c r="C12" s="417" t="s">
        <v>1456</v>
      </c>
      <c r="D12" s="766"/>
      <c r="E12" s="766"/>
      <c r="F12" s="766"/>
      <c r="G12" s="617"/>
      <c r="H12" s="617"/>
      <c r="I12" s="765"/>
    </row>
    <row r="13" spans="2:10">
      <c r="B13" s="768"/>
      <c r="C13" s="417" t="s">
        <v>1457</v>
      </c>
      <c r="D13" s="766">
        <v>6</v>
      </c>
      <c r="E13" s="766">
        <v>6</v>
      </c>
      <c r="F13" s="766" t="s">
        <v>1452</v>
      </c>
      <c r="G13" s="617"/>
      <c r="H13" s="617"/>
      <c r="I13" s="765"/>
    </row>
    <row r="14" spans="2:10">
      <c r="B14" s="768"/>
      <c r="C14" s="417" t="s">
        <v>1458</v>
      </c>
      <c r="D14" s="766"/>
      <c r="E14" s="766"/>
      <c r="F14" s="766"/>
      <c r="G14" s="617"/>
      <c r="H14" s="617"/>
      <c r="I14" s="765"/>
    </row>
    <row r="15" spans="2:10">
      <c r="B15" s="768"/>
      <c r="C15" s="417" t="s">
        <v>1459</v>
      </c>
      <c r="D15" s="766">
        <v>6</v>
      </c>
      <c r="E15" s="766">
        <v>6</v>
      </c>
      <c r="F15" s="766" t="s">
        <v>1452</v>
      </c>
      <c r="G15" s="617"/>
      <c r="H15" s="617"/>
      <c r="I15" s="765"/>
    </row>
    <row r="16" spans="2:10">
      <c r="B16" s="768"/>
      <c r="C16" s="417" t="s">
        <v>1460</v>
      </c>
      <c r="D16" s="766"/>
      <c r="E16" s="766"/>
      <c r="F16" s="766"/>
      <c r="G16" s="617"/>
      <c r="H16" s="617"/>
      <c r="I16" s="765"/>
    </row>
    <row r="17" spans="1:10" ht="67.900000000000006" customHeight="1">
      <c r="A17" s="421" t="s">
        <v>1461</v>
      </c>
      <c r="B17" s="768"/>
      <c r="C17" s="417" t="s">
        <v>1462</v>
      </c>
      <c r="D17" s="766">
        <v>2</v>
      </c>
      <c r="E17" s="766">
        <v>4</v>
      </c>
      <c r="F17" s="766" t="s">
        <v>1463</v>
      </c>
      <c r="G17" s="765" t="s">
        <v>1464</v>
      </c>
      <c r="H17" s="765" t="s">
        <v>1465</v>
      </c>
      <c r="I17" s="765"/>
      <c r="J17" s="435" t="s">
        <v>1466</v>
      </c>
    </row>
    <row r="18" spans="1:10" ht="23.45" customHeight="1">
      <c r="B18" s="768"/>
      <c r="C18" s="417" t="s">
        <v>1467</v>
      </c>
      <c r="D18" s="766"/>
      <c r="E18" s="766"/>
      <c r="F18" s="766"/>
      <c r="G18" s="765"/>
      <c r="H18" s="765"/>
      <c r="I18" s="765"/>
    </row>
    <row r="19" spans="1:10" ht="45" customHeight="1">
      <c r="A19" s="420" t="s">
        <v>1468</v>
      </c>
      <c r="B19" s="767">
        <v>2</v>
      </c>
      <c r="C19" s="417" t="s">
        <v>1469</v>
      </c>
      <c r="D19" s="614">
        <v>0</v>
      </c>
      <c r="E19" s="614">
        <v>1</v>
      </c>
      <c r="F19" s="614" t="s">
        <v>1463</v>
      </c>
      <c r="G19" s="418" t="s">
        <v>1470</v>
      </c>
      <c r="H19" s="417" t="s">
        <v>1471</v>
      </c>
      <c r="I19" s="418"/>
      <c r="J19" s="425" t="s">
        <v>1472</v>
      </c>
    </row>
    <row r="20" spans="1:10">
      <c r="B20" s="767"/>
      <c r="C20" s="417" t="s">
        <v>1473</v>
      </c>
      <c r="D20" s="614">
        <v>1</v>
      </c>
      <c r="E20" s="614">
        <v>1</v>
      </c>
      <c r="F20" s="614" t="s">
        <v>1452</v>
      </c>
      <c r="G20" s="417"/>
      <c r="H20" s="417"/>
      <c r="I20" s="418"/>
    </row>
    <row r="21" spans="1:10">
      <c r="B21" s="768">
        <v>3</v>
      </c>
      <c r="C21" s="417" t="s">
        <v>1455</v>
      </c>
      <c r="D21" s="766">
        <v>2</v>
      </c>
      <c r="E21" s="766">
        <v>2</v>
      </c>
      <c r="F21" s="766" t="s">
        <v>1452</v>
      </c>
      <c r="G21" s="417"/>
      <c r="H21" s="417"/>
      <c r="I21" s="418"/>
    </row>
    <row r="22" spans="1:10">
      <c r="B22" s="766"/>
      <c r="C22" s="417" t="s">
        <v>1456</v>
      </c>
      <c r="D22" s="766"/>
      <c r="E22" s="766"/>
      <c r="F22" s="766"/>
      <c r="G22" s="417"/>
      <c r="H22" s="417"/>
      <c r="I22" s="418"/>
    </row>
    <row r="23" spans="1:10">
      <c r="B23" s="770" t="s">
        <v>1474</v>
      </c>
      <c r="C23" s="417" t="s">
        <v>1455</v>
      </c>
      <c r="D23" s="766">
        <v>2</v>
      </c>
      <c r="E23" s="766">
        <v>2</v>
      </c>
      <c r="F23" s="766" t="s">
        <v>1452</v>
      </c>
      <c r="G23" s="417"/>
      <c r="H23" s="417"/>
      <c r="I23" s="418"/>
    </row>
    <row r="24" spans="1:10">
      <c r="B24" s="766"/>
      <c r="C24" s="417" t="s">
        <v>1475</v>
      </c>
      <c r="D24" s="766"/>
      <c r="E24" s="766"/>
      <c r="F24" s="766"/>
      <c r="G24" s="417"/>
      <c r="H24" s="417"/>
      <c r="I24" s="418"/>
    </row>
    <row r="25" spans="1:10" ht="91.15" customHeight="1">
      <c r="A25" s="422" t="s">
        <v>1476</v>
      </c>
      <c r="B25" s="766"/>
      <c r="C25" s="417" t="s">
        <v>1477</v>
      </c>
      <c r="D25" s="766">
        <v>2</v>
      </c>
      <c r="E25" s="766">
        <v>2</v>
      </c>
      <c r="F25" s="766" t="s">
        <v>1452</v>
      </c>
      <c r="G25" s="417"/>
      <c r="H25" s="769" t="s">
        <v>1478</v>
      </c>
      <c r="I25" s="765" t="s">
        <v>1479</v>
      </c>
      <c r="J25" s="435" t="s">
        <v>1480</v>
      </c>
    </row>
    <row r="26" spans="1:10">
      <c r="B26" s="766"/>
      <c r="C26" s="417" t="s">
        <v>1481</v>
      </c>
      <c r="D26" s="766"/>
      <c r="E26" s="766"/>
      <c r="F26" s="766"/>
      <c r="G26" s="417"/>
      <c r="H26" s="769"/>
      <c r="I26" s="765"/>
    </row>
    <row r="27" spans="1:10">
      <c r="B27" s="766"/>
      <c r="C27" s="417" t="s">
        <v>1482</v>
      </c>
      <c r="D27" s="766">
        <v>2</v>
      </c>
      <c r="E27" s="766">
        <v>2</v>
      </c>
      <c r="F27" s="766" t="s">
        <v>1452</v>
      </c>
      <c r="G27" s="417"/>
      <c r="H27" s="417"/>
      <c r="I27" s="765" t="s">
        <v>1483</v>
      </c>
    </row>
    <row r="28" spans="1:10">
      <c r="B28" s="766"/>
      <c r="C28" s="417" t="s">
        <v>1484</v>
      </c>
      <c r="D28" s="766"/>
      <c r="E28" s="766"/>
      <c r="F28" s="766"/>
      <c r="G28" s="417"/>
      <c r="H28" s="417"/>
      <c r="I28" s="765"/>
    </row>
    <row r="29" spans="1:10">
      <c r="B29" s="770" t="s">
        <v>1485</v>
      </c>
      <c r="C29" s="417" t="s">
        <v>1455</v>
      </c>
      <c r="D29" s="766">
        <v>4</v>
      </c>
      <c r="E29" s="766">
        <v>4</v>
      </c>
      <c r="F29" s="766" t="s">
        <v>1452</v>
      </c>
      <c r="G29" s="417"/>
      <c r="H29" s="417"/>
      <c r="I29" s="418"/>
    </row>
    <row r="30" spans="1:10">
      <c r="B30" s="766"/>
      <c r="C30" s="417" t="s">
        <v>1456</v>
      </c>
      <c r="D30" s="766"/>
      <c r="E30" s="766"/>
      <c r="F30" s="766"/>
      <c r="G30" s="417"/>
      <c r="H30" s="417"/>
      <c r="I30" s="418"/>
    </row>
    <row r="31" spans="1:10">
      <c r="B31" s="766"/>
      <c r="C31" s="417" t="s">
        <v>1477</v>
      </c>
      <c r="D31" s="766">
        <v>4</v>
      </c>
      <c r="E31" s="766">
        <v>4</v>
      </c>
      <c r="F31" s="766" t="s">
        <v>1452</v>
      </c>
      <c r="G31" s="417"/>
      <c r="H31" s="417"/>
      <c r="I31" s="418"/>
    </row>
    <row r="32" spans="1:10">
      <c r="B32" s="766"/>
      <c r="C32" s="417" t="s">
        <v>1486</v>
      </c>
      <c r="D32" s="766"/>
      <c r="E32" s="766"/>
      <c r="F32" s="766"/>
      <c r="G32" s="417"/>
      <c r="H32" s="417"/>
      <c r="I32" s="418"/>
    </row>
    <row r="33" spans="1:10">
      <c r="B33" s="766"/>
      <c r="C33" s="417" t="s">
        <v>1482</v>
      </c>
      <c r="D33" s="766">
        <v>4</v>
      </c>
      <c r="E33" s="766">
        <v>4</v>
      </c>
      <c r="F33" s="766" t="s">
        <v>1452</v>
      </c>
      <c r="G33" s="417"/>
      <c r="H33" s="417"/>
      <c r="I33" s="418"/>
    </row>
    <row r="34" spans="1:10">
      <c r="B34" s="766"/>
      <c r="C34" s="417" t="s">
        <v>1487</v>
      </c>
      <c r="D34" s="766"/>
      <c r="E34" s="766"/>
      <c r="F34" s="766"/>
      <c r="G34" s="417"/>
      <c r="H34" s="417"/>
      <c r="I34" s="418"/>
    </row>
    <row r="35" spans="1:10" ht="36">
      <c r="B35" s="615">
        <v>5</v>
      </c>
      <c r="C35" s="417" t="s">
        <v>1488</v>
      </c>
      <c r="D35" s="614"/>
      <c r="E35" s="614"/>
      <c r="F35" s="614" t="s">
        <v>1452</v>
      </c>
      <c r="G35" s="417"/>
      <c r="H35" s="417" t="s">
        <v>1489</v>
      </c>
      <c r="I35" s="418" t="s">
        <v>1490</v>
      </c>
      <c r="J35" s="435" t="s">
        <v>1491</v>
      </c>
    </row>
    <row r="36" spans="1:10">
      <c r="B36" s="768">
        <v>6</v>
      </c>
      <c r="C36" s="417" t="s">
        <v>1451</v>
      </c>
      <c r="D36" s="766">
        <v>6</v>
      </c>
      <c r="E36" s="766">
        <v>6</v>
      </c>
      <c r="F36" s="766" t="s">
        <v>1452</v>
      </c>
      <c r="G36" s="417"/>
      <c r="H36" s="417"/>
      <c r="I36" s="418"/>
    </row>
    <row r="37" spans="1:10">
      <c r="B37" s="768"/>
      <c r="C37" s="417" t="s">
        <v>1492</v>
      </c>
      <c r="D37" s="766"/>
      <c r="E37" s="766"/>
      <c r="F37" s="766"/>
      <c r="G37" s="417"/>
      <c r="H37" s="417"/>
      <c r="I37" s="418"/>
    </row>
    <row r="38" spans="1:10" ht="18" customHeight="1">
      <c r="B38" s="768">
        <v>7</v>
      </c>
      <c r="C38" s="417" t="s">
        <v>1482</v>
      </c>
      <c r="D38" s="766">
        <v>4</v>
      </c>
      <c r="E38" s="766">
        <v>4</v>
      </c>
      <c r="F38" s="766" t="s">
        <v>1452</v>
      </c>
      <c r="G38" s="417"/>
      <c r="H38" s="417"/>
      <c r="I38" s="765" t="s">
        <v>1483</v>
      </c>
    </row>
    <row r="39" spans="1:10">
      <c r="B39" s="768"/>
      <c r="C39" s="417" t="s">
        <v>1487</v>
      </c>
      <c r="D39" s="766"/>
      <c r="E39" s="766"/>
      <c r="F39" s="766"/>
      <c r="G39" s="417"/>
      <c r="H39" s="417"/>
      <c r="I39" s="765"/>
    </row>
    <row r="40" spans="1:10">
      <c r="B40" s="407">
        <v>8</v>
      </c>
      <c r="C40" s="417"/>
      <c r="D40" s="614"/>
      <c r="E40" s="614"/>
      <c r="F40" s="614"/>
      <c r="G40" s="417"/>
      <c r="H40" s="417"/>
      <c r="I40" s="418"/>
    </row>
    <row r="41" spans="1:10" ht="55.15" customHeight="1">
      <c r="A41" s="421" t="s">
        <v>1461</v>
      </c>
      <c r="B41" s="768">
        <v>9</v>
      </c>
      <c r="C41" s="417" t="s">
        <v>1462</v>
      </c>
      <c r="D41" s="766">
        <v>2</v>
      </c>
      <c r="E41" s="766">
        <v>4</v>
      </c>
      <c r="F41" s="766" t="s">
        <v>1463</v>
      </c>
      <c r="G41" s="765" t="s">
        <v>1464</v>
      </c>
      <c r="H41" s="765" t="s">
        <v>1465</v>
      </c>
      <c r="I41" s="765" t="s">
        <v>1493</v>
      </c>
      <c r="J41" s="435" t="s">
        <v>1466</v>
      </c>
    </row>
    <row r="42" spans="1:10">
      <c r="B42" s="768"/>
      <c r="C42" s="417" t="s">
        <v>1494</v>
      </c>
      <c r="D42" s="766"/>
      <c r="E42" s="766"/>
      <c r="F42" s="766"/>
      <c r="G42" s="765"/>
      <c r="H42" s="765"/>
      <c r="I42" s="765"/>
    </row>
    <row r="43" spans="1:10">
      <c r="B43" s="768">
        <v>10</v>
      </c>
      <c r="C43" s="417" t="s">
        <v>1455</v>
      </c>
      <c r="D43" s="766">
        <v>6</v>
      </c>
      <c r="E43" s="766">
        <v>6</v>
      </c>
      <c r="F43" s="766" t="s">
        <v>1452</v>
      </c>
      <c r="G43" s="417"/>
      <c r="H43" s="417"/>
      <c r="I43" s="418"/>
    </row>
    <row r="44" spans="1:10">
      <c r="B44" s="768"/>
      <c r="C44" s="417" t="s">
        <v>1456</v>
      </c>
      <c r="D44" s="766"/>
      <c r="E44" s="766"/>
      <c r="F44" s="766"/>
      <c r="G44" s="417"/>
      <c r="H44" s="417"/>
      <c r="I44" s="418"/>
    </row>
    <row r="45" spans="1:10">
      <c r="B45" s="768"/>
      <c r="C45" s="417" t="s">
        <v>1495</v>
      </c>
      <c r="D45" s="766">
        <v>6</v>
      </c>
      <c r="E45" s="766">
        <v>6</v>
      </c>
      <c r="F45" s="766" t="s">
        <v>1452</v>
      </c>
      <c r="G45" s="417"/>
      <c r="H45" s="417"/>
      <c r="I45" s="418"/>
    </row>
    <row r="46" spans="1:10">
      <c r="B46" s="768"/>
      <c r="C46" s="417" t="s">
        <v>1496</v>
      </c>
      <c r="D46" s="766"/>
      <c r="E46" s="766"/>
      <c r="F46" s="766"/>
      <c r="G46" s="417"/>
      <c r="H46" s="417"/>
      <c r="I46" s="418"/>
    </row>
    <row r="47" spans="1:10">
      <c r="B47" s="768"/>
      <c r="C47" s="417" t="s">
        <v>1451</v>
      </c>
      <c r="D47" s="766">
        <v>6</v>
      </c>
      <c r="E47" s="766">
        <v>6</v>
      </c>
      <c r="F47" s="766" t="s">
        <v>1452</v>
      </c>
      <c r="G47" s="417"/>
      <c r="H47" s="417"/>
      <c r="I47" s="418"/>
    </row>
    <row r="48" spans="1:10">
      <c r="B48" s="768"/>
      <c r="C48" s="417" t="s">
        <v>1454</v>
      </c>
      <c r="D48" s="766"/>
      <c r="E48" s="766"/>
      <c r="F48" s="766"/>
      <c r="G48" s="417"/>
      <c r="H48" s="417"/>
      <c r="I48" s="418"/>
    </row>
    <row r="49" spans="1:10">
      <c r="B49" s="408">
        <v>11</v>
      </c>
      <c r="C49" s="417"/>
      <c r="D49" s="614"/>
      <c r="E49" s="614"/>
      <c r="F49" s="614"/>
      <c r="G49" s="417"/>
      <c r="H49" s="417"/>
      <c r="I49" s="418"/>
    </row>
    <row r="50" spans="1:10">
      <c r="B50" s="768">
        <v>12</v>
      </c>
      <c r="C50" s="417" t="s">
        <v>1455</v>
      </c>
      <c r="D50" s="766">
        <v>4</v>
      </c>
      <c r="E50" s="766">
        <v>4</v>
      </c>
      <c r="F50" s="766" t="s">
        <v>1452</v>
      </c>
      <c r="G50" s="417"/>
      <c r="H50" s="417"/>
      <c r="I50" s="418"/>
    </row>
    <row r="51" spans="1:10">
      <c r="B51" s="768"/>
      <c r="C51" s="417" t="s">
        <v>1475</v>
      </c>
      <c r="D51" s="766"/>
      <c r="E51" s="766"/>
      <c r="F51" s="766"/>
      <c r="G51" s="417"/>
      <c r="H51" s="417"/>
      <c r="I51" s="418"/>
    </row>
    <row r="52" spans="1:10">
      <c r="B52" s="768"/>
      <c r="C52" s="417" t="s">
        <v>1495</v>
      </c>
      <c r="D52" s="766">
        <v>4</v>
      </c>
      <c r="E52" s="766">
        <v>4</v>
      </c>
      <c r="F52" s="766" t="s">
        <v>1452</v>
      </c>
      <c r="G52" s="417"/>
      <c r="H52" s="417"/>
      <c r="I52" s="418"/>
    </row>
    <row r="53" spans="1:10">
      <c r="B53" s="768"/>
      <c r="C53" s="417" t="s">
        <v>1496</v>
      </c>
      <c r="D53" s="766"/>
      <c r="E53" s="766"/>
      <c r="F53" s="766"/>
      <c r="G53" s="417"/>
      <c r="H53" s="417"/>
      <c r="I53" s="418"/>
    </row>
    <row r="54" spans="1:10">
      <c r="B54" s="768"/>
      <c r="C54" s="417" t="s">
        <v>1451</v>
      </c>
      <c r="D54" s="766">
        <v>4</v>
      </c>
      <c r="E54" s="766">
        <v>4</v>
      </c>
      <c r="F54" s="766" t="s">
        <v>1452</v>
      </c>
      <c r="G54" s="417"/>
      <c r="H54" s="417"/>
      <c r="I54" s="418"/>
    </row>
    <row r="55" spans="1:10">
      <c r="B55" s="768"/>
      <c r="C55" s="417" t="s">
        <v>1492</v>
      </c>
      <c r="D55" s="766"/>
      <c r="E55" s="766"/>
      <c r="F55" s="766"/>
      <c r="G55" s="417"/>
      <c r="H55" s="417"/>
      <c r="I55" s="418"/>
    </row>
    <row r="56" spans="1:10" ht="37.5">
      <c r="B56" s="768">
        <v>13</v>
      </c>
      <c r="C56" s="417" t="s">
        <v>1497</v>
      </c>
      <c r="D56" s="766">
        <v>0</v>
      </c>
      <c r="E56" s="766">
        <v>0</v>
      </c>
      <c r="F56" s="766" t="s">
        <v>1452</v>
      </c>
      <c r="G56" s="417"/>
      <c r="H56" s="417"/>
      <c r="I56" s="418" t="s">
        <v>1498</v>
      </c>
    </row>
    <row r="57" spans="1:10">
      <c r="B57" s="768"/>
      <c r="C57" s="417" t="s">
        <v>1499</v>
      </c>
      <c r="D57" s="766"/>
      <c r="E57" s="766"/>
      <c r="F57" s="766"/>
      <c r="G57" s="417"/>
      <c r="H57" s="417"/>
      <c r="I57" s="418"/>
    </row>
    <row r="58" spans="1:10" ht="56.25">
      <c r="A58" s="421" t="s">
        <v>1461</v>
      </c>
      <c r="B58" s="768">
        <v>14</v>
      </c>
      <c r="C58" s="417" t="s">
        <v>1500</v>
      </c>
      <c r="D58" s="614">
        <v>3</v>
      </c>
      <c r="E58" s="614">
        <v>1</v>
      </c>
      <c r="F58" s="614" t="s">
        <v>1463</v>
      </c>
      <c r="G58" s="418" t="s">
        <v>1501</v>
      </c>
      <c r="H58" s="418" t="s">
        <v>1465</v>
      </c>
      <c r="I58" s="418"/>
      <c r="J58" s="435" t="s">
        <v>1502</v>
      </c>
    </row>
    <row r="59" spans="1:10">
      <c r="B59" s="768"/>
      <c r="C59" s="417" t="s">
        <v>1503</v>
      </c>
      <c r="D59" s="614">
        <v>3</v>
      </c>
      <c r="E59" s="614">
        <v>3</v>
      </c>
      <c r="F59" s="614" t="s">
        <v>1452</v>
      </c>
      <c r="G59" s="417"/>
      <c r="H59" s="418"/>
      <c r="I59" s="418"/>
    </row>
    <row r="60" spans="1:10" ht="54.6" customHeight="1">
      <c r="B60" s="615">
        <v>15</v>
      </c>
      <c r="C60" s="417" t="s">
        <v>1504</v>
      </c>
      <c r="D60" s="614"/>
      <c r="E60" s="614"/>
      <c r="F60" s="614"/>
      <c r="G60" s="417"/>
      <c r="H60" s="418" t="s">
        <v>1465</v>
      </c>
      <c r="I60" s="437" t="s">
        <v>1505</v>
      </c>
      <c r="J60" s="436" t="s">
        <v>1506</v>
      </c>
    </row>
    <row r="61" spans="1:10">
      <c r="B61" s="615">
        <v>16</v>
      </c>
      <c r="C61" s="417" t="s">
        <v>1507</v>
      </c>
      <c r="D61" s="614"/>
      <c r="E61" s="614"/>
      <c r="F61" s="614"/>
      <c r="G61" s="417"/>
      <c r="H61" s="417"/>
      <c r="I61" s="418"/>
    </row>
    <row r="62" spans="1:10">
      <c r="B62" s="409">
        <v>17</v>
      </c>
      <c r="C62" s="417"/>
      <c r="D62" s="614"/>
      <c r="E62" s="614"/>
      <c r="F62" s="614"/>
      <c r="G62" s="417"/>
      <c r="H62" s="417"/>
      <c r="I62" s="418"/>
    </row>
    <row r="63" spans="1:10">
      <c r="B63" s="409">
        <v>18</v>
      </c>
      <c r="C63" s="417"/>
      <c r="D63" s="614"/>
      <c r="E63" s="614"/>
      <c r="F63" s="614"/>
      <c r="G63" s="417"/>
      <c r="H63" s="417"/>
      <c r="I63" s="418"/>
    </row>
    <row r="64" spans="1:10">
      <c r="B64" s="409">
        <v>19</v>
      </c>
      <c r="C64" s="417"/>
      <c r="D64" s="614"/>
      <c r="E64" s="614"/>
      <c r="F64" s="614"/>
      <c r="G64" s="417"/>
      <c r="H64" s="417"/>
      <c r="I64" s="418"/>
    </row>
    <row r="65" spans="2:9">
      <c r="B65" s="409">
        <v>20</v>
      </c>
      <c r="C65" s="417"/>
      <c r="D65" s="614"/>
      <c r="E65" s="614"/>
      <c r="F65" s="614"/>
      <c r="G65" s="417"/>
      <c r="H65" s="417"/>
      <c r="I65" s="418"/>
    </row>
    <row r="66" spans="2:9">
      <c r="B66" s="768">
        <v>21</v>
      </c>
      <c r="C66" s="417" t="s">
        <v>1455</v>
      </c>
      <c r="D66" s="766">
        <v>6</v>
      </c>
      <c r="E66" s="766">
        <v>6</v>
      </c>
      <c r="F66" s="766" t="s">
        <v>1452</v>
      </c>
      <c r="G66" s="417"/>
      <c r="H66" s="417"/>
      <c r="I66" s="418"/>
    </row>
    <row r="67" spans="2:9">
      <c r="B67" s="768"/>
      <c r="C67" s="417" t="s">
        <v>1475</v>
      </c>
      <c r="D67" s="766"/>
      <c r="E67" s="766"/>
      <c r="F67" s="766"/>
      <c r="G67" s="417"/>
      <c r="H67" s="417"/>
      <c r="I67" s="418"/>
    </row>
    <row r="68" spans="2:9">
      <c r="B68" s="409">
        <v>22</v>
      </c>
      <c r="C68" s="417"/>
      <c r="D68" s="614"/>
      <c r="E68" s="614"/>
      <c r="F68" s="614"/>
      <c r="G68" s="417"/>
      <c r="H68" s="417"/>
      <c r="I68" s="418"/>
    </row>
    <row r="69" spans="2:9">
      <c r="B69" s="409">
        <v>23</v>
      </c>
      <c r="C69" s="417"/>
      <c r="D69" s="614"/>
      <c r="E69" s="614"/>
      <c r="F69" s="614"/>
      <c r="G69" s="417"/>
      <c r="H69" s="417"/>
      <c r="I69" s="418"/>
    </row>
    <row r="70" spans="2:9">
      <c r="B70" s="409">
        <v>24</v>
      </c>
      <c r="C70" s="417"/>
      <c r="D70" s="614"/>
      <c r="E70" s="614"/>
      <c r="F70" s="614"/>
      <c r="G70" s="417"/>
      <c r="H70" s="417"/>
      <c r="I70" s="418"/>
    </row>
    <row r="71" spans="2:9">
      <c r="B71" s="409">
        <v>25</v>
      </c>
      <c r="C71" s="417"/>
      <c r="D71" s="614"/>
      <c r="E71" s="614"/>
      <c r="F71" s="614"/>
      <c r="G71" s="417"/>
      <c r="H71" s="417"/>
      <c r="I71" s="418"/>
    </row>
    <row r="72" spans="2:9">
      <c r="B72" s="409">
        <v>26</v>
      </c>
      <c r="C72" s="417"/>
      <c r="D72" s="614"/>
      <c r="E72" s="614"/>
      <c r="F72" s="614"/>
      <c r="G72" s="417"/>
      <c r="H72" s="417"/>
      <c r="I72" s="418"/>
    </row>
    <row r="73" spans="2:9">
      <c r="B73" s="409">
        <v>27</v>
      </c>
      <c r="C73" s="417"/>
      <c r="D73" s="614"/>
      <c r="E73" s="614"/>
      <c r="F73" s="614"/>
      <c r="G73" s="417"/>
      <c r="H73" s="417"/>
      <c r="I73" s="418"/>
    </row>
    <row r="74" spans="2:9">
      <c r="B74" s="409">
        <v>28</v>
      </c>
      <c r="C74" s="417"/>
      <c r="D74" s="614"/>
      <c r="E74" s="614"/>
      <c r="F74" s="614"/>
      <c r="G74" s="417"/>
      <c r="H74" s="417"/>
      <c r="I74" s="418"/>
    </row>
    <row r="75" spans="2:9">
      <c r="B75" s="409">
        <v>29</v>
      </c>
      <c r="C75" s="417"/>
      <c r="D75" s="614"/>
      <c r="E75" s="614"/>
      <c r="F75" s="614"/>
      <c r="G75" s="417"/>
      <c r="H75" s="417"/>
      <c r="I75" s="418"/>
    </row>
    <row r="76" spans="2:9">
      <c r="B76" s="772">
        <v>30</v>
      </c>
      <c r="C76" s="417" t="s">
        <v>1455</v>
      </c>
      <c r="D76" s="766">
        <v>6</v>
      </c>
      <c r="E76" s="766">
        <v>6</v>
      </c>
      <c r="F76" s="766" t="s">
        <v>1452</v>
      </c>
      <c r="G76" s="417"/>
      <c r="H76" s="417"/>
      <c r="I76" s="418"/>
    </row>
    <row r="77" spans="2:9">
      <c r="B77" s="772"/>
      <c r="C77" s="417" t="s">
        <v>1456</v>
      </c>
      <c r="D77" s="766"/>
      <c r="E77" s="766"/>
      <c r="F77" s="766"/>
      <c r="G77" s="417"/>
      <c r="H77" s="417"/>
      <c r="I77" s="418"/>
    </row>
    <row r="78" spans="2:9">
      <c r="B78" s="772">
        <v>31</v>
      </c>
      <c r="C78" s="417" t="s">
        <v>1455</v>
      </c>
      <c r="D78" s="766">
        <v>6</v>
      </c>
      <c r="E78" s="766">
        <v>6</v>
      </c>
      <c r="F78" s="766" t="s">
        <v>1452</v>
      </c>
      <c r="G78" s="417"/>
      <c r="H78" s="417"/>
      <c r="I78" s="418"/>
    </row>
    <row r="79" spans="2:9">
      <c r="B79" s="772"/>
      <c r="C79" s="417" t="s">
        <v>1456</v>
      </c>
      <c r="D79" s="766"/>
      <c r="E79" s="766"/>
      <c r="F79" s="766"/>
      <c r="G79" s="417"/>
      <c r="H79" s="417"/>
      <c r="I79" s="418"/>
    </row>
    <row r="80" spans="2:9">
      <c r="B80" s="616">
        <v>32</v>
      </c>
      <c r="C80" s="417" t="s">
        <v>1473</v>
      </c>
      <c r="D80" s="614">
        <v>1</v>
      </c>
      <c r="E80" s="614">
        <v>1</v>
      </c>
      <c r="F80" s="614" t="s">
        <v>1452</v>
      </c>
      <c r="G80" s="417"/>
      <c r="H80" s="417"/>
      <c r="I80" s="418"/>
    </row>
    <row r="81" spans="1:10">
      <c r="B81" s="410">
        <v>33</v>
      </c>
      <c r="C81" s="417"/>
      <c r="D81" s="614"/>
      <c r="E81" s="614"/>
      <c r="F81" s="614"/>
      <c r="G81" s="417"/>
      <c r="H81" s="417"/>
      <c r="I81" s="418"/>
    </row>
    <row r="82" spans="1:10">
      <c r="B82" s="771">
        <v>34</v>
      </c>
      <c r="C82" s="417" t="s">
        <v>1473</v>
      </c>
      <c r="D82" s="614">
        <v>1</v>
      </c>
      <c r="E82" s="614">
        <v>1</v>
      </c>
      <c r="F82" s="614" t="s">
        <v>1452</v>
      </c>
      <c r="G82" s="417"/>
      <c r="H82" s="417"/>
      <c r="I82" s="418"/>
    </row>
    <row r="83" spans="1:10">
      <c r="B83" s="771"/>
      <c r="C83" s="417" t="s">
        <v>1508</v>
      </c>
      <c r="D83" s="614">
        <v>1</v>
      </c>
      <c r="E83" s="614">
        <v>1</v>
      </c>
      <c r="F83" s="614" t="s">
        <v>1452</v>
      </c>
      <c r="G83" s="417"/>
      <c r="H83" s="417"/>
      <c r="I83" s="418"/>
    </row>
    <row r="84" spans="1:10">
      <c r="B84" s="771">
        <v>35</v>
      </c>
      <c r="C84" s="417" t="s">
        <v>1455</v>
      </c>
      <c r="D84" s="766">
        <v>6</v>
      </c>
      <c r="E84" s="766">
        <v>6</v>
      </c>
      <c r="F84" s="766" t="s">
        <v>1452</v>
      </c>
      <c r="G84" s="417"/>
      <c r="H84" s="417"/>
      <c r="I84" s="418"/>
    </row>
    <row r="85" spans="1:10">
      <c r="B85" s="771"/>
      <c r="C85" s="417" t="s">
        <v>1475</v>
      </c>
      <c r="D85" s="766"/>
      <c r="E85" s="766"/>
      <c r="F85" s="766"/>
      <c r="G85" s="417"/>
      <c r="H85" s="417"/>
      <c r="I85" s="418"/>
    </row>
    <row r="86" spans="1:10">
      <c r="B86" s="771"/>
      <c r="C86" s="417" t="s">
        <v>1457</v>
      </c>
      <c r="D86" s="766">
        <v>6</v>
      </c>
      <c r="E86" s="766">
        <v>6</v>
      </c>
      <c r="F86" s="766" t="s">
        <v>1452</v>
      </c>
      <c r="G86" s="417"/>
      <c r="H86" s="417"/>
      <c r="I86" s="418"/>
    </row>
    <row r="87" spans="1:10">
      <c r="B87" s="771"/>
      <c r="C87" s="417" t="s">
        <v>1509</v>
      </c>
      <c r="D87" s="766"/>
      <c r="E87" s="766"/>
      <c r="F87" s="766"/>
      <c r="G87" s="417"/>
      <c r="H87" s="417"/>
      <c r="I87" s="418"/>
    </row>
    <row r="88" spans="1:10">
      <c r="B88" s="410">
        <v>36</v>
      </c>
      <c r="C88" s="417"/>
      <c r="D88" s="614"/>
      <c r="E88" s="614"/>
      <c r="F88" s="614"/>
      <c r="G88" s="417"/>
      <c r="H88" s="417"/>
      <c r="I88" s="418"/>
    </row>
    <row r="89" spans="1:10">
      <c r="B89" s="771">
        <v>37</v>
      </c>
      <c r="C89" s="417" t="s">
        <v>1455</v>
      </c>
      <c r="D89" s="766">
        <v>6</v>
      </c>
      <c r="E89" s="766">
        <v>6</v>
      </c>
      <c r="F89" s="766" t="s">
        <v>1452</v>
      </c>
      <c r="G89" s="417"/>
      <c r="H89" s="417"/>
      <c r="I89" s="418"/>
    </row>
    <row r="90" spans="1:10">
      <c r="B90" s="771"/>
      <c r="C90" s="417" t="s">
        <v>1475</v>
      </c>
      <c r="D90" s="766"/>
      <c r="E90" s="766"/>
      <c r="F90" s="766"/>
      <c r="G90" s="417"/>
      <c r="H90" s="417"/>
      <c r="I90" s="418"/>
    </row>
    <row r="91" spans="1:10">
      <c r="B91" s="771"/>
      <c r="C91" s="417" t="s">
        <v>1510</v>
      </c>
      <c r="D91" s="766">
        <v>6</v>
      </c>
      <c r="E91" s="766">
        <v>6</v>
      </c>
      <c r="F91" s="766" t="s">
        <v>1452</v>
      </c>
      <c r="G91" s="417"/>
      <c r="H91" s="417"/>
      <c r="I91" s="418"/>
    </row>
    <row r="92" spans="1:10">
      <c r="B92" s="771"/>
      <c r="C92" s="417" t="s">
        <v>1511</v>
      </c>
      <c r="D92" s="766"/>
      <c r="E92" s="766"/>
      <c r="F92" s="766"/>
      <c r="G92" s="417"/>
      <c r="H92" s="417"/>
      <c r="I92" s="418"/>
    </row>
    <row r="93" spans="1:10" ht="49.9" customHeight="1">
      <c r="A93" s="421" t="s">
        <v>1461</v>
      </c>
      <c r="B93" s="771">
        <v>38</v>
      </c>
      <c r="C93" s="417" t="s">
        <v>1512</v>
      </c>
      <c r="D93" s="614">
        <v>1</v>
      </c>
      <c r="E93" s="614">
        <v>2</v>
      </c>
      <c r="F93" s="614" t="s">
        <v>1463</v>
      </c>
      <c r="G93" s="418" t="s">
        <v>1513</v>
      </c>
      <c r="H93" s="417" t="s">
        <v>1465</v>
      </c>
      <c r="I93" s="418"/>
      <c r="J93" s="435" t="s">
        <v>1514</v>
      </c>
    </row>
    <row r="94" spans="1:10" ht="45.6" customHeight="1">
      <c r="B94" s="771"/>
      <c r="C94" s="417" t="s">
        <v>1473</v>
      </c>
      <c r="D94" s="614">
        <v>3</v>
      </c>
      <c r="E94" s="614">
        <v>3</v>
      </c>
      <c r="F94" s="614" t="s">
        <v>1452</v>
      </c>
      <c r="G94" s="423"/>
      <c r="H94" s="423" t="s">
        <v>1515</v>
      </c>
      <c r="I94" s="424" t="s">
        <v>1516</v>
      </c>
    </row>
    <row r="95" spans="1:10">
      <c r="B95" s="616">
        <v>39</v>
      </c>
      <c r="C95" s="417" t="s">
        <v>1517</v>
      </c>
      <c r="D95" s="614">
        <v>1</v>
      </c>
      <c r="E95" s="614">
        <v>1</v>
      </c>
      <c r="F95" s="614" t="s">
        <v>1452</v>
      </c>
      <c r="G95" s="417"/>
      <c r="H95" s="417"/>
      <c r="I95" s="418"/>
    </row>
    <row r="96" spans="1:10">
      <c r="B96" s="771">
        <v>40</v>
      </c>
      <c r="C96" s="417" t="s">
        <v>1455</v>
      </c>
      <c r="D96" s="766">
        <v>2</v>
      </c>
      <c r="E96" s="766">
        <v>2</v>
      </c>
      <c r="F96" s="766" t="s">
        <v>1452</v>
      </c>
      <c r="G96" s="613"/>
      <c r="H96" s="417"/>
      <c r="I96" s="418"/>
    </row>
    <row r="97" spans="2:9">
      <c r="B97" s="771"/>
      <c r="C97" s="417" t="s">
        <v>1475</v>
      </c>
      <c r="D97" s="766"/>
      <c r="E97" s="766"/>
      <c r="F97" s="766"/>
      <c r="G97" s="613"/>
      <c r="H97" s="417"/>
      <c r="I97" s="418"/>
    </row>
    <row r="98" spans="2:9">
      <c r="B98" s="771"/>
      <c r="C98" s="417" t="s">
        <v>1518</v>
      </c>
      <c r="D98" s="614">
        <v>1</v>
      </c>
      <c r="E98" s="614">
        <v>1</v>
      </c>
      <c r="F98" s="614" t="s">
        <v>1452</v>
      </c>
      <c r="G98" s="613"/>
      <c r="H98" s="417"/>
      <c r="I98" s="418"/>
    </row>
    <row r="99" spans="2:9">
      <c r="B99" s="411">
        <v>41</v>
      </c>
      <c r="C99" s="417"/>
      <c r="D99" s="614"/>
      <c r="E99" s="614"/>
      <c r="F99" s="614"/>
      <c r="G99" s="613"/>
      <c r="H99" s="417"/>
      <c r="I99" s="418"/>
    </row>
    <row r="100" spans="2:9">
      <c r="B100" s="768">
        <v>42</v>
      </c>
      <c r="C100" s="417" t="s">
        <v>1455</v>
      </c>
      <c r="D100" s="766">
        <v>2</v>
      </c>
      <c r="E100" s="766">
        <v>2</v>
      </c>
      <c r="F100" s="766" t="s">
        <v>1452</v>
      </c>
      <c r="G100" s="417"/>
      <c r="H100" s="417"/>
      <c r="I100" s="418"/>
    </row>
    <row r="101" spans="2:9">
      <c r="B101" s="768"/>
      <c r="C101" s="417" t="s">
        <v>1475</v>
      </c>
      <c r="D101" s="766"/>
      <c r="E101" s="766"/>
      <c r="F101" s="766"/>
      <c r="G101" s="417"/>
      <c r="H101" s="417"/>
      <c r="I101" s="418"/>
    </row>
    <row r="102" spans="2:9">
      <c r="B102" s="407">
        <v>43</v>
      </c>
      <c r="C102" s="417"/>
      <c r="D102" s="614"/>
      <c r="E102" s="614"/>
      <c r="F102" s="614"/>
      <c r="G102" s="417"/>
      <c r="H102" s="417"/>
      <c r="I102" s="418"/>
    </row>
    <row r="103" spans="2:9">
      <c r="B103" s="615">
        <v>44</v>
      </c>
      <c r="C103" s="417" t="s">
        <v>1519</v>
      </c>
      <c r="D103" s="614"/>
      <c r="E103" s="614"/>
      <c r="F103" s="614" t="s">
        <v>1452</v>
      </c>
      <c r="G103" s="417"/>
      <c r="H103" s="417"/>
      <c r="I103" s="418"/>
    </row>
    <row r="104" spans="2:9">
      <c r="B104" s="612" t="s">
        <v>1006</v>
      </c>
      <c r="C104" s="417" t="s">
        <v>1473</v>
      </c>
      <c r="D104" s="614">
        <v>1</v>
      </c>
      <c r="E104" s="614">
        <v>1</v>
      </c>
      <c r="F104" s="614" t="s">
        <v>1452</v>
      </c>
      <c r="G104" s="417"/>
      <c r="H104" s="417"/>
      <c r="I104" s="418"/>
    </row>
    <row r="105" spans="2:9">
      <c r="B105" s="412" t="s">
        <v>1015</v>
      </c>
      <c r="C105" s="417"/>
      <c r="D105" s="614"/>
      <c r="E105" s="614"/>
      <c r="F105" s="614"/>
      <c r="G105" s="417"/>
      <c r="H105" s="417"/>
      <c r="I105" s="418"/>
    </row>
    <row r="106" spans="2:9" ht="37.5">
      <c r="B106" s="773" t="s">
        <v>1020</v>
      </c>
      <c r="C106" s="417" t="s">
        <v>1520</v>
      </c>
      <c r="D106" s="614">
        <v>1</v>
      </c>
      <c r="E106" s="614">
        <v>1</v>
      </c>
      <c r="F106" s="614" t="s">
        <v>1452</v>
      </c>
      <c r="G106" s="417"/>
      <c r="H106" s="417"/>
      <c r="I106" s="418" t="s">
        <v>1521</v>
      </c>
    </row>
    <row r="107" spans="2:9">
      <c r="B107" s="773"/>
      <c r="C107" s="417" t="s">
        <v>1522</v>
      </c>
      <c r="D107" s="614">
        <v>1</v>
      </c>
      <c r="E107" s="614">
        <v>1</v>
      </c>
      <c r="F107" s="614" t="s">
        <v>1452</v>
      </c>
      <c r="G107" s="417"/>
      <c r="H107" s="417"/>
      <c r="I107" s="418"/>
    </row>
    <row r="108" spans="2:9" ht="37.5">
      <c r="B108" s="773" t="s">
        <v>1026</v>
      </c>
      <c r="C108" s="417" t="s">
        <v>1520</v>
      </c>
      <c r="D108" s="614">
        <v>1</v>
      </c>
      <c r="E108" s="614">
        <v>1</v>
      </c>
      <c r="F108" s="614" t="s">
        <v>1452</v>
      </c>
      <c r="G108" s="417"/>
      <c r="H108" s="417"/>
      <c r="I108" s="613" t="s">
        <v>1523</v>
      </c>
    </row>
    <row r="109" spans="2:9">
      <c r="B109" s="773"/>
      <c r="C109" s="417" t="s">
        <v>1524</v>
      </c>
      <c r="D109" s="614">
        <v>1</v>
      </c>
      <c r="E109" s="614">
        <v>1</v>
      </c>
      <c r="F109" s="614" t="s">
        <v>1452</v>
      </c>
      <c r="G109" s="417"/>
      <c r="H109" s="417"/>
      <c r="I109" s="418"/>
    </row>
    <row r="110" spans="2:9" ht="37.5">
      <c r="B110" s="773" t="s">
        <v>1032</v>
      </c>
      <c r="C110" s="417" t="s">
        <v>1520</v>
      </c>
      <c r="D110" s="614">
        <v>1</v>
      </c>
      <c r="E110" s="614">
        <v>1</v>
      </c>
      <c r="F110" s="614" t="s">
        <v>1452</v>
      </c>
      <c r="G110" s="417"/>
      <c r="H110" s="417"/>
      <c r="I110" s="418" t="s">
        <v>1525</v>
      </c>
    </row>
    <row r="111" spans="2:9">
      <c r="B111" s="773"/>
      <c r="C111" s="417" t="s">
        <v>1524</v>
      </c>
      <c r="D111" s="614">
        <v>1</v>
      </c>
      <c r="E111" s="614">
        <v>1</v>
      </c>
      <c r="F111" s="614" t="s">
        <v>1452</v>
      </c>
      <c r="G111" s="417"/>
      <c r="H111" s="417"/>
      <c r="I111" s="418"/>
    </row>
    <row r="112" spans="2:9">
      <c r="B112" s="773" t="s">
        <v>1039</v>
      </c>
      <c r="C112" s="417" t="s">
        <v>1520</v>
      </c>
      <c r="D112" s="614">
        <v>1</v>
      </c>
      <c r="E112" s="614">
        <v>1</v>
      </c>
      <c r="F112" s="614" t="s">
        <v>1452</v>
      </c>
      <c r="G112" s="417"/>
      <c r="H112" s="417"/>
      <c r="I112" s="418"/>
    </row>
    <row r="113" spans="2:9">
      <c r="B113" s="773"/>
      <c r="C113" s="417" t="s">
        <v>1526</v>
      </c>
      <c r="D113" s="614">
        <v>1</v>
      </c>
      <c r="E113" s="614">
        <v>1</v>
      </c>
      <c r="F113" s="614" t="s">
        <v>1452</v>
      </c>
      <c r="G113" s="417"/>
      <c r="H113" s="417"/>
      <c r="I113" s="418"/>
    </row>
    <row r="114" spans="2:9">
      <c r="B114" s="773"/>
      <c r="C114" s="417" t="s">
        <v>1527</v>
      </c>
      <c r="D114" s="614">
        <v>1</v>
      </c>
      <c r="E114" s="614">
        <v>1</v>
      </c>
      <c r="F114" s="614" t="s">
        <v>1452</v>
      </c>
      <c r="G114" s="417"/>
      <c r="H114" s="417"/>
      <c r="I114" s="418"/>
    </row>
    <row r="115" spans="2:9">
      <c r="B115" s="773"/>
      <c r="C115" s="417" t="s">
        <v>1522</v>
      </c>
      <c r="D115" s="614">
        <v>1</v>
      </c>
      <c r="E115" s="614">
        <v>1</v>
      </c>
      <c r="F115" s="614" t="s">
        <v>1452</v>
      </c>
      <c r="G115" s="417"/>
      <c r="H115" s="417"/>
      <c r="I115" s="418"/>
    </row>
    <row r="116" spans="2:9">
      <c r="B116" s="773"/>
      <c r="C116" s="417" t="s">
        <v>1528</v>
      </c>
      <c r="D116" s="614">
        <v>1</v>
      </c>
      <c r="E116" s="614">
        <v>1</v>
      </c>
      <c r="F116" s="614" t="s">
        <v>1452</v>
      </c>
      <c r="G116" s="417"/>
      <c r="H116" s="417"/>
      <c r="I116" s="418"/>
    </row>
    <row r="117" spans="2:9">
      <c r="B117" s="773"/>
      <c r="C117" s="417" t="s">
        <v>1529</v>
      </c>
      <c r="D117" s="614">
        <v>1</v>
      </c>
      <c r="E117" s="614">
        <v>1</v>
      </c>
      <c r="F117" s="614" t="s">
        <v>1452</v>
      </c>
      <c r="G117" s="417"/>
      <c r="H117" s="417"/>
      <c r="I117" s="418"/>
    </row>
    <row r="118" spans="2:9">
      <c r="B118" s="773"/>
      <c r="C118" s="417" t="s">
        <v>1530</v>
      </c>
      <c r="D118" s="614">
        <v>1</v>
      </c>
      <c r="E118" s="614">
        <v>1</v>
      </c>
      <c r="F118" s="614" t="s">
        <v>1452</v>
      </c>
      <c r="G118" s="417"/>
      <c r="H118" s="417"/>
      <c r="I118" s="418"/>
    </row>
    <row r="119" spans="2:9">
      <c r="B119" s="773" t="s">
        <v>1047</v>
      </c>
      <c r="C119" s="417" t="s">
        <v>1526</v>
      </c>
      <c r="D119" s="614">
        <v>1</v>
      </c>
      <c r="E119" s="614">
        <v>1</v>
      </c>
      <c r="F119" s="614" t="s">
        <v>1452</v>
      </c>
      <c r="G119" s="417"/>
      <c r="H119" s="417"/>
      <c r="I119" s="418"/>
    </row>
    <row r="120" spans="2:9">
      <c r="B120" s="773"/>
      <c r="C120" s="417" t="s">
        <v>1527</v>
      </c>
      <c r="D120" s="614">
        <v>1</v>
      </c>
      <c r="E120" s="614">
        <v>1</v>
      </c>
      <c r="F120" s="614" t="s">
        <v>1452</v>
      </c>
      <c r="G120" s="417"/>
      <c r="H120" s="417"/>
      <c r="I120" s="418"/>
    </row>
    <row r="121" spans="2:9">
      <c r="B121" s="612" t="s">
        <v>1053</v>
      </c>
      <c r="C121" s="417" t="s">
        <v>1531</v>
      </c>
      <c r="D121" s="614"/>
      <c r="E121" s="614"/>
      <c r="F121" s="614" t="s">
        <v>1452</v>
      </c>
      <c r="G121" s="417"/>
      <c r="H121" s="417"/>
      <c r="I121" s="418"/>
    </row>
    <row r="122" spans="2:9">
      <c r="B122" s="773" t="s">
        <v>1060</v>
      </c>
      <c r="C122" s="417" t="s">
        <v>1520</v>
      </c>
      <c r="D122" s="614">
        <v>1</v>
      </c>
      <c r="E122" s="614">
        <v>1</v>
      </c>
      <c r="F122" s="614" t="s">
        <v>1452</v>
      </c>
      <c r="G122" s="417"/>
      <c r="H122" s="417"/>
      <c r="I122" s="418"/>
    </row>
    <row r="123" spans="2:9">
      <c r="B123" s="773"/>
      <c r="C123" s="417" t="s">
        <v>1532</v>
      </c>
      <c r="D123" s="614">
        <v>1</v>
      </c>
      <c r="E123" s="614">
        <v>1</v>
      </c>
      <c r="F123" s="614" t="s">
        <v>1452</v>
      </c>
      <c r="G123" s="417"/>
      <c r="H123" s="417"/>
      <c r="I123" s="418"/>
    </row>
    <row r="124" spans="2:9" ht="40.9" customHeight="1">
      <c r="B124" s="773" t="s">
        <v>1067</v>
      </c>
      <c r="C124" s="417" t="s">
        <v>1520</v>
      </c>
      <c r="D124" s="614">
        <v>1</v>
      </c>
      <c r="E124" s="614">
        <v>1</v>
      </c>
      <c r="F124" s="614" t="s">
        <v>1452</v>
      </c>
      <c r="G124" s="417"/>
      <c r="H124" s="417"/>
      <c r="I124" s="765" t="s">
        <v>1533</v>
      </c>
    </row>
    <row r="125" spans="2:9" ht="40.9" customHeight="1">
      <c r="B125" s="773"/>
      <c r="C125" s="417" t="s">
        <v>1532</v>
      </c>
      <c r="D125" s="614">
        <v>1</v>
      </c>
      <c r="E125" s="614">
        <v>1</v>
      </c>
      <c r="F125" s="614" t="s">
        <v>1452</v>
      </c>
      <c r="G125" s="417"/>
      <c r="H125" s="417"/>
      <c r="I125" s="765"/>
    </row>
    <row r="126" spans="2:9">
      <c r="B126" s="773" t="s">
        <v>1072</v>
      </c>
      <c r="C126" s="417" t="s">
        <v>1520</v>
      </c>
      <c r="D126" s="614">
        <v>1</v>
      </c>
      <c r="E126" s="614">
        <v>1</v>
      </c>
      <c r="F126" s="614" t="s">
        <v>1452</v>
      </c>
      <c r="G126" s="417"/>
      <c r="H126" s="417"/>
      <c r="I126" s="418"/>
    </row>
    <row r="127" spans="2:9">
      <c r="B127" s="773"/>
      <c r="C127" s="417" t="s">
        <v>1532</v>
      </c>
      <c r="D127" s="614">
        <v>1</v>
      </c>
      <c r="E127" s="614">
        <v>1</v>
      </c>
      <c r="F127" s="614" t="s">
        <v>1452</v>
      </c>
      <c r="G127" s="417"/>
      <c r="H127" s="417"/>
      <c r="I127" s="418"/>
    </row>
    <row r="128" spans="2:9">
      <c r="B128" s="773" t="s">
        <v>1078</v>
      </c>
      <c r="C128" s="417" t="s">
        <v>1520</v>
      </c>
      <c r="D128" s="614">
        <v>1</v>
      </c>
      <c r="E128" s="614">
        <v>1</v>
      </c>
      <c r="F128" s="614" t="s">
        <v>1452</v>
      </c>
      <c r="G128" s="417"/>
      <c r="H128" s="417"/>
      <c r="I128" s="418"/>
    </row>
    <row r="129" spans="2:9">
      <c r="B129" s="773"/>
      <c r="C129" s="417" t="s">
        <v>1529</v>
      </c>
      <c r="D129" s="614">
        <v>1</v>
      </c>
      <c r="E129" s="614">
        <v>1</v>
      </c>
      <c r="F129" s="614" t="s">
        <v>1452</v>
      </c>
      <c r="G129" s="417"/>
      <c r="H129" s="417"/>
      <c r="I129" s="418"/>
    </row>
    <row r="130" spans="2:9" ht="41.45" customHeight="1">
      <c r="B130" s="773" t="s">
        <v>1086</v>
      </c>
      <c r="C130" s="417" t="s">
        <v>1520</v>
      </c>
      <c r="D130" s="614">
        <v>1</v>
      </c>
      <c r="E130" s="614">
        <v>1</v>
      </c>
      <c r="F130" s="614" t="s">
        <v>1452</v>
      </c>
      <c r="G130" s="417"/>
      <c r="H130" s="417"/>
      <c r="I130" s="765" t="s">
        <v>1534</v>
      </c>
    </row>
    <row r="131" spans="2:9" ht="41.45" customHeight="1">
      <c r="B131" s="773"/>
      <c r="C131" s="417" t="s">
        <v>1529</v>
      </c>
      <c r="D131" s="614">
        <v>1</v>
      </c>
      <c r="E131" s="614">
        <v>1</v>
      </c>
      <c r="F131" s="614" t="s">
        <v>1452</v>
      </c>
      <c r="G131" s="417"/>
      <c r="H131" s="417"/>
      <c r="I131" s="765"/>
    </row>
    <row r="132" spans="2:9" s="415" customFormat="1" ht="33.6" customHeight="1">
      <c r="B132" s="773" t="s">
        <v>1092</v>
      </c>
      <c r="C132" s="617" t="s">
        <v>1520</v>
      </c>
      <c r="D132" s="614">
        <v>1</v>
      </c>
      <c r="E132" s="614">
        <v>1</v>
      </c>
      <c r="F132" s="614" t="s">
        <v>1452</v>
      </c>
      <c r="G132" s="617"/>
      <c r="H132" s="617"/>
      <c r="I132" s="765" t="s">
        <v>1535</v>
      </c>
    </row>
    <row r="133" spans="2:9" s="415" customFormat="1" ht="33.6" customHeight="1">
      <c r="B133" s="773"/>
      <c r="C133" s="617" t="s">
        <v>1529</v>
      </c>
      <c r="D133" s="614">
        <v>1</v>
      </c>
      <c r="E133" s="614">
        <v>1</v>
      </c>
      <c r="F133" s="614" t="s">
        <v>1452</v>
      </c>
      <c r="G133" s="617"/>
      <c r="H133" s="617"/>
      <c r="I133" s="765"/>
    </row>
    <row r="134" spans="2:9">
      <c r="B134" s="773" t="s">
        <v>1098</v>
      </c>
      <c r="C134" s="417" t="s">
        <v>1520</v>
      </c>
      <c r="D134" s="614">
        <v>1</v>
      </c>
      <c r="E134" s="614">
        <v>1</v>
      </c>
      <c r="F134" s="614" t="s">
        <v>1452</v>
      </c>
      <c r="G134" s="417"/>
      <c r="H134" s="417"/>
      <c r="I134" s="418"/>
    </row>
    <row r="135" spans="2:9">
      <c r="B135" s="773"/>
      <c r="C135" s="417" t="s">
        <v>1536</v>
      </c>
      <c r="D135" s="614">
        <v>1</v>
      </c>
      <c r="E135" s="614">
        <v>1</v>
      </c>
      <c r="F135" s="614" t="s">
        <v>1452</v>
      </c>
      <c r="G135" s="417"/>
      <c r="H135" s="417"/>
      <c r="I135" s="418"/>
    </row>
    <row r="136" spans="2:9">
      <c r="B136" s="773" t="s">
        <v>1105</v>
      </c>
      <c r="C136" s="417" t="s">
        <v>1520</v>
      </c>
      <c r="D136" s="614">
        <v>1</v>
      </c>
      <c r="E136" s="614">
        <v>1</v>
      </c>
      <c r="F136" s="614" t="s">
        <v>1452</v>
      </c>
      <c r="G136" s="417"/>
      <c r="H136" s="417"/>
      <c r="I136" s="418"/>
    </row>
    <row r="137" spans="2:9">
      <c r="B137" s="773"/>
      <c r="C137" s="417" t="s">
        <v>1536</v>
      </c>
      <c r="D137" s="614">
        <v>1</v>
      </c>
      <c r="E137" s="614">
        <v>1</v>
      </c>
      <c r="F137" s="614" t="s">
        <v>1452</v>
      </c>
      <c r="G137" s="417"/>
      <c r="H137" s="417"/>
      <c r="I137" s="418"/>
    </row>
    <row r="138" spans="2:9" ht="36.6" customHeight="1">
      <c r="B138" s="773" t="s">
        <v>1112</v>
      </c>
      <c r="C138" s="417" t="s">
        <v>1520</v>
      </c>
      <c r="D138" s="614">
        <v>1</v>
      </c>
      <c r="E138" s="614">
        <v>1</v>
      </c>
      <c r="F138" s="614" t="s">
        <v>1452</v>
      </c>
      <c r="G138" s="417"/>
      <c r="H138" s="417"/>
      <c r="I138" s="765" t="s">
        <v>1537</v>
      </c>
    </row>
    <row r="139" spans="2:9" ht="36.6" customHeight="1">
      <c r="B139" s="773"/>
      <c r="C139" s="417" t="s">
        <v>1536</v>
      </c>
      <c r="D139" s="614">
        <v>1</v>
      </c>
      <c r="E139" s="614">
        <v>1</v>
      </c>
      <c r="F139" s="614" t="s">
        <v>1452</v>
      </c>
      <c r="G139" s="417"/>
      <c r="H139" s="417"/>
      <c r="I139" s="765"/>
    </row>
    <row r="140" spans="2:9">
      <c r="B140" s="773" t="s">
        <v>1117</v>
      </c>
      <c r="C140" s="417" t="s">
        <v>1522</v>
      </c>
      <c r="D140" s="614">
        <v>1</v>
      </c>
      <c r="E140" s="614">
        <v>1</v>
      </c>
      <c r="F140" s="614" t="s">
        <v>1452</v>
      </c>
      <c r="G140" s="417"/>
      <c r="H140" s="417"/>
      <c r="I140" s="418"/>
    </row>
    <row r="141" spans="2:9">
      <c r="B141" s="773"/>
      <c r="C141" s="417" t="s">
        <v>1529</v>
      </c>
      <c r="D141" s="614">
        <v>1</v>
      </c>
      <c r="E141" s="614">
        <v>1</v>
      </c>
      <c r="F141" s="614" t="s">
        <v>1452</v>
      </c>
      <c r="G141" s="417"/>
      <c r="H141" s="417"/>
      <c r="I141" s="418"/>
    </row>
    <row r="142" spans="2:9">
      <c r="B142" s="773"/>
      <c r="C142" s="417" t="s">
        <v>1528</v>
      </c>
      <c r="D142" s="614">
        <v>1</v>
      </c>
      <c r="E142" s="614">
        <v>1</v>
      </c>
      <c r="F142" s="614" t="s">
        <v>1452</v>
      </c>
      <c r="G142" s="417"/>
      <c r="H142" s="417"/>
      <c r="I142" s="418"/>
    </row>
    <row r="143" spans="2:9">
      <c r="B143" s="773"/>
      <c r="C143" s="417" t="s">
        <v>1530</v>
      </c>
      <c r="D143" s="614">
        <v>1</v>
      </c>
      <c r="E143" s="614">
        <v>1</v>
      </c>
      <c r="F143" s="614" t="s">
        <v>1452</v>
      </c>
      <c r="G143" s="417"/>
      <c r="H143" s="417"/>
      <c r="I143" s="418"/>
    </row>
    <row r="144" spans="2:9">
      <c r="B144" s="773"/>
      <c r="C144" s="417" t="s">
        <v>1538</v>
      </c>
      <c r="D144" s="614">
        <v>1</v>
      </c>
      <c r="E144" s="614">
        <v>1</v>
      </c>
      <c r="F144" s="614" t="s">
        <v>1452</v>
      </c>
      <c r="G144" s="417"/>
      <c r="H144" s="417"/>
      <c r="I144" s="418"/>
    </row>
    <row r="145" spans="2:9">
      <c r="B145" s="773"/>
      <c r="C145" s="417" t="s">
        <v>1532</v>
      </c>
      <c r="D145" s="614">
        <v>1</v>
      </c>
      <c r="E145" s="614">
        <v>1</v>
      </c>
      <c r="F145" s="614" t="s">
        <v>1452</v>
      </c>
      <c r="G145" s="417"/>
      <c r="H145" s="417"/>
      <c r="I145" s="418"/>
    </row>
    <row r="146" spans="2:9">
      <c r="B146" s="773" t="s">
        <v>1123</v>
      </c>
      <c r="C146" s="417" t="s">
        <v>1522</v>
      </c>
      <c r="D146" s="614">
        <v>1</v>
      </c>
      <c r="E146" s="614">
        <v>1</v>
      </c>
      <c r="F146" s="614" t="s">
        <v>1452</v>
      </c>
      <c r="G146" s="417"/>
      <c r="H146" s="417"/>
      <c r="I146" s="418"/>
    </row>
    <row r="147" spans="2:9">
      <c r="B147" s="773"/>
      <c r="C147" s="417" t="s">
        <v>1529</v>
      </c>
      <c r="D147" s="614">
        <v>1</v>
      </c>
      <c r="E147" s="614">
        <v>1</v>
      </c>
      <c r="F147" s="614" t="s">
        <v>1452</v>
      </c>
      <c r="G147" s="417"/>
      <c r="H147" s="417"/>
      <c r="I147" s="418"/>
    </row>
    <row r="148" spans="2:9">
      <c r="B148" s="773"/>
      <c r="C148" s="417" t="s">
        <v>1539</v>
      </c>
      <c r="D148" s="614">
        <v>1</v>
      </c>
      <c r="E148" s="614">
        <v>1</v>
      </c>
      <c r="F148" s="614" t="s">
        <v>1452</v>
      </c>
      <c r="G148" s="417"/>
      <c r="H148" s="417"/>
      <c r="I148" s="418"/>
    </row>
    <row r="149" spans="2:9">
      <c r="B149" s="773"/>
      <c r="C149" s="417" t="s">
        <v>1540</v>
      </c>
      <c r="D149" s="614">
        <v>1</v>
      </c>
      <c r="E149" s="614">
        <v>1</v>
      </c>
      <c r="F149" s="614" t="s">
        <v>1452</v>
      </c>
      <c r="G149" s="417"/>
      <c r="H149" s="417"/>
      <c r="I149" s="418"/>
    </row>
    <row r="150" spans="2:9">
      <c r="B150" s="773" t="s">
        <v>1129</v>
      </c>
      <c r="C150" s="417" t="s">
        <v>1522</v>
      </c>
      <c r="D150" s="614">
        <v>1</v>
      </c>
      <c r="E150" s="614">
        <v>1</v>
      </c>
      <c r="F150" s="614" t="s">
        <v>1452</v>
      </c>
      <c r="G150" s="417"/>
      <c r="H150" s="417"/>
      <c r="I150" s="418"/>
    </row>
    <row r="151" spans="2:9">
      <c r="B151" s="773"/>
      <c r="C151" s="417" t="s">
        <v>1529</v>
      </c>
      <c r="D151" s="614">
        <v>1</v>
      </c>
      <c r="E151" s="614">
        <v>1</v>
      </c>
      <c r="F151" s="614" t="s">
        <v>1452</v>
      </c>
      <c r="G151" s="417"/>
      <c r="H151" s="417"/>
      <c r="I151" s="418"/>
    </row>
    <row r="152" spans="2:9">
      <c r="B152" s="419" t="s">
        <v>1133</v>
      </c>
      <c r="C152" s="417"/>
      <c r="D152" s="614"/>
      <c r="E152" s="614"/>
      <c r="F152" s="614"/>
      <c r="G152" s="417"/>
      <c r="H152" s="417"/>
      <c r="I152" s="418"/>
    </row>
    <row r="153" spans="2:9">
      <c r="B153" s="413" t="s">
        <v>1142</v>
      </c>
      <c r="C153" s="417"/>
      <c r="D153" s="614"/>
      <c r="E153" s="614"/>
      <c r="F153" s="614"/>
      <c r="G153" s="417"/>
      <c r="H153" s="417"/>
      <c r="I153" s="418"/>
    </row>
    <row r="154" spans="2:9">
      <c r="B154" s="774" t="s">
        <v>1146</v>
      </c>
      <c r="C154" s="417" t="s">
        <v>1520</v>
      </c>
      <c r="D154" s="614">
        <v>1</v>
      </c>
      <c r="E154" s="614">
        <v>1</v>
      </c>
      <c r="F154" s="614" t="s">
        <v>1452</v>
      </c>
      <c r="G154" s="417"/>
      <c r="H154" s="417"/>
      <c r="I154" s="765" t="s">
        <v>1521</v>
      </c>
    </row>
    <row r="155" spans="2:9">
      <c r="B155" s="774"/>
      <c r="C155" s="417" t="s">
        <v>1455</v>
      </c>
      <c r="D155" s="614">
        <v>1</v>
      </c>
      <c r="E155" s="614">
        <v>1</v>
      </c>
      <c r="F155" s="614" t="s">
        <v>1452</v>
      </c>
      <c r="G155" s="417"/>
      <c r="H155" s="417"/>
      <c r="I155" s="765"/>
    </row>
    <row r="156" spans="2:9">
      <c r="B156" s="774" t="s">
        <v>1150</v>
      </c>
      <c r="C156" s="417" t="s">
        <v>1520</v>
      </c>
      <c r="D156" s="614">
        <v>1</v>
      </c>
      <c r="E156" s="614">
        <v>1</v>
      </c>
      <c r="F156" s="614" t="s">
        <v>1452</v>
      </c>
      <c r="G156" s="417"/>
      <c r="H156" s="417"/>
      <c r="I156" s="765" t="s">
        <v>1523</v>
      </c>
    </row>
    <row r="157" spans="2:9">
      <c r="B157" s="774"/>
      <c r="C157" s="417" t="s">
        <v>1459</v>
      </c>
      <c r="D157" s="614">
        <v>1</v>
      </c>
      <c r="E157" s="614">
        <v>1</v>
      </c>
      <c r="F157" s="614" t="s">
        <v>1452</v>
      </c>
      <c r="G157" s="417"/>
      <c r="H157" s="417"/>
      <c r="I157" s="765"/>
    </row>
    <row r="158" spans="2:9">
      <c r="B158" s="774" t="s">
        <v>1154</v>
      </c>
      <c r="C158" s="417" t="s">
        <v>1520</v>
      </c>
      <c r="D158" s="614">
        <v>1</v>
      </c>
      <c r="E158" s="614">
        <v>1</v>
      </c>
      <c r="F158" s="614" t="s">
        <v>1452</v>
      </c>
      <c r="G158" s="417"/>
      <c r="H158" s="417"/>
      <c r="I158" s="418"/>
    </row>
    <row r="159" spans="2:9">
      <c r="B159" s="774"/>
      <c r="C159" s="417" t="s">
        <v>1482</v>
      </c>
      <c r="D159" s="614">
        <v>1</v>
      </c>
      <c r="E159" s="614">
        <v>1</v>
      </c>
      <c r="F159" s="614" t="s">
        <v>1452</v>
      </c>
      <c r="G159" s="417"/>
      <c r="H159" s="417"/>
      <c r="I159" s="418"/>
    </row>
    <row r="160" spans="2:9">
      <c r="B160" s="774"/>
      <c r="C160" s="417" t="s">
        <v>1484</v>
      </c>
      <c r="D160" s="614">
        <v>1</v>
      </c>
      <c r="E160" s="614">
        <v>1</v>
      </c>
      <c r="F160" s="614" t="s">
        <v>1452</v>
      </c>
      <c r="G160" s="417"/>
      <c r="H160" s="417"/>
      <c r="I160" s="418"/>
    </row>
    <row r="161" spans="2:9">
      <c r="B161" s="774"/>
      <c r="C161" s="417" t="s">
        <v>1455</v>
      </c>
      <c r="D161" s="614">
        <v>1</v>
      </c>
      <c r="E161" s="614">
        <v>1</v>
      </c>
      <c r="F161" s="614" t="s">
        <v>1452</v>
      </c>
      <c r="G161" s="417"/>
      <c r="H161" s="417"/>
      <c r="I161" s="418"/>
    </row>
    <row r="162" spans="2:9">
      <c r="B162" s="774"/>
      <c r="C162" s="417" t="s">
        <v>1475</v>
      </c>
      <c r="D162" s="614">
        <v>1</v>
      </c>
      <c r="E162" s="614">
        <v>1</v>
      </c>
      <c r="F162" s="614" t="s">
        <v>1452</v>
      </c>
      <c r="G162" s="417"/>
      <c r="H162" s="417"/>
      <c r="I162" s="418"/>
    </row>
    <row r="163" spans="2:9">
      <c r="B163" s="774" t="s">
        <v>1161</v>
      </c>
      <c r="C163" s="417" t="s">
        <v>1482</v>
      </c>
      <c r="D163" s="614">
        <v>1</v>
      </c>
      <c r="E163" s="614">
        <v>1</v>
      </c>
      <c r="F163" s="614" t="s">
        <v>1452</v>
      </c>
      <c r="G163" s="417"/>
      <c r="H163" s="417"/>
      <c r="I163" s="418"/>
    </row>
    <row r="164" spans="2:9">
      <c r="B164" s="774"/>
      <c r="C164" s="417" t="s">
        <v>1484</v>
      </c>
      <c r="D164" s="614">
        <v>1</v>
      </c>
      <c r="E164" s="614">
        <v>1</v>
      </c>
      <c r="F164" s="614" t="s">
        <v>1452</v>
      </c>
      <c r="G164" s="417"/>
      <c r="H164" s="417"/>
      <c r="I164" s="418"/>
    </row>
    <row r="165" spans="2:9">
      <c r="B165" s="774" t="s">
        <v>1167</v>
      </c>
      <c r="C165" s="417" t="s">
        <v>1520</v>
      </c>
      <c r="D165" s="614">
        <v>1</v>
      </c>
      <c r="E165" s="614">
        <v>1</v>
      </c>
      <c r="F165" s="614" t="s">
        <v>1452</v>
      </c>
      <c r="G165" s="417"/>
      <c r="H165" s="417"/>
      <c r="I165" s="418"/>
    </row>
    <row r="166" spans="2:9">
      <c r="B166" s="774"/>
      <c r="C166" s="417" t="s">
        <v>1460</v>
      </c>
      <c r="D166" s="614">
        <v>1</v>
      </c>
      <c r="E166" s="614">
        <v>1</v>
      </c>
      <c r="F166" s="614" t="s">
        <v>1452</v>
      </c>
      <c r="G166" s="417"/>
      <c r="H166" s="417"/>
      <c r="I166" s="418"/>
    </row>
    <row r="167" spans="2:9">
      <c r="B167" s="774" t="s">
        <v>1172</v>
      </c>
      <c r="C167" s="417" t="s">
        <v>1455</v>
      </c>
      <c r="D167" s="614">
        <v>1</v>
      </c>
      <c r="E167" s="614">
        <v>1</v>
      </c>
      <c r="F167" s="614" t="s">
        <v>1452</v>
      </c>
      <c r="G167" s="417"/>
      <c r="H167" s="417"/>
      <c r="I167" s="418"/>
    </row>
    <row r="168" spans="2:9">
      <c r="B168" s="774"/>
      <c r="C168" s="417" t="s">
        <v>1475</v>
      </c>
      <c r="D168" s="614">
        <v>1</v>
      </c>
      <c r="E168" s="614">
        <v>1</v>
      </c>
      <c r="F168" s="614" t="s">
        <v>1452</v>
      </c>
      <c r="G168" s="417"/>
      <c r="H168" s="417"/>
      <c r="I168" s="418"/>
    </row>
    <row r="169" spans="2:9">
      <c r="B169" s="774"/>
      <c r="C169" s="417" t="s">
        <v>1495</v>
      </c>
      <c r="D169" s="614">
        <v>1</v>
      </c>
      <c r="E169" s="614">
        <v>1</v>
      </c>
      <c r="F169" s="614" t="s">
        <v>1452</v>
      </c>
      <c r="G169" s="417"/>
      <c r="H169" s="417"/>
      <c r="I169" s="418"/>
    </row>
    <row r="170" spans="2:9">
      <c r="B170" s="774"/>
      <c r="C170" s="417" t="s">
        <v>1496</v>
      </c>
      <c r="D170" s="614">
        <v>1</v>
      </c>
      <c r="E170" s="614">
        <v>1</v>
      </c>
      <c r="F170" s="614" t="s">
        <v>1452</v>
      </c>
      <c r="G170" s="417"/>
      <c r="H170" s="417"/>
      <c r="I170" s="418"/>
    </row>
    <row r="171" spans="2:9">
      <c r="B171" s="774"/>
      <c r="C171" s="417" t="s">
        <v>1451</v>
      </c>
      <c r="D171" s="614">
        <v>1</v>
      </c>
      <c r="E171" s="614">
        <v>1</v>
      </c>
      <c r="F171" s="614" t="s">
        <v>1452</v>
      </c>
      <c r="G171" s="417"/>
      <c r="H171" s="417"/>
      <c r="I171" s="418"/>
    </row>
    <row r="172" spans="2:9">
      <c r="B172" s="774"/>
      <c r="C172" s="417" t="s">
        <v>1492</v>
      </c>
      <c r="D172" s="614">
        <v>1</v>
      </c>
      <c r="E172" s="614">
        <v>1</v>
      </c>
      <c r="F172" s="614" t="s">
        <v>1452</v>
      </c>
      <c r="G172" s="417"/>
      <c r="H172" s="417"/>
      <c r="I172" s="418"/>
    </row>
    <row r="173" spans="2:9">
      <c r="B173" s="774" t="s">
        <v>1176</v>
      </c>
      <c r="C173" s="417" t="s">
        <v>1455</v>
      </c>
      <c r="D173" s="614">
        <v>1</v>
      </c>
      <c r="E173" s="614">
        <v>1</v>
      </c>
      <c r="F173" s="614" t="s">
        <v>1452</v>
      </c>
      <c r="G173" s="417"/>
      <c r="H173" s="417"/>
      <c r="I173" s="418"/>
    </row>
    <row r="174" spans="2:9">
      <c r="B174" s="774"/>
      <c r="C174" s="417" t="s">
        <v>1475</v>
      </c>
      <c r="D174" s="614">
        <v>1</v>
      </c>
      <c r="E174" s="614">
        <v>1</v>
      </c>
      <c r="F174" s="614" t="s">
        <v>1452</v>
      </c>
      <c r="G174" s="417"/>
      <c r="H174" s="417"/>
      <c r="I174" s="418"/>
    </row>
    <row r="175" spans="2:9">
      <c r="B175" s="774"/>
      <c r="C175" s="417" t="s">
        <v>1510</v>
      </c>
      <c r="D175" s="614">
        <v>1</v>
      </c>
      <c r="E175" s="614">
        <v>1</v>
      </c>
      <c r="F175" s="614" t="s">
        <v>1452</v>
      </c>
      <c r="G175" s="417"/>
      <c r="H175" s="417"/>
      <c r="I175" s="418"/>
    </row>
    <row r="176" spans="2:9">
      <c r="B176" s="774"/>
      <c r="C176" s="417" t="s">
        <v>1511</v>
      </c>
      <c r="D176" s="614">
        <v>1</v>
      </c>
      <c r="E176" s="614">
        <v>1</v>
      </c>
      <c r="F176" s="614" t="s">
        <v>1452</v>
      </c>
      <c r="G176" s="417"/>
      <c r="H176" s="417"/>
      <c r="I176" s="418"/>
    </row>
    <row r="177" spans="2:9">
      <c r="B177" s="774" t="s">
        <v>1179</v>
      </c>
      <c r="C177" s="417" t="s">
        <v>1482</v>
      </c>
      <c r="D177" s="614">
        <v>1</v>
      </c>
      <c r="E177" s="614">
        <v>1</v>
      </c>
      <c r="F177" s="614" t="s">
        <v>1452</v>
      </c>
      <c r="G177" s="417"/>
      <c r="H177" s="417"/>
      <c r="I177" s="418"/>
    </row>
    <row r="178" spans="2:9">
      <c r="B178" s="774"/>
      <c r="C178" s="417" t="s">
        <v>1484</v>
      </c>
      <c r="D178" s="614">
        <v>1</v>
      </c>
      <c r="E178" s="614">
        <v>1</v>
      </c>
      <c r="F178" s="614" t="s">
        <v>1452</v>
      </c>
      <c r="G178" s="417"/>
      <c r="H178" s="417"/>
      <c r="I178" s="418"/>
    </row>
    <row r="179" spans="2:9">
      <c r="B179" s="774" t="s">
        <v>1185</v>
      </c>
      <c r="C179" s="417" t="s">
        <v>1455</v>
      </c>
      <c r="D179" s="614">
        <v>1</v>
      </c>
      <c r="E179" s="614">
        <v>1</v>
      </c>
      <c r="F179" s="614" t="s">
        <v>1452</v>
      </c>
      <c r="G179" s="417"/>
      <c r="H179" s="417"/>
      <c r="I179" s="418"/>
    </row>
    <row r="180" spans="2:9">
      <c r="B180" s="774"/>
      <c r="C180" s="417" t="s">
        <v>1475</v>
      </c>
      <c r="D180" s="614">
        <v>1</v>
      </c>
      <c r="E180" s="614">
        <v>1</v>
      </c>
      <c r="F180" s="614" t="s">
        <v>1452</v>
      </c>
      <c r="G180" s="417"/>
      <c r="H180" s="417"/>
      <c r="I180" s="418"/>
    </row>
    <row r="181" spans="2:9">
      <c r="B181" s="774" t="s">
        <v>1188</v>
      </c>
      <c r="C181" s="417" t="s">
        <v>1455</v>
      </c>
      <c r="D181" s="614">
        <v>1</v>
      </c>
      <c r="E181" s="614">
        <v>1</v>
      </c>
      <c r="F181" s="614" t="s">
        <v>1452</v>
      </c>
      <c r="G181" s="417"/>
      <c r="H181" s="417"/>
      <c r="I181" s="418"/>
    </row>
    <row r="182" spans="2:9">
      <c r="B182" s="774"/>
      <c r="C182" s="417" t="s">
        <v>1475</v>
      </c>
      <c r="D182" s="614">
        <v>1</v>
      </c>
      <c r="E182" s="614">
        <v>1</v>
      </c>
      <c r="F182" s="614" t="s">
        <v>1452</v>
      </c>
      <c r="G182" s="417"/>
      <c r="H182" s="417"/>
      <c r="I182" s="418"/>
    </row>
    <row r="183" spans="2:9">
      <c r="B183" s="611" t="s">
        <v>1193</v>
      </c>
      <c r="C183" s="417" t="s">
        <v>1473</v>
      </c>
      <c r="D183" s="614">
        <v>1</v>
      </c>
      <c r="E183" s="614">
        <v>1</v>
      </c>
      <c r="F183" s="614" t="s">
        <v>1452</v>
      </c>
      <c r="G183" s="417"/>
      <c r="H183" s="417"/>
      <c r="I183" s="418"/>
    </row>
    <row r="184" spans="2:9">
      <c r="B184" s="611" t="s">
        <v>1202</v>
      </c>
      <c r="C184" s="417" t="s">
        <v>1541</v>
      </c>
      <c r="D184" s="614">
        <v>1</v>
      </c>
      <c r="E184" s="614">
        <v>1</v>
      </c>
      <c r="F184" s="614" t="s">
        <v>1452</v>
      </c>
      <c r="G184" s="417"/>
      <c r="H184" s="417"/>
      <c r="I184" s="418" t="s">
        <v>1542</v>
      </c>
    </row>
    <row r="185" spans="2:9">
      <c r="B185" s="775" t="s">
        <v>1210</v>
      </c>
      <c r="C185" s="417" t="s">
        <v>1520</v>
      </c>
      <c r="D185" s="614">
        <v>1</v>
      </c>
      <c r="E185" s="614">
        <v>1</v>
      </c>
      <c r="F185" s="614" t="s">
        <v>1452</v>
      </c>
      <c r="G185" s="417"/>
      <c r="H185" s="417"/>
      <c r="I185" s="418"/>
    </row>
    <row r="186" spans="2:9">
      <c r="B186" s="775"/>
      <c r="C186" s="417" t="s">
        <v>1543</v>
      </c>
      <c r="D186" s="614">
        <v>1</v>
      </c>
      <c r="E186" s="614">
        <v>1</v>
      </c>
      <c r="F186" s="614" t="s">
        <v>1452</v>
      </c>
      <c r="G186" s="417"/>
      <c r="H186" s="417"/>
      <c r="I186" s="418"/>
    </row>
    <row r="187" spans="2:9">
      <c r="B187" s="775" t="s">
        <v>1218</v>
      </c>
      <c r="C187" s="417" t="s">
        <v>1520</v>
      </c>
      <c r="D187" s="614">
        <v>1</v>
      </c>
      <c r="E187" s="614">
        <v>1</v>
      </c>
      <c r="F187" s="614" t="s">
        <v>1452</v>
      </c>
      <c r="G187" s="417"/>
      <c r="H187" s="417"/>
      <c r="I187" s="418"/>
    </row>
    <row r="188" spans="2:9">
      <c r="B188" s="775"/>
      <c r="C188" s="417" t="s">
        <v>1544</v>
      </c>
      <c r="D188" s="614">
        <v>1</v>
      </c>
      <c r="E188" s="614">
        <v>1</v>
      </c>
      <c r="F188" s="614" t="s">
        <v>1452</v>
      </c>
      <c r="G188" s="417"/>
      <c r="H188" s="417"/>
      <c r="I188" s="418"/>
    </row>
    <row r="189" spans="2:9">
      <c r="B189" s="414" t="s">
        <v>1224</v>
      </c>
      <c r="C189" s="417"/>
      <c r="D189" s="614"/>
      <c r="E189" s="614"/>
      <c r="F189" s="614"/>
      <c r="G189" s="417"/>
      <c r="H189" s="417"/>
      <c r="I189" s="418"/>
    </row>
  </sheetData>
  <autoFilter ref="B8:K189" xr:uid="{4831C2EF-E6F1-4663-9AE6-A79869ECE10D}"/>
  <mergeCells count="159">
    <mergeCell ref="B181:B182"/>
    <mergeCell ref="B185:B186"/>
    <mergeCell ref="B187:B188"/>
    <mergeCell ref="B163:B164"/>
    <mergeCell ref="B165:B166"/>
    <mergeCell ref="B167:B172"/>
    <mergeCell ref="B173:B176"/>
    <mergeCell ref="B177:B178"/>
    <mergeCell ref="B179:B180"/>
    <mergeCell ref="B150:B151"/>
    <mergeCell ref="B154:B155"/>
    <mergeCell ref="I154:I155"/>
    <mergeCell ref="B156:B157"/>
    <mergeCell ref="I156:I157"/>
    <mergeCell ref="B158:B162"/>
    <mergeCell ref="B134:B135"/>
    <mergeCell ref="B136:B137"/>
    <mergeCell ref="B138:B139"/>
    <mergeCell ref="I138:I139"/>
    <mergeCell ref="B140:B145"/>
    <mergeCell ref="B146:B149"/>
    <mergeCell ref="I124:I125"/>
    <mergeCell ref="B126:B127"/>
    <mergeCell ref="B128:B129"/>
    <mergeCell ref="B130:B131"/>
    <mergeCell ref="I130:I131"/>
    <mergeCell ref="I132:I133"/>
    <mergeCell ref="B132:B133"/>
    <mergeCell ref="B110:B111"/>
    <mergeCell ref="B112:B118"/>
    <mergeCell ref="B119:B120"/>
    <mergeCell ref="B122:B123"/>
    <mergeCell ref="B124:B125"/>
    <mergeCell ref="D100:D101"/>
    <mergeCell ref="E100:E101"/>
    <mergeCell ref="F100:F101"/>
    <mergeCell ref="B100:B101"/>
    <mergeCell ref="B106:B107"/>
    <mergeCell ref="B108:B109"/>
    <mergeCell ref="B89:B92"/>
    <mergeCell ref="B93:B94"/>
    <mergeCell ref="B96:B98"/>
    <mergeCell ref="D96:D97"/>
    <mergeCell ref="E96:E97"/>
    <mergeCell ref="F96:F97"/>
    <mergeCell ref="D89:D90"/>
    <mergeCell ref="E89:E90"/>
    <mergeCell ref="F89:F90"/>
    <mergeCell ref="D91:D92"/>
    <mergeCell ref="E91:E92"/>
    <mergeCell ref="F91:F92"/>
    <mergeCell ref="B82:B83"/>
    <mergeCell ref="D84:D85"/>
    <mergeCell ref="E84:E85"/>
    <mergeCell ref="F84:F85"/>
    <mergeCell ref="D86:D87"/>
    <mergeCell ref="E86:E87"/>
    <mergeCell ref="F86:F87"/>
    <mergeCell ref="B84:B87"/>
    <mergeCell ref="B76:B77"/>
    <mergeCell ref="B78:B79"/>
    <mergeCell ref="D76:D77"/>
    <mergeCell ref="E76:E77"/>
    <mergeCell ref="F76:F77"/>
    <mergeCell ref="D78:D79"/>
    <mergeCell ref="E78:E79"/>
    <mergeCell ref="F78:F79"/>
    <mergeCell ref="B58:B59"/>
    <mergeCell ref="B66:B67"/>
    <mergeCell ref="D66:D67"/>
    <mergeCell ref="E66:E67"/>
    <mergeCell ref="F66:F67"/>
    <mergeCell ref="E54:E55"/>
    <mergeCell ref="F54:F55"/>
    <mergeCell ref="B56:B57"/>
    <mergeCell ref="D56:D57"/>
    <mergeCell ref="E56:E57"/>
    <mergeCell ref="F56:F57"/>
    <mergeCell ref="F47:F48"/>
    <mergeCell ref="B50:B55"/>
    <mergeCell ref="D50:D51"/>
    <mergeCell ref="E50:E51"/>
    <mergeCell ref="F50:F51"/>
    <mergeCell ref="D52:D53"/>
    <mergeCell ref="E52:E53"/>
    <mergeCell ref="F52:F53"/>
    <mergeCell ref="D54:D55"/>
    <mergeCell ref="B43:B48"/>
    <mergeCell ref="D43:D44"/>
    <mergeCell ref="E43:E44"/>
    <mergeCell ref="F43:F44"/>
    <mergeCell ref="D45:D46"/>
    <mergeCell ref="E45:E46"/>
    <mergeCell ref="F45:F46"/>
    <mergeCell ref="D47:D48"/>
    <mergeCell ref="E47:E48"/>
    <mergeCell ref="I38:I39"/>
    <mergeCell ref="B41:B42"/>
    <mergeCell ref="I41:I42"/>
    <mergeCell ref="D41:D42"/>
    <mergeCell ref="E41:E42"/>
    <mergeCell ref="G41:G42"/>
    <mergeCell ref="F41:F42"/>
    <mergeCell ref="H41:H42"/>
    <mergeCell ref="B36:B37"/>
    <mergeCell ref="D36:D37"/>
    <mergeCell ref="E36:E37"/>
    <mergeCell ref="F36:F37"/>
    <mergeCell ref="B38:B39"/>
    <mergeCell ref="D38:D39"/>
    <mergeCell ref="E38:E39"/>
    <mergeCell ref="F38:F39"/>
    <mergeCell ref="I25:I26"/>
    <mergeCell ref="I27:I28"/>
    <mergeCell ref="D27:D28"/>
    <mergeCell ref="E27:E28"/>
    <mergeCell ref="H25:H26"/>
    <mergeCell ref="F21:F22"/>
    <mergeCell ref="B23:B28"/>
    <mergeCell ref="B29:B34"/>
    <mergeCell ref="D23:D24"/>
    <mergeCell ref="E23:E24"/>
    <mergeCell ref="D29:D30"/>
    <mergeCell ref="E29:E30"/>
    <mergeCell ref="D25:D26"/>
    <mergeCell ref="E25:E26"/>
    <mergeCell ref="D31:D32"/>
    <mergeCell ref="D33:D34"/>
    <mergeCell ref="E33:E34"/>
    <mergeCell ref="F27:F28"/>
    <mergeCell ref="F29:F30"/>
    <mergeCell ref="F31:F32"/>
    <mergeCell ref="F33:F34"/>
    <mergeCell ref="E31:E32"/>
    <mergeCell ref="F23:F24"/>
    <mergeCell ref="F25:F26"/>
    <mergeCell ref="B19:B20"/>
    <mergeCell ref="B21:B22"/>
    <mergeCell ref="D21:D22"/>
    <mergeCell ref="E21:E22"/>
    <mergeCell ref="D17:D18"/>
    <mergeCell ref="E17:E18"/>
    <mergeCell ref="F17:F18"/>
    <mergeCell ref="G17:G18"/>
    <mergeCell ref="B9:B18"/>
    <mergeCell ref="I9:I18"/>
    <mergeCell ref="H17:H18"/>
    <mergeCell ref="D13:D14"/>
    <mergeCell ref="E13:E14"/>
    <mergeCell ref="F13:F14"/>
    <mergeCell ref="D15:D16"/>
    <mergeCell ref="E15:E16"/>
    <mergeCell ref="F15:F16"/>
    <mergeCell ref="D9:D10"/>
    <mergeCell ref="E9:E10"/>
    <mergeCell ref="F9:F10"/>
    <mergeCell ref="D11:D12"/>
    <mergeCell ref="E11:E12"/>
    <mergeCell ref="F11:F12"/>
  </mergeCells>
  <phoneticPr fontId="9"/>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2F8E-A385-44AE-9DD8-258B4927E8B1}">
  <dimension ref="A3:G19"/>
  <sheetViews>
    <sheetView workbookViewId="0">
      <selection activeCell="E18" sqref="E18"/>
    </sheetView>
  </sheetViews>
  <sheetFormatPr defaultColWidth="8.75" defaultRowHeight="12"/>
  <cols>
    <col min="1" max="1" width="8.75" style="431"/>
    <col min="2" max="2" width="16.25" style="431" bestFit="1" customWidth="1"/>
    <col min="3" max="3" width="43.375" style="431" customWidth="1"/>
    <col min="4" max="5" width="15" style="431" customWidth="1"/>
    <col min="6" max="6" width="8.75" style="431"/>
    <col min="7" max="7" width="20.875" style="431" customWidth="1"/>
    <col min="8" max="8" width="41.375" style="431" customWidth="1"/>
    <col min="9" max="9" width="15.25" style="431" customWidth="1"/>
    <col min="10" max="16384" width="8.75" style="431"/>
  </cols>
  <sheetData>
    <row r="3" spans="1:7">
      <c r="A3" s="432"/>
      <c r="D3" s="432" t="s">
        <v>1545</v>
      </c>
      <c r="E3" s="432" t="s">
        <v>1441</v>
      </c>
    </row>
    <row r="4" spans="1:7">
      <c r="A4" s="431" t="s">
        <v>1546</v>
      </c>
      <c r="B4" s="428" t="s">
        <v>352</v>
      </c>
      <c r="C4" s="429" t="s">
        <v>1547</v>
      </c>
      <c r="D4" s="430" t="s">
        <v>1548</v>
      </c>
      <c r="E4" s="430" t="s">
        <v>1549</v>
      </c>
      <c r="F4" s="431" t="b">
        <f>EXACT(D4,E4)</f>
        <v>1</v>
      </c>
    </row>
    <row r="5" spans="1:7">
      <c r="A5" s="431" t="s">
        <v>1550</v>
      </c>
      <c r="B5" s="428" t="s">
        <v>1551</v>
      </c>
      <c r="C5" s="429" t="s">
        <v>1552</v>
      </c>
      <c r="D5" s="430" t="s">
        <v>1553</v>
      </c>
      <c r="E5" s="430" t="s">
        <v>1548</v>
      </c>
      <c r="F5" s="431" t="b">
        <f t="shared" ref="F5:F19" si="0">EXACT(D5,E5)</f>
        <v>0</v>
      </c>
      <c r="G5" s="431" t="s">
        <v>1554</v>
      </c>
    </row>
    <row r="6" spans="1:7">
      <c r="A6" s="431" t="s">
        <v>1546</v>
      </c>
      <c r="B6" s="428" t="s">
        <v>373</v>
      </c>
      <c r="C6" s="429" t="s">
        <v>1547</v>
      </c>
      <c r="D6" s="430" t="s">
        <v>1549</v>
      </c>
      <c r="E6" s="430" t="s">
        <v>1549</v>
      </c>
      <c r="F6" s="431" t="b">
        <f t="shared" si="0"/>
        <v>1</v>
      </c>
    </row>
    <row r="7" spans="1:7">
      <c r="A7" s="431" t="s">
        <v>1550</v>
      </c>
      <c r="B7" s="428" t="s">
        <v>373</v>
      </c>
      <c r="C7" s="429" t="s">
        <v>1552</v>
      </c>
      <c r="D7" s="430" t="s">
        <v>1555</v>
      </c>
      <c r="E7" s="430" t="s">
        <v>1549</v>
      </c>
      <c r="F7" s="431" t="b">
        <f t="shared" si="0"/>
        <v>0</v>
      </c>
    </row>
    <row r="9" spans="1:7">
      <c r="A9" s="431" t="s">
        <v>1546</v>
      </c>
      <c r="B9" s="428" t="s">
        <v>1556</v>
      </c>
      <c r="C9" s="429" t="s">
        <v>1557</v>
      </c>
      <c r="D9" s="431" t="s">
        <v>1558</v>
      </c>
      <c r="E9" s="431" t="s">
        <v>1512</v>
      </c>
      <c r="F9" s="431" t="b">
        <f t="shared" si="0"/>
        <v>0</v>
      </c>
      <c r="G9" s="431" t="s">
        <v>1554</v>
      </c>
    </row>
    <row r="10" spans="1:7">
      <c r="A10" s="431" t="s">
        <v>1550</v>
      </c>
      <c r="B10" s="428" t="s">
        <v>1559</v>
      </c>
      <c r="C10" s="429" t="s">
        <v>1560</v>
      </c>
      <c r="D10" s="431" t="s">
        <v>1561</v>
      </c>
      <c r="E10" s="431" t="s">
        <v>1561</v>
      </c>
      <c r="F10" s="431" t="b">
        <f t="shared" si="0"/>
        <v>1</v>
      </c>
    </row>
    <row r="13" spans="1:7" ht="15">
      <c r="A13" s="431" t="s">
        <v>1546</v>
      </c>
      <c r="B13" s="426" t="s">
        <v>182</v>
      </c>
      <c r="C13" s="433" t="s">
        <v>1562</v>
      </c>
      <c r="D13" s="431" t="s">
        <v>1508</v>
      </c>
      <c r="E13" s="431" t="s">
        <v>1563</v>
      </c>
      <c r="F13" s="431" t="b">
        <f t="shared" si="0"/>
        <v>0</v>
      </c>
    </row>
    <row r="14" spans="1:7" ht="15">
      <c r="A14" s="431" t="s">
        <v>1550</v>
      </c>
      <c r="B14" s="426" t="s">
        <v>182</v>
      </c>
      <c r="C14" s="427" t="s">
        <v>1564</v>
      </c>
      <c r="D14" s="431" t="s">
        <v>1565</v>
      </c>
      <c r="E14" s="431" t="s">
        <v>1563</v>
      </c>
      <c r="F14" s="431" t="b">
        <f t="shared" si="0"/>
        <v>0</v>
      </c>
    </row>
    <row r="17" spans="1:7" ht="15">
      <c r="A17" s="431" t="s">
        <v>1546</v>
      </c>
      <c r="B17" s="426" t="s">
        <v>1566</v>
      </c>
      <c r="C17" s="427" t="s">
        <v>1567</v>
      </c>
      <c r="D17" s="431" t="s">
        <v>1568</v>
      </c>
      <c r="E17" s="431" t="s">
        <v>1568</v>
      </c>
      <c r="F17" s="431" t="b">
        <f t="shared" si="0"/>
        <v>1</v>
      </c>
    </row>
    <row r="18" spans="1:7" ht="15">
      <c r="A18" s="431" t="s">
        <v>1550</v>
      </c>
      <c r="B18" s="426" t="s">
        <v>1569</v>
      </c>
      <c r="C18" s="427" t="s">
        <v>1570</v>
      </c>
      <c r="D18" s="431" t="s">
        <v>1571</v>
      </c>
      <c r="E18" s="431" t="s">
        <v>1500</v>
      </c>
      <c r="F18" s="431" t="b">
        <f t="shared" si="0"/>
        <v>0</v>
      </c>
      <c r="G18" s="431" t="s">
        <v>1554</v>
      </c>
    </row>
    <row r="19" spans="1:7" ht="15">
      <c r="A19" s="431" t="s">
        <v>1572</v>
      </c>
      <c r="B19" s="434" t="s">
        <v>1573</v>
      </c>
      <c r="C19" s="427" t="s">
        <v>1570</v>
      </c>
      <c r="D19" s="431" t="s">
        <v>1574</v>
      </c>
      <c r="E19" s="431" t="s">
        <v>1568</v>
      </c>
      <c r="F19" s="431" t="b">
        <f t="shared" si="0"/>
        <v>0</v>
      </c>
    </row>
  </sheetData>
  <phoneticPr fontId="9"/>
  <conditionalFormatting sqref="F4:F7 F9:F10 F13:F14 F17:F19">
    <cfRule type="cellIs" dxfId="0" priority="1" operator="equal">
      <formula>FALSE</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F0C6A-C95C-43A7-B015-E0B74FBB2DA8}">
  <dimension ref="C3:H51"/>
  <sheetViews>
    <sheetView topLeftCell="A39" workbookViewId="0">
      <selection activeCell="D47" sqref="D47:G51"/>
    </sheetView>
  </sheetViews>
  <sheetFormatPr defaultRowHeight="18.75"/>
  <cols>
    <col min="4" max="4" width="19.375" customWidth="1"/>
    <col min="5" max="5" width="23.25" customWidth="1"/>
    <col min="6" max="6" width="22.375" customWidth="1"/>
    <col min="7" max="7" width="19.375" customWidth="1"/>
    <col min="8" max="8" width="21.25" customWidth="1"/>
  </cols>
  <sheetData>
    <row r="3" spans="3:4">
      <c r="C3" s="445">
        <v>1</v>
      </c>
      <c r="D3" s="215">
        <v>1</v>
      </c>
    </row>
    <row r="4" spans="3:4">
      <c r="C4" s="446">
        <v>2</v>
      </c>
      <c r="D4" s="199">
        <v>2</v>
      </c>
    </row>
    <row r="5" spans="3:4">
      <c r="C5" s="446">
        <v>3</v>
      </c>
      <c r="D5" s="215">
        <v>3</v>
      </c>
    </row>
    <row r="6" spans="3:4">
      <c r="C6" s="446">
        <v>4</v>
      </c>
      <c r="D6" s="215">
        <v>4</v>
      </c>
    </row>
    <row r="7" spans="3:4">
      <c r="C7" s="446">
        <v>5</v>
      </c>
      <c r="D7" s="215">
        <v>5</v>
      </c>
    </row>
    <row r="8" spans="3:4">
      <c r="C8" s="446">
        <v>6</v>
      </c>
      <c r="D8" s="215">
        <v>6</v>
      </c>
    </row>
    <row r="9" spans="3:4">
      <c r="C9" s="446">
        <v>7</v>
      </c>
      <c r="D9" s="215">
        <v>7</v>
      </c>
    </row>
    <row r="10" spans="3:4">
      <c r="C10" s="447">
        <v>9</v>
      </c>
      <c r="D10" s="215">
        <v>9</v>
      </c>
    </row>
    <row r="11" spans="3:4">
      <c r="C11" s="447">
        <v>10</v>
      </c>
      <c r="D11" s="215">
        <v>10</v>
      </c>
    </row>
    <row r="12" spans="3:4">
      <c r="C12" s="448" t="s">
        <v>1575</v>
      </c>
      <c r="D12" s="215">
        <v>12</v>
      </c>
    </row>
    <row r="13" spans="3:4">
      <c r="C13" s="447">
        <v>13</v>
      </c>
      <c r="D13" s="215">
        <v>13</v>
      </c>
    </row>
    <row r="14" spans="3:4">
      <c r="C14" s="447">
        <v>14</v>
      </c>
      <c r="D14" s="215">
        <v>14</v>
      </c>
    </row>
    <row r="15" spans="3:4">
      <c r="C15" s="447">
        <v>15</v>
      </c>
      <c r="D15" s="215">
        <v>15</v>
      </c>
    </row>
    <row r="16" spans="3:4">
      <c r="C16" s="447">
        <v>21</v>
      </c>
      <c r="D16" s="215">
        <v>16</v>
      </c>
    </row>
    <row r="17" spans="3:8">
      <c r="C17" s="447">
        <v>30</v>
      </c>
      <c r="D17" s="215">
        <v>21</v>
      </c>
    </row>
    <row r="18" spans="3:8">
      <c r="C18" s="447">
        <v>31</v>
      </c>
      <c r="D18" s="214">
        <v>30</v>
      </c>
    </row>
    <row r="19" spans="3:8">
      <c r="D19" s="214">
        <v>31</v>
      </c>
    </row>
    <row r="21" spans="3:8">
      <c r="C21" s="25"/>
      <c r="D21" s="25"/>
      <c r="E21" s="462" t="s">
        <v>1576</v>
      </c>
      <c r="F21" s="462" t="s">
        <v>1577</v>
      </c>
      <c r="G21" s="462" t="s">
        <v>1578</v>
      </c>
      <c r="H21" s="462" t="s">
        <v>1579</v>
      </c>
    </row>
    <row r="22" spans="3:8">
      <c r="C22" s="25"/>
      <c r="D22" s="25"/>
      <c r="E22" s="462" t="s">
        <v>1580</v>
      </c>
      <c r="F22" s="462" t="s">
        <v>1581</v>
      </c>
      <c r="G22" s="462" t="s">
        <v>1582</v>
      </c>
      <c r="H22" s="462" t="s">
        <v>1583</v>
      </c>
    </row>
    <row r="23" spans="3:8">
      <c r="C23" s="778" t="s">
        <v>1584</v>
      </c>
      <c r="D23" s="462" t="s">
        <v>1585</v>
      </c>
      <c r="E23" s="462" t="s">
        <v>283</v>
      </c>
      <c r="F23" s="462" t="s">
        <v>283</v>
      </c>
      <c r="G23" s="462"/>
      <c r="H23" s="462"/>
    </row>
    <row r="24" spans="3:8">
      <c r="C24" s="778"/>
      <c r="D24" s="462" t="s">
        <v>1586</v>
      </c>
      <c r="E24" s="462"/>
      <c r="F24" s="462"/>
      <c r="G24" s="462" t="s">
        <v>857</v>
      </c>
      <c r="H24" s="462" t="s">
        <v>857</v>
      </c>
    </row>
    <row r="25" spans="3:8">
      <c r="C25" s="779" t="s">
        <v>1587</v>
      </c>
      <c r="D25" s="462" t="s">
        <v>1585</v>
      </c>
      <c r="E25" s="462" t="s">
        <v>283</v>
      </c>
      <c r="F25" s="462"/>
      <c r="G25" s="462" t="s">
        <v>283</v>
      </c>
      <c r="H25" s="462"/>
    </row>
    <row r="26" spans="3:8">
      <c r="C26" s="780"/>
      <c r="D26" s="462" t="s">
        <v>1586</v>
      </c>
      <c r="E26" s="462"/>
      <c r="F26" s="462" t="s">
        <v>857</v>
      </c>
      <c r="G26" s="462"/>
      <c r="H26" s="462" t="s">
        <v>857</v>
      </c>
    </row>
    <row r="27" spans="3:8" ht="37.5">
      <c r="C27" s="776" t="s">
        <v>614</v>
      </c>
      <c r="D27" s="777"/>
      <c r="E27" s="463" t="s">
        <v>1588</v>
      </c>
      <c r="F27" s="463" t="s">
        <v>1588</v>
      </c>
      <c r="G27" s="463" t="s">
        <v>1588</v>
      </c>
      <c r="H27" s="463" t="s">
        <v>1589</v>
      </c>
    </row>
    <row r="47" spans="5:7">
      <c r="E47" s="781" t="s">
        <v>1590</v>
      </c>
      <c r="F47" s="781"/>
      <c r="G47" s="781"/>
    </row>
    <row r="48" spans="5:7">
      <c r="E48" s="513" t="s">
        <v>1591</v>
      </c>
      <c r="F48" s="513" t="s">
        <v>1592</v>
      </c>
      <c r="G48" s="513" t="s">
        <v>1593</v>
      </c>
    </row>
    <row r="49" spans="4:7">
      <c r="D49" s="512" t="s">
        <v>1594</v>
      </c>
      <c r="E49" s="510" t="s">
        <v>1595</v>
      </c>
      <c r="F49" s="139" t="s">
        <v>1596</v>
      </c>
      <c r="G49" s="139" t="s">
        <v>1596</v>
      </c>
    </row>
    <row r="50" spans="4:7">
      <c r="D50" s="512" t="s">
        <v>1597</v>
      </c>
      <c r="E50" s="139" t="s">
        <v>1596</v>
      </c>
      <c r="F50" s="511" t="s">
        <v>1595</v>
      </c>
      <c r="G50" s="139" t="s">
        <v>1596</v>
      </c>
    </row>
    <row r="51" spans="4:7">
      <c r="D51" s="512" t="s">
        <v>1598</v>
      </c>
      <c r="E51" s="139" t="s">
        <v>1596</v>
      </c>
      <c r="F51" s="139" t="s">
        <v>1596</v>
      </c>
      <c r="G51" s="139" t="s">
        <v>1599</v>
      </c>
    </row>
  </sheetData>
  <mergeCells count="4">
    <mergeCell ref="C27:D27"/>
    <mergeCell ref="C23:C24"/>
    <mergeCell ref="C25:C26"/>
    <mergeCell ref="E47:G47"/>
  </mergeCells>
  <phoneticPr fontId="9"/>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FA667-8B8C-4108-9B4F-AF08BA4B0F3B}">
  <dimension ref="B2:D3"/>
  <sheetViews>
    <sheetView zoomScale="85" zoomScaleNormal="85" workbookViewId="0">
      <selection activeCell="C13" sqref="C13"/>
    </sheetView>
  </sheetViews>
  <sheetFormatPr defaultRowHeight="18.75"/>
  <cols>
    <col min="2" max="4" width="65.625" customWidth="1"/>
  </cols>
  <sheetData>
    <row r="2" spans="2:4">
      <c r="B2" t="s">
        <v>1600</v>
      </c>
    </row>
    <row r="3" spans="2:4" ht="283.5">
      <c r="B3" s="222" t="s">
        <v>1601</v>
      </c>
      <c r="C3" s="222" t="s">
        <v>1601</v>
      </c>
      <c r="D3" s="406" t="b">
        <f>EXACT(B3,C3)</f>
        <v>1</v>
      </c>
    </row>
  </sheetData>
  <phoneticPr fontId="9"/>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E94D-AACC-46E1-93FE-212966D0D44B}">
  <dimension ref="B2:D2"/>
  <sheetViews>
    <sheetView workbookViewId="0">
      <selection activeCell="C2" sqref="C2"/>
    </sheetView>
  </sheetViews>
  <sheetFormatPr defaultRowHeight="18.75"/>
  <cols>
    <col min="2" max="2" width="58.125" customWidth="1"/>
    <col min="3" max="3" width="54.25" customWidth="1"/>
  </cols>
  <sheetData>
    <row r="2" spans="2:4" ht="300">
      <c r="B2" s="351" t="s">
        <v>1602</v>
      </c>
      <c r="C2" s="351" t="s">
        <v>1603</v>
      </c>
      <c r="D2" s="406" t="b">
        <f>EXACT(B2,C2)</f>
        <v>1</v>
      </c>
    </row>
  </sheetData>
  <phoneticPr fontId="9"/>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9A6D-A8BF-41E9-9631-3CB011076A4B}">
  <dimension ref="B3:D3"/>
  <sheetViews>
    <sheetView workbookViewId="0">
      <selection activeCell="B17" sqref="B17"/>
    </sheetView>
  </sheetViews>
  <sheetFormatPr defaultRowHeight="18.75"/>
  <cols>
    <col min="2" max="3" width="55" customWidth="1"/>
  </cols>
  <sheetData>
    <row r="3" spans="2:4" ht="108.6" customHeight="1">
      <c r="B3" s="222" t="s">
        <v>1057</v>
      </c>
      <c r="C3" s="222" t="s">
        <v>1057</v>
      </c>
      <c r="D3" s="406" t="b">
        <f>EXACT(B3,C3)</f>
        <v>1</v>
      </c>
    </row>
  </sheetData>
  <phoneticPr fontId="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H69"/>
  <sheetViews>
    <sheetView showGridLines="0" tabSelected="1" zoomScale="90" zoomScaleNormal="90" zoomScaleSheetLayoutView="80" workbookViewId="0">
      <pane ySplit="3" topLeftCell="A58" activePane="bottomLeft" state="frozen"/>
      <selection sqref="A1:I2"/>
      <selection pane="bottomLeft" activeCell="A67" sqref="A67"/>
    </sheetView>
  </sheetViews>
  <sheetFormatPr defaultColWidth="10.25" defaultRowHeight="14.25"/>
  <cols>
    <col min="1" max="1" width="2.625" style="11" customWidth="1"/>
    <col min="2" max="2" width="6.25" style="10" bestFit="1" customWidth="1"/>
    <col min="3" max="3" width="15.25" style="10" customWidth="1"/>
    <col min="4" max="5" width="15.75" style="10" customWidth="1"/>
    <col min="6" max="7" width="50.625" style="11" customWidth="1"/>
    <col min="8" max="8" width="40.25" style="11" customWidth="1"/>
    <col min="9" max="16384" width="10.25" style="11"/>
  </cols>
  <sheetData>
    <row r="1" spans="2:8" ht="28.5">
      <c r="B1" s="9" t="s">
        <v>16</v>
      </c>
      <c r="D1" s="11"/>
    </row>
    <row r="3" spans="2:8" ht="15" thickBot="1">
      <c r="B3" s="12" t="s">
        <v>17</v>
      </c>
      <c r="C3" s="12" t="s">
        <v>18</v>
      </c>
      <c r="D3" s="12" t="s">
        <v>19</v>
      </c>
      <c r="E3" s="12" t="s">
        <v>4</v>
      </c>
      <c r="F3" s="12" t="s">
        <v>20</v>
      </c>
      <c r="G3" s="12" t="s">
        <v>21</v>
      </c>
      <c r="H3" s="12" t="s">
        <v>22</v>
      </c>
    </row>
    <row r="4" spans="2:8" s="17" customFormat="1" ht="15" thickTop="1">
      <c r="B4" s="13">
        <v>1</v>
      </c>
      <c r="C4" s="14">
        <v>45450</v>
      </c>
      <c r="D4" s="606" t="s">
        <v>23</v>
      </c>
      <c r="E4" s="346">
        <v>1</v>
      </c>
      <c r="F4" s="15" t="s">
        <v>24</v>
      </c>
      <c r="G4" s="16"/>
      <c r="H4" s="16"/>
    </row>
    <row r="5" spans="2:8" ht="213.75">
      <c r="B5" s="18">
        <v>2</v>
      </c>
      <c r="C5" s="19">
        <v>45455</v>
      </c>
      <c r="D5" s="606" t="s">
        <v>23</v>
      </c>
      <c r="E5" s="346">
        <v>1.01</v>
      </c>
      <c r="F5" s="20" t="s">
        <v>25</v>
      </c>
      <c r="G5" s="20" t="s">
        <v>26</v>
      </c>
      <c r="H5" s="20" t="s">
        <v>27</v>
      </c>
    </row>
    <row r="6" spans="2:8">
      <c r="B6" s="18">
        <v>3</v>
      </c>
      <c r="C6" s="19">
        <v>45457</v>
      </c>
      <c r="D6" s="18" t="s">
        <v>28</v>
      </c>
      <c r="E6" s="346">
        <v>1.02</v>
      </c>
      <c r="F6" s="20" t="s">
        <v>29</v>
      </c>
      <c r="G6" s="20" t="s">
        <v>30</v>
      </c>
      <c r="H6" s="20" t="s">
        <v>31</v>
      </c>
    </row>
    <row r="7" spans="2:8" ht="57">
      <c r="B7" s="18">
        <v>4</v>
      </c>
      <c r="C7" s="19">
        <v>45467</v>
      </c>
      <c r="D7" s="606" t="s">
        <v>23</v>
      </c>
      <c r="E7" s="346">
        <v>1.03</v>
      </c>
      <c r="F7" s="20" t="s">
        <v>32</v>
      </c>
      <c r="G7" s="22" t="s">
        <v>33</v>
      </c>
      <c r="H7" s="22" t="s">
        <v>34</v>
      </c>
    </row>
    <row r="8" spans="2:8" ht="57">
      <c r="B8" s="18"/>
      <c r="C8" s="18"/>
      <c r="D8" s="18"/>
      <c r="E8" s="347"/>
      <c r="F8" s="20" t="s">
        <v>35</v>
      </c>
      <c r="G8" s="20" t="s">
        <v>36</v>
      </c>
      <c r="H8" s="20"/>
    </row>
    <row r="9" spans="2:8" ht="28.5">
      <c r="B9" s="18"/>
      <c r="C9" s="18"/>
      <c r="D9" s="18"/>
      <c r="E9" s="347"/>
      <c r="F9" s="22" t="s">
        <v>37</v>
      </c>
      <c r="G9" s="20" t="s">
        <v>38</v>
      </c>
      <c r="H9" s="20" t="s">
        <v>39</v>
      </c>
    </row>
    <row r="10" spans="2:8" ht="28.5">
      <c r="B10" s="18"/>
      <c r="C10" s="18"/>
      <c r="D10" s="18"/>
      <c r="E10" s="347"/>
      <c r="F10" s="22" t="s">
        <v>40</v>
      </c>
      <c r="G10" s="22" t="s">
        <v>41</v>
      </c>
      <c r="H10" s="20"/>
    </row>
    <row r="11" spans="2:8">
      <c r="B11" s="18">
        <v>5</v>
      </c>
      <c r="C11" s="19">
        <v>45468</v>
      </c>
      <c r="D11" s="18" t="s">
        <v>28</v>
      </c>
      <c r="E11" s="347">
        <v>1.04</v>
      </c>
      <c r="F11" s="20" t="s">
        <v>42</v>
      </c>
      <c r="G11" s="20" t="s">
        <v>43</v>
      </c>
      <c r="H11" s="20" t="s">
        <v>44</v>
      </c>
    </row>
    <row r="12" spans="2:8" ht="57">
      <c r="B12" s="21">
        <v>6</v>
      </c>
      <c r="C12" s="19">
        <v>45484</v>
      </c>
      <c r="D12" s="18" t="s">
        <v>28</v>
      </c>
      <c r="E12" s="347">
        <v>1.05</v>
      </c>
      <c r="F12" s="22" t="s">
        <v>45</v>
      </c>
      <c r="G12" s="22"/>
      <c r="H12" s="22"/>
    </row>
    <row r="13" spans="2:8" ht="28.5">
      <c r="B13" s="21">
        <v>7</v>
      </c>
      <c r="C13" s="397">
        <v>45488</v>
      </c>
      <c r="D13" s="21" t="s">
        <v>28</v>
      </c>
      <c r="E13" s="348">
        <v>1.06</v>
      </c>
      <c r="F13" s="22" t="s">
        <v>46</v>
      </c>
      <c r="G13" s="22" t="s">
        <v>47</v>
      </c>
      <c r="H13" s="22" t="s">
        <v>48</v>
      </c>
    </row>
    <row r="14" spans="2:8" ht="57">
      <c r="B14" s="21">
        <v>8</v>
      </c>
      <c r="C14" s="397">
        <v>45504</v>
      </c>
      <c r="D14" s="21" t="s">
        <v>28</v>
      </c>
      <c r="E14" s="348">
        <v>1.1000000000000001</v>
      </c>
      <c r="F14" s="22" t="s">
        <v>49</v>
      </c>
      <c r="G14" s="22" t="s">
        <v>50</v>
      </c>
      <c r="H14" s="22" t="s">
        <v>51</v>
      </c>
    </row>
    <row r="15" spans="2:8" ht="28.5">
      <c r="B15" s="21">
        <v>9</v>
      </c>
      <c r="C15" s="397">
        <v>45509</v>
      </c>
      <c r="D15" s="21" t="s">
        <v>28</v>
      </c>
      <c r="E15" s="348"/>
      <c r="F15" s="22" t="s">
        <v>52</v>
      </c>
      <c r="G15" s="22" t="s">
        <v>53</v>
      </c>
      <c r="H15" s="22" t="s">
        <v>54</v>
      </c>
    </row>
    <row r="16" spans="2:8" ht="28.5">
      <c r="B16" s="21">
        <v>10</v>
      </c>
      <c r="C16" s="397">
        <v>45510</v>
      </c>
      <c r="D16" s="21" t="s">
        <v>28</v>
      </c>
      <c r="E16" s="348"/>
      <c r="F16" s="22" t="s">
        <v>55</v>
      </c>
      <c r="G16" s="22" t="s">
        <v>56</v>
      </c>
      <c r="H16" s="22" t="s">
        <v>57</v>
      </c>
    </row>
    <row r="17" spans="2:8" ht="28.5">
      <c r="B17" s="21">
        <v>11</v>
      </c>
      <c r="C17" s="397">
        <v>45512</v>
      </c>
      <c r="D17" s="21" t="s">
        <v>28</v>
      </c>
      <c r="E17" s="348">
        <v>1.1100000000000001</v>
      </c>
      <c r="F17" s="22" t="s">
        <v>58</v>
      </c>
      <c r="G17" s="22" t="s">
        <v>59</v>
      </c>
      <c r="H17" s="22" t="s">
        <v>60</v>
      </c>
    </row>
    <row r="18" spans="2:8" ht="28.5">
      <c r="B18" s="21">
        <v>12</v>
      </c>
      <c r="C18" s="397">
        <v>45512</v>
      </c>
      <c r="D18" s="21" t="s">
        <v>28</v>
      </c>
      <c r="E18" s="348">
        <v>1.1100000000000001</v>
      </c>
      <c r="F18" s="22" t="s">
        <v>61</v>
      </c>
      <c r="G18" s="22" t="s">
        <v>62</v>
      </c>
      <c r="H18" s="22" t="s">
        <v>63</v>
      </c>
    </row>
    <row r="19" spans="2:8" ht="28.5">
      <c r="B19" s="21">
        <v>13</v>
      </c>
      <c r="C19" s="397">
        <v>45512</v>
      </c>
      <c r="D19" s="21" t="s">
        <v>28</v>
      </c>
      <c r="E19" s="348">
        <v>1.1100000000000001</v>
      </c>
      <c r="F19" s="22" t="s">
        <v>64</v>
      </c>
      <c r="G19" s="22" t="s">
        <v>65</v>
      </c>
      <c r="H19" s="22" t="s">
        <v>63</v>
      </c>
    </row>
    <row r="20" spans="2:8" ht="42.75">
      <c r="B20" s="21">
        <v>14</v>
      </c>
      <c r="C20" s="397">
        <v>45512</v>
      </c>
      <c r="D20" s="21" t="s">
        <v>28</v>
      </c>
      <c r="E20" s="348">
        <v>1.1100000000000001</v>
      </c>
      <c r="F20" s="22" t="s">
        <v>66</v>
      </c>
      <c r="G20" s="22" t="s">
        <v>65</v>
      </c>
      <c r="H20" s="22" t="s">
        <v>67</v>
      </c>
    </row>
    <row r="21" spans="2:8" ht="28.5">
      <c r="B21" s="21">
        <v>15</v>
      </c>
      <c r="C21" s="397">
        <v>45512</v>
      </c>
      <c r="D21" s="21" t="s">
        <v>28</v>
      </c>
      <c r="E21" s="348">
        <v>1.1200000000000001</v>
      </c>
      <c r="F21" s="22" t="s">
        <v>68</v>
      </c>
      <c r="G21" s="22" t="s">
        <v>69</v>
      </c>
      <c r="H21" s="22" t="s">
        <v>63</v>
      </c>
    </row>
    <row r="22" spans="2:8" ht="28.5">
      <c r="B22" s="21">
        <v>16</v>
      </c>
      <c r="C22" s="397">
        <v>45512</v>
      </c>
      <c r="D22" s="606" t="s">
        <v>23</v>
      </c>
      <c r="E22" s="348">
        <v>1.1200000000000001</v>
      </c>
      <c r="F22" s="22" t="s">
        <v>70</v>
      </c>
      <c r="G22" s="22" t="s">
        <v>71</v>
      </c>
      <c r="H22" s="22" t="s">
        <v>63</v>
      </c>
    </row>
    <row r="23" spans="2:8" ht="71.25">
      <c r="B23" s="21">
        <v>17</v>
      </c>
      <c r="C23" s="397">
        <v>45512</v>
      </c>
      <c r="D23" s="606" t="s">
        <v>23</v>
      </c>
      <c r="E23" s="348">
        <v>1.1299999999999999</v>
      </c>
      <c r="F23" s="22" t="s">
        <v>72</v>
      </c>
      <c r="G23" s="22" t="s">
        <v>73</v>
      </c>
      <c r="H23" s="22" t="s">
        <v>74</v>
      </c>
    </row>
    <row r="24" spans="2:8" ht="28.5">
      <c r="B24" s="21">
        <v>18</v>
      </c>
      <c r="C24" s="397">
        <v>45512</v>
      </c>
      <c r="D24" s="606" t="s">
        <v>23</v>
      </c>
      <c r="E24" s="348">
        <v>1.1299999999999999</v>
      </c>
      <c r="F24" s="22" t="s">
        <v>75</v>
      </c>
      <c r="G24" s="22" t="s">
        <v>76</v>
      </c>
      <c r="H24" s="22" t="s">
        <v>77</v>
      </c>
    </row>
    <row r="25" spans="2:8" ht="28.5">
      <c r="B25" s="21">
        <v>19</v>
      </c>
      <c r="C25" s="397">
        <v>45512</v>
      </c>
      <c r="D25" s="606" t="s">
        <v>23</v>
      </c>
      <c r="E25" s="348">
        <v>1.1299999999999999</v>
      </c>
      <c r="F25" s="22" t="s">
        <v>78</v>
      </c>
      <c r="G25" s="22" t="s">
        <v>79</v>
      </c>
      <c r="H25" s="22" t="s">
        <v>63</v>
      </c>
    </row>
    <row r="26" spans="2:8" ht="28.5">
      <c r="B26" s="21">
        <v>20</v>
      </c>
      <c r="C26" s="397">
        <v>45512</v>
      </c>
      <c r="D26" s="606" t="s">
        <v>23</v>
      </c>
      <c r="E26" s="348">
        <v>1.1299999999999999</v>
      </c>
      <c r="F26" s="22" t="s">
        <v>80</v>
      </c>
      <c r="G26" s="22" t="s">
        <v>81</v>
      </c>
      <c r="H26" s="22" t="s">
        <v>63</v>
      </c>
    </row>
    <row r="27" spans="2:8" ht="28.5">
      <c r="B27" s="21">
        <v>21</v>
      </c>
      <c r="C27" s="397">
        <v>45512</v>
      </c>
      <c r="D27" s="606" t="s">
        <v>23</v>
      </c>
      <c r="E27" s="348">
        <v>1.1299999999999999</v>
      </c>
      <c r="F27" s="22" t="s">
        <v>82</v>
      </c>
      <c r="G27" s="22" t="s">
        <v>65</v>
      </c>
      <c r="H27" s="22" t="s">
        <v>83</v>
      </c>
    </row>
    <row r="28" spans="2:8" ht="28.5">
      <c r="B28" s="21">
        <v>22</v>
      </c>
      <c r="C28" s="397">
        <v>45518</v>
      </c>
      <c r="D28" s="21" t="s">
        <v>28</v>
      </c>
      <c r="E28" s="348">
        <v>1.1399999999999999</v>
      </c>
      <c r="F28" s="22" t="s">
        <v>84</v>
      </c>
      <c r="G28" s="22" t="s">
        <v>65</v>
      </c>
      <c r="H28" s="22" t="s">
        <v>85</v>
      </c>
    </row>
    <row r="29" spans="2:8" ht="28.5">
      <c r="B29" s="21">
        <v>23</v>
      </c>
      <c r="C29" s="397">
        <v>45519</v>
      </c>
      <c r="D29" s="21" t="s">
        <v>28</v>
      </c>
      <c r="E29" s="348">
        <v>1.1399999999999999</v>
      </c>
      <c r="F29" s="22" t="s">
        <v>86</v>
      </c>
      <c r="G29" s="22" t="s">
        <v>87</v>
      </c>
      <c r="H29" s="22" t="s">
        <v>88</v>
      </c>
    </row>
    <row r="30" spans="2:8" ht="28.5">
      <c r="B30" s="21">
        <v>24</v>
      </c>
      <c r="C30" s="397">
        <v>45519</v>
      </c>
      <c r="D30" s="21" t="s">
        <v>28</v>
      </c>
      <c r="E30" s="348">
        <v>1.1399999999999999</v>
      </c>
      <c r="F30" s="22" t="s">
        <v>89</v>
      </c>
      <c r="G30" s="22" t="s">
        <v>90</v>
      </c>
      <c r="H30" s="22" t="s">
        <v>63</v>
      </c>
    </row>
    <row r="31" spans="2:8" ht="28.5">
      <c r="B31" s="21">
        <v>25</v>
      </c>
      <c r="C31" s="397">
        <v>45520</v>
      </c>
      <c r="D31" s="21" t="s">
        <v>28</v>
      </c>
      <c r="E31" s="348">
        <v>1.1399999999999999</v>
      </c>
      <c r="F31" s="22" t="s">
        <v>89</v>
      </c>
      <c r="G31" s="22" t="s">
        <v>91</v>
      </c>
      <c r="H31" s="22" t="s">
        <v>92</v>
      </c>
    </row>
    <row r="32" spans="2:8" ht="28.5">
      <c r="B32" s="21">
        <v>26</v>
      </c>
      <c r="C32" s="397">
        <v>45527</v>
      </c>
      <c r="D32" s="606" t="s">
        <v>23</v>
      </c>
      <c r="E32" s="348">
        <v>1.1499999999999999</v>
      </c>
      <c r="F32" s="22" t="s">
        <v>93</v>
      </c>
      <c r="G32" s="22" t="s">
        <v>94</v>
      </c>
      <c r="H32" s="22" t="s">
        <v>95</v>
      </c>
    </row>
    <row r="33" spans="2:8" ht="28.5">
      <c r="B33" s="21">
        <v>27</v>
      </c>
      <c r="C33" s="397">
        <v>45531</v>
      </c>
      <c r="D33" s="21" t="s">
        <v>28</v>
      </c>
      <c r="E33" s="348">
        <v>1.1499999999999999</v>
      </c>
      <c r="F33" s="22" t="s">
        <v>96</v>
      </c>
      <c r="G33" s="22" t="s">
        <v>97</v>
      </c>
      <c r="H33" s="22" t="s">
        <v>98</v>
      </c>
    </row>
    <row r="34" spans="2:8" ht="28.5">
      <c r="B34" s="21">
        <v>28</v>
      </c>
      <c r="C34" s="397">
        <v>45538</v>
      </c>
      <c r="D34" s="21" t="s">
        <v>28</v>
      </c>
      <c r="E34" s="348">
        <v>1.1599999999999999</v>
      </c>
      <c r="F34" s="22" t="s">
        <v>96</v>
      </c>
      <c r="G34" s="22" t="s">
        <v>99</v>
      </c>
      <c r="H34" s="22" t="s">
        <v>100</v>
      </c>
    </row>
    <row r="35" spans="2:8" ht="28.5">
      <c r="B35" s="21">
        <v>29</v>
      </c>
      <c r="C35" s="397">
        <v>45546</v>
      </c>
      <c r="D35" s="606" t="s">
        <v>23</v>
      </c>
      <c r="E35" s="348">
        <v>1.17</v>
      </c>
      <c r="F35" s="22" t="s">
        <v>101</v>
      </c>
      <c r="G35" s="22" t="s">
        <v>102</v>
      </c>
      <c r="H35" s="22" t="s">
        <v>103</v>
      </c>
    </row>
    <row r="36" spans="2:8" ht="37.5">
      <c r="B36" s="21">
        <v>30</v>
      </c>
      <c r="C36" s="397">
        <v>45546</v>
      </c>
      <c r="D36" s="21" t="s">
        <v>28</v>
      </c>
      <c r="E36" s="348">
        <v>1.17</v>
      </c>
      <c r="F36" s="22" t="s">
        <v>104</v>
      </c>
      <c r="G36" s="22" t="s">
        <v>105</v>
      </c>
      <c r="H36" s="481" t="s">
        <v>106</v>
      </c>
    </row>
    <row r="37" spans="2:8" ht="28.5">
      <c r="B37" s="21">
        <v>31</v>
      </c>
      <c r="C37" s="397">
        <v>45548</v>
      </c>
      <c r="D37" s="606" t="s">
        <v>23</v>
      </c>
      <c r="E37" s="348">
        <v>1.18</v>
      </c>
      <c r="F37" s="22" t="s">
        <v>107</v>
      </c>
      <c r="G37" s="22" t="s">
        <v>108</v>
      </c>
      <c r="H37" s="22" t="s">
        <v>109</v>
      </c>
    </row>
    <row r="38" spans="2:8" ht="28.5">
      <c r="B38" s="21">
        <v>32</v>
      </c>
      <c r="C38" s="397">
        <v>45548</v>
      </c>
      <c r="D38" s="606" t="s">
        <v>23</v>
      </c>
      <c r="E38" s="348">
        <v>1.18</v>
      </c>
      <c r="F38" s="22" t="s">
        <v>110</v>
      </c>
      <c r="G38" s="22" t="s">
        <v>111</v>
      </c>
      <c r="H38" s="22" t="s">
        <v>109</v>
      </c>
    </row>
    <row r="39" spans="2:8" ht="42.75">
      <c r="B39" s="21">
        <v>33</v>
      </c>
      <c r="C39" s="397">
        <v>45548</v>
      </c>
      <c r="D39" s="606" t="s">
        <v>23</v>
      </c>
      <c r="E39" s="348">
        <v>1.19</v>
      </c>
      <c r="F39" s="22" t="s">
        <v>112</v>
      </c>
      <c r="G39" s="22" t="s">
        <v>113</v>
      </c>
      <c r="H39" s="22" t="s">
        <v>103</v>
      </c>
    </row>
    <row r="40" spans="2:8" ht="28.5">
      <c r="B40" s="21">
        <v>34</v>
      </c>
      <c r="C40" s="397">
        <v>45548</v>
      </c>
      <c r="D40" s="606" t="s">
        <v>23</v>
      </c>
      <c r="E40" s="348">
        <v>1.19</v>
      </c>
      <c r="F40" s="22" t="s">
        <v>114</v>
      </c>
      <c r="G40" s="22" t="s">
        <v>115</v>
      </c>
      <c r="H40" s="22" t="s">
        <v>103</v>
      </c>
    </row>
    <row r="41" spans="2:8" ht="28.5">
      <c r="B41" s="21">
        <v>35</v>
      </c>
      <c r="C41" s="397">
        <v>45548</v>
      </c>
      <c r="D41" s="606" t="s">
        <v>23</v>
      </c>
      <c r="E41" s="348">
        <v>1.19</v>
      </c>
      <c r="F41" s="22" t="s">
        <v>116</v>
      </c>
      <c r="G41" s="22" t="s">
        <v>117</v>
      </c>
      <c r="H41" s="22" t="s">
        <v>109</v>
      </c>
    </row>
    <row r="42" spans="2:8" ht="42.75">
      <c r="B42" s="21">
        <v>36</v>
      </c>
      <c r="C42" s="397">
        <v>45573</v>
      </c>
      <c r="D42" s="606" t="s">
        <v>23</v>
      </c>
      <c r="E42" s="348">
        <v>1.2</v>
      </c>
      <c r="F42" s="22" t="s">
        <v>118</v>
      </c>
      <c r="G42" s="22" t="s">
        <v>119</v>
      </c>
      <c r="H42" s="22"/>
    </row>
    <row r="43" spans="2:8" ht="28.5">
      <c r="B43" s="21">
        <v>37</v>
      </c>
      <c r="C43" s="397">
        <v>45574</v>
      </c>
      <c r="D43" s="606" t="s">
        <v>23</v>
      </c>
      <c r="E43" s="348">
        <v>1.2</v>
      </c>
      <c r="F43" s="22" t="s">
        <v>120</v>
      </c>
      <c r="G43" s="22" t="s">
        <v>121</v>
      </c>
      <c r="H43" s="22"/>
    </row>
    <row r="44" spans="2:8" ht="28.5">
      <c r="B44" s="21">
        <v>38</v>
      </c>
      <c r="C44" s="397">
        <v>45574</v>
      </c>
      <c r="D44" s="606" t="s">
        <v>23</v>
      </c>
      <c r="E44" s="348">
        <v>1.2</v>
      </c>
      <c r="F44" s="22" t="s">
        <v>122</v>
      </c>
      <c r="G44" s="22" t="s">
        <v>123</v>
      </c>
      <c r="H44" s="22"/>
    </row>
    <row r="45" spans="2:8" ht="28.5">
      <c r="B45" s="21">
        <v>39</v>
      </c>
      <c r="C45" s="710">
        <v>45577</v>
      </c>
      <c r="D45" s="713" t="s">
        <v>23</v>
      </c>
      <c r="E45" s="716">
        <v>1.21</v>
      </c>
      <c r="F45" s="22" t="s">
        <v>124</v>
      </c>
      <c r="G45" s="22" t="s">
        <v>125</v>
      </c>
      <c r="H45" s="22" t="s">
        <v>126</v>
      </c>
    </row>
    <row r="46" spans="2:8" ht="42.75">
      <c r="B46" s="21">
        <v>40</v>
      </c>
      <c r="C46" s="711"/>
      <c r="D46" s="714"/>
      <c r="E46" s="717"/>
      <c r="F46" s="22" t="s">
        <v>127</v>
      </c>
      <c r="G46" s="22" t="s">
        <v>128</v>
      </c>
      <c r="H46" s="22"/>
    </row>
    <row r="47" spans="2:8" ht="42.75">
      <c r="B47" s="21">
        <v>41</v>
      </c>
      <c r="C47" s="712"/>
      <c r="D47" s="715"/>
      <c r="E47" s="718"/>
      <c r="F47" s="22" t="s">
        <v>129</v>
      </c>
      <c r="G47" s="22" t="s">
        <v>128</v>
      </c>
      <c r="H47" s="22"/>
    </row>
    <row r="48" spans="2:8" ht="42.75">
      <c r="B48" s="21">
        <v>42</v>
      </c>
      <c r="C48" s="397">
        <v>45582</v>
      </c>
      <c r="D48" s="606" t="s">
        <v>23</v>
      </c>
      <c r="E48" s="348">
        <v>1.22</v>
      </c>
      <c r="F48" s="22" t="s">
        <v>130</v>
      </c>
      <c r="G48" s="22" t="s">
        <v>131</v>
      </c>
      <c r="H48" s="22" t="s">
        <v>126</v>
      </c>
    </row>
    <row r="49" spans="2:8" ht="28.5">
      <c r="B49" s="21">
        <v>43</v>
      </c>
      <c r="C49" s="397">
        <v>45582</v>
      </c>
      <c r="D49" s="606" t="s">
        <v>23</v>
      </c>
      <c r="E49" s="348">
        <v>1.22</v>
      </c>
      <c r="F49" s="22" t="s">
        <v>75</v>
      </c>
      <c r="G49" s="22" t="s">
        <v>132</v>
      </c>
      <c r="H49" s="22" t="s">
        <v>133</v>
      </c>
    </row>
    <row r="50" spans="2:8" ht="85.5">
      <c r="B50" s="21">
        <v>44</v>
      </c>
      <c r="C50" s="397">
        <v>45583</v>
      </c>
      <c r="D50" s="606" t="s">
        <v>23</v>
      </c>
      <c r="E50" s="348">
        <v>1.22</v>
      </c>
      <c r="F50" s="22" t="s">
        <v>134</v>
      </c>
      <c r="G50" s="22" t="s">
        <v>135</v>
      </c>
      <c r="H50" s="22"/>
    </row>
    <row r="51" spans="2:8" ht="28.5">
      <c r="B51" s="21">
        <v>45</v>
      </c>
      <c r="C51" s="397">
        <v>45582</v>
      </c>
      <c r="D51" s="606" t="s">
        <v>28</v>
      </c>
      <c r="E51" s="348">
        <v>1.23</v>
      </c>
      <c r="F51" s="22" t="s">
        <v>75</v>
      </c>
      <c r="G51" s="22" t="s">
        <v>132</v>
      </c>
      <c r="H51" s="22" t="s">
        <v>133</v>
      </c>
    </row>
    <row r="52" spans="2:8" ht="42.75">
      <c r="B52" s="21">
        <v>46</v>
      </c>
      <c r="C52" s="604">
        <v>45588</v>
      </c>
      <c r="D52" s="713" t="s">
        <v>23</v>
      </c>
      <c r="E52" s="716">
        <v>1.24</v>
      </c>
      <c r="F52" s="22" t="s">
        <v>136</v>
      </c>
      <c r="G52" s="22" t="s">
        <v>137</v>
      </c>
      <c r="H52" s="22"/>
    </row>
    <row r="53" spans="2:8" ht="42.75">
      <c r="B53" s="21">
        <v>47</v>
      </c>
      <c r="C53" s="605"/>
      <c r="D53" s="715"/>
      <c r="E53" s="718"/>
      <c r="F53" s="22" t="s">
        <v>138</v>
      </c>
      <c r="G53" s="22" t="s">
        <v>139</v>
      </c>
      <c r="H53" s="22"/>
    </row>
    <row r="54" spans="2:8" ht="42.75">
      <c r="B54" s="21">
        <v>48</v>
      </c>
      <c r="C54" s="397">
        <v>45597</v>
      </c>
      <c r="D54" s="606" t="s">
        <v>23</v>
      </c>
      <c r="E54" s="348">
        <v>1.24</v>
      </c>
      <c r="F54" s="22" t="s">
        <v>140</v>
      </c>
      <c r="G54" s="22" t="s">
        <v>141</v>
      </c>
      <c r="H54" s="22" t="s">
        <v>142</v>
      </c>
    </row>
    <row r="55" spans="2:8" ht="128.25">
      <c r="B55" s="21">
        <v>49</v>
      </c>
      <c r="C55" s="397">
        <v>45602</v>
      </c>
      <c r="D55" s="606" t="s">
        <v>23</v>
      </c>
      <c r="E55" s="348">
        <v>1.25</v>
      </c>
      <c r="F55" s="22" t="s">
        <v>143</v>
      </c>
      <c r="G55" s="22" t="s">
        <v>144</v>
      </c>
      <c r="H55" s="22" t="s">
        <v>142</v>
      </c>
    </row>
    <row r="56" spans="2:8" ht="57">
      <c r="B56" s="21">
        <v>50</v>
      </c>
      <c r="C56" s="397">
        <v>45603</v>
      </c>
      <c r="D56" s="606" t="s">
        <v>23</v>
      </c>
      <c r="E56" s="348">
        <v>1.26</v>
      </c>
      <c r="F56" s="22" t="s">
        <v>145</v>
      </c>
      <c r="G56" s="22" t="s">
        <v>146</v>
      </c>
      <c r="H56" s="22"/>
    </row>
    <row r="57" spans="2:8" ht="28.5">
      <c r="B57" s="21">
        <v>51</v>
      </c>
      <c r="C57" s="397">
        <v>45615</v>
      </c>
      <c r="D57" s="606" t="s">
        <v>23</v>
      </c>
      <c r="E57" s="348">
        <v>1.26</v>
      </c>
      <c r="F57" s="22" t="s">
        <v>147</v>
      </c>
      <c r="G57" s="22" t="s">
        <v>148</v>
      </c>
      <c r="H57" s="22"/>
    </row>
    <row r="58" spans="2:8" ht="28.5">
      <c r="B58" s="21">
        <v>52</v>
      </c>
      <c r="C58" s="397">
        <v>45617</v>
      </c>
      <c r="D58" s="606" t="s">
        <v>23</v>
      </c>
      <c r="E58" s="348">
        <v>1.27</v>
      </c>
      <c r="F58" s="22" t="s">
        <v>149</v>
      </c>
      <c r="G58" s="22" t="s">
        <v>150</v>
      </c>
      <c r="H58" s="22"/>
    </row>
    <row r="59" spans="2:8" ht="42.75">
      <c r="B59" s="21">
        <v>53</v>
      </c>
      <c r="C59" s="397">
        <v>45621</v>
      </c>
      <c r="D59" s="21" t="s">
        <v>28</v>
      </c>
      <c r="E59" s="348">
        <v>1.27</v>
      </c>
      <c r="F59" s="22" t="s">
        <v>151</v>
      </c>
      <c r="G59" s="22" t="s">
        <v>152</v>
      </c>
      <c r="H59" s="22"/>
    </row>
    <row r="60" spans="2:8" ht="42.75">
      <c r="B60" s="21">
        <v>54</v>
      </c>
      <c r="C60" s="397">
        <v>45623</v>
      </c>
      <c r="D60" s="21" t="s">
        <v>28</v>
      </c>
      <c r="E60" s="348">
        <v>1.27</v>
      </c>
      <c r="F60" s="22" t="s">
        <v>153</v>
      </c>
      <c r="G60" s="22" t="s">
        <v>154</v>
      </c>
      <c r="H60" s="22"/>
    </row>
    <row r="61" spans="2:8" ht="28.5">
      <c r="B61" s="21">
        <v>55</v>
      </c>
      <c r="C61" s="397">
        <v>45693</v>
      </c>
      <c r="D61" s="21" t="s">
        <v>155</v>
      </c>
      <c r="E61" s="348">
        <v>1.28</v>
      </c>
      <c r="F61" s="22" t="s">
        <v>156</v>
      </c>
      <c r="G61" s="22" t="s">
        <v>157</v>
      </c>
      <c r="H61" s="22"/>
    </row>
    <row r="62" spans="2:8" ht="42.75">
      <c r="B62" s="21">
        <v>56</v>
      </c>
      <c r="C62" s="397">
        <v>45698</v>
      </c>
      <c r="D62" s="21" t="s">
        <v>28</v>
      </c>
      <c r="E62" s="348">
        <v>1.29</v>
      </c>
      <c r="F62" s="22" t="s">
        <v>158</v>
      </c>
      <c r="G62" s="22" t="s">
        <v>159</v>
      </c>
      <c r="H62" s="22"/>
    </row>
    <row r="63" spans="2:8" ht="28.5">
      <c r="B63" s="21">
        <v>57</v>
      </c>
      <c r="C63" s="397">
        <v>45698</v>
      </c>
      <c r="D63" s="21" t="s">
        <v>28</v>
      </c>
      <c r="E63" s="348">
        <v>1.3</v>
      </c>
      <c r="F63" s="22" t="s">
        <v>158</v>
      </c>
      <c r="G63" s="22" t="s">
        <v>160</v>
      </c>
      <c r="H63" s="22"/>
    </row>
    <row r="64" spans="2:8" ht="42.75">
      <c r="B64" s="21">
        <v>58</v>
      </c>
      <c r="C64" s="397">
        <v>45761</v>
      </c>
      <c r="D64" s="21" t="s">
        <v>161</v>
      </c>
      <c r="E64" s="348">
        <v>1.31</v>
      </c>
      <c r="F64" s="22" t="s">
        <v>162</v>
      </c>
      <c r="G64" s="22" t="s">
        <v>163</v>
      </c>
      <c r="H64" s="22"/>
    </row>
    <row r="65" spans="2:8" ht="42.75">
      <c r="B65" s="21">
        <v>59</v>
      </c>
      <c r="C65" s="397">
        <v>45770</v>
      </c>
      <c r="D65" s="21" t="s">
        <v>2189</v>
      </c>
      <c r="E65" s="348">
        <v>1.32</v>
      </c>
      <c r="F65" s="22" t="s">
        <v>2188</v>
      </c>
      <c r="G65" s="22" t="s">
        <v>2191</v>
      </c>
      <c r="H65" s="22"/>
    </row>
    <row r="66" spans="2:8" ht="28.5">
      <c r="B66" s="21">
        <v>60</v>
      </c>
      <c r="C66" s="397">
        <v>45839</v>
      </c>
      <c r="D66" s="21" t="s">
        <v>2204</v>
      </c>
      <c r="E66" s="348">
        <v>1.33</v>
      </c>
      <c r="F66" s="22" t="s">
        <v>2202</v>
      </c>
      <c r="G66" s="22" t="s">
        <v>2203</v>
      </c>
      <c r="H66" s="22"/>
    </row>
    <row r="67" spans="2:8" ht="28.5">
      <c r="B67" s="21">
        <v>61</v>
      </c>
      <c r="C67" s="397">
        <v>45870</v>
      </c>
      <c r="D67" s="21" t="s">
        <v>2204</v>
      </c>
      <c r="E67" s="348">
        <v>1.34</v>
      </c>
      <c r="F67" s="22" t="s">
        <v>2205</v>
      </c>
      <c r="G67" s="22" t="s">
        <v>2211</v>
      </c>
      <c r="H67" s="22"/>
    </row>
    <row r="68" spans="2:8">
      <c r="B68" s="596"/>
      <c r="C68" s="596"/>
      <c r="D68" s="596"/>
      <c r="E68" s="597"/>
      <c r="F68" s="598"/>
      <c r="G68" s="598"/>
      <c r="H68" s="598"/>
    </row>
    <row r="69" spans="2:8">
      <c r="B69" s="596"/>
      <c r="C69" s="596"/>
      <c r="D69" s="596"/>
      <c r="E69" s="597"/>
      <c r="F69" s="598"/>
      <c r="G69" s="598"/>
      <c r="H69" s="598"/>
    </row>
  </sheetData>
  <mergeCells count="5">
    <mergeCell ref="C45:C47"/>
    <mergeCell ref="D45:D47"/>
    <mergeCell ref="E45:E47"/>
    <mergeCell ref="E52:E53"/>
    <mergeCell ref="D52:D53"/>
  </mergeCells>
  <phoneticPr fontId="9"/>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EDD1-5957-43E3-8545-37CDA3D561C6}">
  <dimension ref="B2:L45"/>
  <sheetViews>
    <sheetView zoomScale="80" zoomScaleNormal="80" workbookViewId="0">
      <pane xSplit="2" ySplit="3" topLeftCell="C19" activePane="bottomRight" state="frozen"/>
      <selection pane="topRight" activeCell="B14" sqref="B14"/>
      <selection pane="bottomLeft" activeCell="B14" sqref="B14"/>
      <selection pane="bottomRight" activeCell="C4" sqref="C4"/>
    </sheetView>
  </sheetViews>
  <sheetFormatPr defaultRowHeight="18.75"/>
  <cols>
    <col min="1" max="1" width="4.625" customWidth="1"/>
    <col min="2" max="2" width="31.25" bestFit="1" customWidth="1"/>
    <col min="3" max="3" width="15.875" bestFit="1" customWidth="1"/>
    <col min="4" max="4" width="15.375" bestFit="1" customWidth="1"/>
    <col min="5" max="5" width="23.125" bestFit="1" customWidth="1"/>
    <col min="6" max="6" width="26.375" bestFit="1" customWidth="1"/>
    <col min="7" max="12" width="13.875" bestFit="1" customWidth="1"/>
  </cols>
  <sheetData>
    <row r="2" spans="2:8">
      <c r="B2" s="318" t="s">
        <v>1604</v>
      </c>
      <c r="C2" s="329" t="s">
        <v>1605</v>
      </c>
      <c r="D2" s="329" t="s">
        <v>1606</v>
      </c>
      <c r="E2" s="329" t="s">
        <v>1607</v>
      </c>
      <c r="F2" s="329" t="s">
        <v>1608</v>
      </c>
      <c r="G2" s="329" t="s">
        <v>1609</v>
      </c>
      <c r="H2" s="329" t="s">
        <v>1610</v>
      </c>
    </row>
    <row r="3" spans="2:8">
      <c r="B3" s="332" t="s">
        <v>740</v>
      </c>
      <c r="C3" s="333" t="s">
        <v>1611</v>
      </c>
      <c r="D3" s="334" t="s">
        <v>1612</v>
      </c>
      <c r="E3" s="334" t="s">
        <v>1613</v>
      </c>
      <c r="F3" s="334" t="s">
        <v>1614</v>
      </c>
      <c r="G3" s="334" t="s">
        <v>1211</v>
      </c>
      <c r="H3" s="335" t="s">
        <v>1219</v>
      </c>
    </row>
    <row r="4" spans="2:8">
      <c r="B4" s="336" t="s">
        <v>1615</v>
      </c>
      <c r="C4" s="320" t="s">
        <v>857</v>
      </c>
      <c r="D4" s="320" t="s">
        <v>857</v>
      </c>
      <c r="E4" s="320"/>
      <c r="F4" s="320" t="s">
        <v>857</v>
      </c>
      <c r="H4" s="337"/>
    </row>
    <row r="5" spans="2:8">
      <c r="B5" s="336" t="s">
        <v>1616</v>
      </c>
      <c r="C5" s="320" t="s">
        <v>857</v>
      </c>
      <c r="D5" s="320" t="s">
        <v>857</v>
      </c>
      <c r="E5" s="320"/>
      <c r="F5" s="320"/>
      <c r="H5" s="337"/>
    </row>
    <row r="6" spans="2:8">
      <c r="B6" s="336" t="s">
        <v>1617</v>
      </c>
      <c r="C6" s="320" t="s">
        <v>857</v>
      </c>
      <c r="D6" s="320" t="s">
        <v>857</v>
      </c>
      <c r="E6" s="320"/>
      <c r="F6" s="320" t="s">
        <v>857</v>
      </c>
      <c r="H6" s="337"/>
    </row>
    <row r="7" spans="2:8">
      <c r="B7" s="336" t="s">
        <v>1618</v>
      </c>
      <c r="C7" s="320"/>
      <c r="D7" s="320"/>
      <c r="E7" s="320" t="s">
        <v>857</v>
      </c>
      <c r="F7" s="320"/>
      <c r="H7" s="337"/>
    </row>
    <row r="8" spans="2:8">
      <c r="B8" s="336" t="s">
        <v>1619</v>
      </c>
      <c r="C8" s="320"/>
      <c r="D8" s="320"/>
      <c r="E8" s="320"/>
      <c r="F8" s="320"/>
      <c r="H8" s="337"/>
    </row>
    <row r="9" spans="2:8">
      <c r="B9" s="336" t="s">
        <v>1620</v>
      </c>
      <c r="C9" s="320" t="s">
        <v>857</v>
      </c>
      <c r="D9" s="320"/>
      <c r="E9" s="320" t="s">
        <v>857</v>
      </c>
      <c r="F9" s="320"/>
      <c r="H9" s="337"/>
    </row>
    <row r="10" spans="2:8">
      <c r="B10" s="336" t="s">
        <v>1621</v>
      </c>
      <c r="C10" s="320"/>
      <c r="D10" s="320" t="s">
        <v>857</v>
      </c>
      <c r="E10" s="320" t="s">
        <v>857</v>
      </c>
      <c r="F10" s="320"/>
      <c r="H10" s="337"/>
    </row>
    <row r="11" spans="2:8">
      <c r="B11" s="336" t="s">
        <v>1622</v>
      </c>
      <c r="C11" s="320"/>
      <c r="D11" s="320" t="s">
        <v>857</v>
      </c>
      <c r="E11" s="320"/>
      <c r="F11" s="320" t="s">
        <v>857</v>
      </c>
      <c r="H11" s="337"/>
    </row>
    <row r="12" spans="2:8">
      <c r="B12" s="336" t="s">
        <v>1623</v>
      </c>
      <c r="C12" s="320"/>
      <c r="D12" s="320" t="s">
        <v>857</v>
      </c>
      <c r="E12" s="320"/>
      <c r="F12" s="320" t="s">
        <v>857</v>
      </c>
      <c r="H12" s="337"/>
    </row>
    <row r="13" spans="2:8">
      <c r="B13" s="336" t="s">
        <v>1624</v>
      </c>
      <c r="C13" s="320"/>
      <c r="D13" s="320"/>
      <c r="E13" s="320"/>
      <c r="F13" s="320" t="s">
        <v>857</v>
      </c>
      <c r="H13" s="337"/>
    </row>
    <row r="14" spans="2:8">
      <c r="B14" s="338" t="s">
        <v>1625</v>
      </c>
      <c r="C14" s="323"/>
      <c r="D14" s="323"/>
      <c r="E14" s="323"/>
      <c r="F14" s="323" t="s">
        <v>857</v>
      </c>
      <c r="H14" s="337"/>
    </row>
    <row r="15" spans="2:8">
      <c r="B15" s="336" t="s">
        <v>1626</v>
      </c>
      <c r="C15" s="320"/>
      <c r="D15" s="320"/>
      <c r="E15" s="320"/>
      <c r="F15" s="320" t="s">
        <v>857</v>
      </c>
      <c r="H15" s="337"/>
    </row>
    <row r="16" spans="2:8">
      <c r="B16" s="339" t="s">
        <v>1627</v>
      </c>
      <c r="C16" s="320"/>
      <c r="D16" s="320"/>
      <c r="E16" s="320"/>
      <c r="F16" s="320"/>
      <c r="G16" s="323" t="s">
        <v>857</v>
      </c>
      <c r="H16" s="340" t="s">
        <v>857</v>
      </c>
    </row>
    <row r="17" spans="2:12">
      <c r="B17" s="341" t="s">
        <v>1628</v>
      </c>
      <c r="C17" s="320"/>
      <c r="D17" s="320"/>
      <c r="E17" s="320"/>
      <c r="F17" s="320"/>
      <c r="G17" s="323" t="s">
        <v>857</v>
      </c>
      <c r="H17" s="340" t="s">
        <v>857</v>
      </c>
    </row>
    <row r="18" spans="2:12">
      <c r="B18" s="341" t="s">
        <v>1629</v>
      </c>
      <c r="C18" s="320"/>
      <c r="D18" s="320"/>
      <c r="E18" s="320"/>
      <c r="F18" s="320"/>
      <c r="G18" s="323" t="s">
        <v>857</v>
      </c>
      <c r="H18" s="340" t="s">
        <v>857</v>
      </c>
    </row>
    <row r="19" spans="2:12">
      <c r="B19" s="341" t="s">
        <v>1630</v>
      </c>
      <c r="C19" s="320"/>
      <c r="D19" s="320"/>
      <c r="E19" s="320"/>
      <c r="F19" s="320"/>
      <c r="G19" s="323" t="s">
        <v>857</v>
      </c>
      <c r="H19" s="340" t="s">
        <v>857</v>
      </c>
    </row>
    <row r="20" spans="2:12">
      <c r="B20" s="341" t="s">
        <v>1631</v>
      </c>
      <c r="C20" s="320"/>
      <c r="D20" s="320"/>
      <c r="E20" s="320"/>
      <c r="F20" s="320"/>
      <c r="G20" s="323" t="s">
        <v>857</v>
      </c>
      <c r="H20" s="340" t="s">
        <v>857</v>
      </c>
    </row>
    <row r="21" spans="2:12">
      <c r="B21" s="341" t="s">
        <v>1632</v>
      </c>
      <c r="C21" s="320"/>
      <c r="D21" s="320"/>
      <c r="E21" s="320"/>
      <c r="F21" s="320"/>
      <c r="G21" s="323" t="s">
        <v>857</v>
      </c>
      <c r="H21" s="340" t="s">
        <v>857</v>
      </c>
    </row>
    <row r="22" spans="2:12">
      <c r="B22" s="342" t="s">
        <v>1633</v>
      </c>
      <c r="C22" s="321"/>
      <c r="D22" s="321"/>
      <c r="E22" s="321"/>
      <c r="F22" s="321"/>
      <c r="G22" s="343" t="s">
        <v>857</v>
      </c>
      <c r="H22" s="344" t="s">
        <v>857</v>
      </c>
    </row>
    <row r="23" spans="2:12">
      <c r="C23" s="320"/>
      <c r="D23" s="320"/>
      <c r="E23" s="320"/>
      <c r="F23" s="320"/>
    </row>
    <row r="24" spans="2:12">
      <c r="G24" s="329" t="s">
        <v>1605</v>
      </c>
      <c r="H24" s="329" t="s">
        <v>1606</v>
      </c>
      <c r="I24" s="329" t="s">
        <v>1607</v>
      </c>
      <c r="J24" s="329" t="s">
        <v>1608</v>
      </c>
      <c r="K24" s="329" t="s">
        <v>1609</v>
      </c>
      <c r="L24" s="329" t="s">
        <v>1610</v>
      </c>
    </row>
    <row r="25" spans="2:12" ht="37.5">
      <c r="G25" s="324" t="s">
        <v>1611</v>
      </c>
      <c r="H25" s="325" t="s">
        <v>1612</v>
      </c>
      <c r="I25" s="325" t="s">
        <v>1613</v>
      </c>
      <c r="J25" s="325" t="s">
        <v>1614</v>
      </c>
      <c r="K25" s="319" t="s">
        <v>1211</v>
      </c>
      <c r="L25" s="319" t="s">
        <v>1219</v>
      </c>
    </row>
    <row r="26" spans="2:12">
      <c r="B26" s="326" t="s">
        <v>1634</v>
      </c>
      <c r="C26" s="326" t="s">
        <v>1635</v>
      </c>
      <c r="D26" s="326" t="s">
        <v>197</v>
      </c>
      <c r="E26" s="326" t="s">
        <v>1636</v>
      </c>
      <c r="F26" s="326" t="s">
        <v>1637</v>
      </c>
      <c r="G26" s="326" t="s">
        <v>1638</v>
      </c>
      <c r="H26" s="326" t="s">
        <v>1639</v>
      </c>
      <c r="I26" s="326" t="s">
        <v>1640</v>
      </c>
      <c r="J26" s="326" t="s">
        <v>1641</v>
      </c>
      <c r="K26" s="331" t="s">
        <v>1642</v>
      </c>
      <c r="L26" s="331" t="s">
        <v>1643</v>
      </c>
    </row>
    <row r="27" spans="2:12">
      <c r="B27" t="s">
        <v>1644</v>
      </c>
      <c r="C27">
        <v>1</v>
      </c>
      <c r="D27" t="s">
        <v>1645</v>
      </c>
      <c r="F27" t="s">
        <v>1615</v>
      </c>
      <c r="G27" s="320">
        <v>1</v>
      </c>
      <c r="H27" s="320">
        <v>1</v>
      </c>
      <c r="I27" s="320"/>
      <c r="J27" s="320">
        <v>2</v>
      </c>
      <c r="K27" s="320"/>
      <c r="L27" s="320"/>
    </row>
    <row r="28" spans="2:12">
      <c r="B28" t="s">
        <v>1644</v>
      </c>
      <c r="C28">
        <v>2</v>
      </c>
      <c r="D28" t="s">
        <v>1645</v>
      </c>
      <c r="F28" t="s">
        <v>1616</v>
      </c>
      <c r="G28" s="320">
        <v>1</v>
      </c>
      <c r="H28" s="320">
        <v>1</v>
      </c>
      <c r="I28" s="320"/>
      <c r="J28" s="320"/>
      <c r="K28" s="320"/>
      <c r="L28" s="320"/>
    </row>
    <row r="29" spans="2:12">
      <c r="B29" t="s">
        <v>1644</v>
      </c>
      <c r="C29">
        <v>3</v>
      </c>
      <c r="D29" t="s">
        <v>1645</v>
      </c>
      <c r="F29" t="s">
        <v>1617</v>
      </c>
      <c r="G29" s="320">
        <v>1</v>
      </c>
      <c r="H29" s="320">
        <v>1</v>
      </c>
      <c r="I29" s="320"/>
      <c r="J29" s="320">
        <v>2</v>
      </c>
      <c r="K29" s="320"/>
      <c r="L29" s="320"/>
    </row>
    <row r="30" spans="2:12">
      <c r="B30" t="s">
        <v>1644</v>
      </c>
      <c r="C30">
        <v>4</v>
      </c>
      <c r="D30" t="s">
        <v>1645</v>
      </c>
      <c r="F30" t="s">
        <v>1618</v>
      </c>
      <c r="G30" s="320"/>
      <c r="H30" s="320"/>
      <c r="I30" s="320">
        <v>1</v>
      </c>
      <c r="J30" s="320"/>
      <c r="K30" s="320"/>
      <c r="L30" s="320"/>
    </row>
    <row r="31" spans="2:12">
      <c r="B31" t="s">
        <v>1644</v>
      </c>
      <c r="C31">
        <v>5</v>
      </c>
      <c r="D31" t="s">
        <v>1645</v>
      </c>
      <c r="F31" t="s">
        <v>1619</v>
      </c>
      <c r="G31" s="320"/>
      <c r="H31" s="320"/>
      <c r="I31" s="320"/>
      <c r="J31" s="320"/>
      <c r="K31" s="320"/>
      <c r="L31" s="320"/>
    </row>
    <row r="32" spans="2:12">
      <c r="B32" t="s">
        <v>1644</v>
      </c>
      <c r="C32">
        <v>6</v>
      </c>
      <c r="D32" t="s">
        <v>1645</v>
      </c>
      <c r="F32" t="s">
        <v>1620</v>
      </c>
      <c r="G32" s="320">
        <v>1</v>
      </c>
      <c r="H32" s="320"/>
      <c r="I32" s="320">
        <v>1</v>
      </c>
      <c r="J32" s="320"/>
      <c r="K32" s="320"/>
      <c r="L32" s="320"/>
    </row>
    <row r="33" spans="2:12">
      <c r="B33" t="s">
        <v>1644</v>
      </c>
      <c r="C33">
        <v>7</v>
      </c>
      <c r="D33" t="s">
        <v>1645</v>
      </c>
      <c r="F33" t="s">
        <v>1621</v>
      </c>
      <c r="G33" s="320"/>
      <c r="H33" s="320">
        <v>1</v>
      </c>
      <c r="I33" s="320">
        <v>1</v>
      </c>
      <c r="J33" s="320"/>
      <c r="K33" s="320"/>
      <c r="L33" s="320"/>
    </row>
    <row r="34" spans="2:12">
      <c r="B34" t="s">
        <v>1644</v>
      </c>
      <c r="C34">
        <v>8</v>
      </c>
      <c r="D34" t="s">
        <v>1645</v>
      </c>
      <c r="F34" t="s">
        <v>1622</v>
      </c>
      <c r="G34" s="320"/>
      <c r="H34" s="320">
        <v>1</v>
      </c>
      <c r="I34" s="320"/>
      <c r="J34" s="320">
        <v>2</v>
      </c>
      <c r="K34" s="320"/>
      <c r="L34" s="320"/>
    </row>
    <row r="35" spans="2:12">
      <c r="B35" t="s">
        <v>1644</v>
      </c>
      <c r="C35">
        <v>9</v>
      </c>
      <c r="D35" t="s">
        <v>1645</v>
      </c>
      <c r="F35" t="s">
        <v>1623</v>
      </c>
      <c r="G35" s="320"/>
      <c r="H35" s="320">
        <v>1</v>
      </c>
      <c r="I35" s="320"/>
      <c r="J35" s="320">
        <v>2</v>
      </c>
      <c r="K35" s="320"/>
      <c r="L35" s="320"/>
    </row>
    <row r="36" spans="2:12">
      <c r="B36" t="s">
        <v>1644</v>
      </c>
      <c r="C36">
        <v>10</v>
      </c>
      <c r="D36" t="s">
        <v>1645</v>
      </c>
      <c r="F36" t="s">
        <v>1624</v>
      </c>
      <c r="G36" s="320"/>
      <c r="H36" s="320"/>
      <c r="I36" s="320"/>
      <c r="J36" s="320">
        <v>2</v>
      </c>
      <c r="K36" s="320"/>
      <c r="L36" s="320"/>
    </row>
    <row r="37" spans="2:12">
      <c r="B37" t="s">
        <v>1644</v>
      </c>
      <c r="C37" s="327">
        <v>11</v>
      </c>
      <c r="D37" s="327" t="s">
        <v>1645</v>
      </c>
      <c r="E37" s="327"/>
      <c r="F37" s="327" t="s">
        <v>1625</v>
      </c>
      <c r="G37" s="328"/>
      <c r="H37" s="328"/>
      <c r="I37" s="328"/>
      <c r="J37" s="328">
        <v>2</v>
      </c>
      <c r="K37" s="320"/>
      <c r="L37" s="320"/>
    </row>
    <row r="38" spans="2:12">
      <c r="B38" t="s">
        <v>1644</v>
      </c>
      <c r="C38" s="322">
        <v>12</v>
      </c>
      <c r="D38" t="s">
        <v>1645</v>
      </c>
      <c r="F38" t="s">
        <v>1626</v>
      </c>
      <c r="G38" s="320"/>
      <c r="H38" s="320"/>
      <c r="I38" s="320"/>
      <c r="J38" s="320">
        <v>2</v>
      </c>
      <c r="K38" s="320"/>
      <c r="L38" s="320"/>
    </row>
    <row r="39" spans="2:12">
      <c r="B39" s="322" t="s">
        <v>1644</v>
      </c>
      <c r="C39" s="327">
        <v>13</v>
      </c>
      <c r="D39" s="327" t="s">
        <v>1645</v>
      </c>
      <c r="F39" s="330" t="s">
        <v>1627</v>
      </c>
      <c r="K39" s="323">
        <v>1</v>
      </c>
      <c r="L39" s="323">
        <v>0</v>
      </c>
    </row>
    <row r="40" spans="2:12">
      <c r="B40" s="327" t="s">
        <v>1644</v>
      </c>
      <c r="C40" s="322">
        <v>14</v>
      </c>
      <c r="D40" s="327" t="s">
        <v>1645</v>
      </c>
      <c r="F40" s="327" t="s">
        <v>1628</v>
      </c>
      <c r="K40" s="323">
        <v>1</v>
      </c>
      <c r="L40" s="323">
        <v>0</v>
      </c>
    </row>
    <row r="41" spans="2:12">
      <c r="B41" s="327" t="s">
        <v>1644</v>
      </c>
      <c r="C41" s="327">
        <v>15</v>
      </c>
      <c r="D41" s="327" t="s">
        <v>1645</v>
      </c>
      <c r="F41" s="327" t="s">
        <v>1629</v>
      </c>
      <c r="K41" s="323">
        <v>1</v>
      </c>
      <c r="L41" s="323">
        <v>0</v>
      </c>
    </row>
    <row r="42" spans="2:12">
      <c r="B42" s="327" t="s">
        <v>1644</v>
      </c>
      <c r="C42" s="322">
        <v>16</v>
      </c>
      <c r="D42" s="327" t="s">
        <v>1645</v>
      </c>
      <c r="F42" s="327" t="s">
        <v>1630</v>
      </c>
      <c r="K42" s="323">
        <v>1</v>
      </c>
      <c r="L42" s="323">
        <v>0</v>
      </c>
    </row>
    <row r="43" spans="2:12">
      <c r="B43" s="327" t="s">
        <v>1644</v>
      </c>
      <c r="C43" s="327">
        <v>17</v>
      </c>
      <c r="D43" s="327" t="s">
        <v>1645</v>
      </c>
      <c r="F43" s="327" t="s">
        <v>1631</v>
      </c>
      <c r="K43" s="323">
        <v>1</v>
      </c>
      <c r="L43" s="323">
        <v>0</v>
      </c>
    </row>
    <row r="44" spans="2:12">
      <c r="B44" s="327" t="s">
        <v>1644</v>
      </c>
      <c r="C44" s="322">
        <v>18</v>
      </c>
      <c r="D44" s="327" t="s">
        <v>1645</v>
      </c>
      <c r="F44" s="327" t="s">
        <v>1632</v>
      </c>
      <c r="K44" s="323">
        <v>1</v>
      </c>
      <c r="L44" s="323">
        <v>0</v>
      </c>
    </row>
    <row r="45" spans="2:12">
      <c r="B45" s="327" t="s">
        <v>1644</v>
      </c>
      <c r="C45" s="327">
        <v>19</v>
      </c>
      <c r="D45" s="327" t="s">
        <v>1645</v>
      </c>
      <c r="F45" s="327" t="s">
        <v>1633</v>
      </c>
      <c r="K45" s="323">
        <v>1</v>
      </c>
      <c r="L45" s="323">
        <v>0</v>
      </c>
    </row>
  </sheetData>
  <phoneticPr fontId="9"/>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9F02-E2AD-4067-99FE-B8C4AB52D358}">
  <dimension ref="A1:O187"/>
  <sheetViews>
    <sheetView zoomScale="80" zoomScaleNormal="80" workbookViewId="0">
      <pane ySplit="3" topLeftCell="A4" activePane="bottomLeft" state="frozen"/>
      <selection pane="bottomLeft"/>
    </sheetView>
  </sheetViews>
  <sheetFormatPr defaultRowHeight="18.75"/>
  <cols>
    <col min="1" max="1" width="10.5" bestFit="1" customWidth="1"/>
    <col min="2" max="2" width="13.875" bestFit="1" customWidth="1"/>
    <col min="3" max="3" width="10.375" bestFit="1" customWidth="1"/>
    <col min="4" max="4" width="15" bestFit="1" customWidth="1"/>
    <col min="5" max="5" width="15.125" bestFit="1" customWidth="1"/>
    <col min="6" max="7" width="15.5" bestFit="1" customWidth="1"/>
    <col min="8" max="8" width="18.875" bestFit="1" customWidth="1"/>
    <col min="10" max="10" width="48.125" bestFit="1" customWidth="1"/>
    <col min="11" max="11" width="17" customWidth="1"/>
    <col min="12" max="12" width="12.25" bestFit="1" customWidth="1"/>
  </cols>
  <sheetData>
    <row r="1" spans="1:15" ht="19.5" thickBot="1">
      <c r="A1" s="390" t="s">
        <v>1646</v>
      </c>
      <c r="B1" s="391">
        <v>1</v>
      </c>
      <c r="C1" s="391">
        <v>2</v>
      </c>
      <c r="D1" s="391">
        <v>3</v>
      </c>
      <c r="E1" s="391">
        <v>4</v>
      </c>
      <c r="F1" s="391">
        <v>5</v>
      </c>
      <c r="G1" s="391">
        <v>9</v>
      </c>
      <c r="H1" s="391">
        <v>11</v>
      </c>
    </row>
    <row r="2" spans="1:15" ht="20.25" thickTop="1" thickBot="1">
      <c r="A2" s="390" t="s">
        <v>1647</v>
      </c>
      <c r="B2" s="392" t="s">
        <v>1648</v>
      </c>
      <c r="C2" s="392" t="s">
        <v>1649</v>
      </c>
      <c r="D2" s="392" t="s">
        <v>1650</v>
      </c>
      <c r="E2" s="392" t="s">
        <v>1651</v>
      </c>
      <c r="F2" s="392" t="s">
        <v>1652</v>
      </c>
      <c r="G2" s="392" t="s">
        <v>1653</v>
      </c>
      <c r="H2" s="392" t="s">
        <v>1654</v>
      </c>
    </row>
    <row r="3" spans="1:15" ht="20.25" thickTop="1" thickBot="1">
      <c r="A3" s="390" t="s">
        <v>1655</v>
      </c>
      <c r="B3" s="392" t="s">
        <v>1656</v>
      </c>
      <c r="C3" s="392" t="s">
        <v>1657</v>
      </c>
      <c r="D3" s="392" t="s">
        <v>1658</v>
      </c>
      <c r="E3" s="392" t="s">
        <v>1659</v>
      </c>
      <c r="F3" s="392" t="s">
        <v>1660</v>
      </c>
      <c r="G3" s="392" t="s">
        <v>1661</v>
      </c>
      <c r="H3" s="392" t="s">
        <v>1662</v>
      </c>
    </row>
    <row r="4" spans="1:15" ht="19.5" thickTop="1">
      <c r="A4" s="393"/>
      <c r="B4" s="394" t="s">
        <v>1663</v>
      </c>
      <c r="C4" s="394" t="s">
        <v>1664</v>
      </c>
      <c r="D4" s="394">
        <v>0</v>
      </c>
      <c r="E4" s="394">
        <v>0</v>
      </c>
      <c r="F4" s="394">
        <v>1</v>
      </c>
      <c r="G4" s="394" t="s">
        <v>1665</v>
      </c>
      <c r="H4" s="394" t="s">
        <v>1666</v>
      </c>
      <c r="J4" s="318" t="s">
        <v>1667</v>
      </c>
    </row>
    <row r="5" spans="1:15">
      <c r="A5" s="393"/>
      <c r="B5" s="394" t="s">
        <v>1668</v>
      </c>
      <c r="C5" s="394" t="s">
        <v>1669</v>
      </c>
      <c r="D5" s="394">
        <v>1</v>
      </c>
      <c r="E5" s="394">
        <v>1</v>
      </c>
      <c r="F5" s="394">
        <v>2</v>
      </c>
      <c r="G5" s="394" t="s">
        <v>1665</v>
      </c>
      <c r="H5" s="394" t="s">
        <v>1666</v>
      </c>
      <c r="J5" t="s">
        <v>1670</v>
      </c>
      <c r="K5" t="s">
        <v>1671</v>
      </c>
    </row>
    <row r="6" spans="1:15">
      <c r="A6" s="393"/>
      <c r="B6" s="394" t="s">
        <v>1672</v>
      </c>
      <c r="C6" s="394" t="s">
        <v>1673</v>
      </c>
      <c r="D6" s="394">
        <v>0</v>
      </c>
      <c r="E6" s="394">
        <v>0</v>
      </c>
      <c r="F6" s="394">
        <v>0</v>
      </c>
      <c r="G6" s="394" t="s">
        <v>1665</v>
      </c>
      <c r="H6" s="394" t="s">
        <v>1666</v>
      </c>
    </row>
    <row r="7" spans="1:15">
      <c r="A7" s="393"/>
      <c r="B7" s="394" t="s">
        <v>1674</v>
      </c>
      <c r="C7" s="394" t="s">
        <v>1675</v>
      </c>
      <c r="D7" s="394">
        <v>0</v>
      </c>
      <c r="E7" s="394">
        <v>0</v>
      </c>
      <c r="F7" s="394">
        <v>0</v>
      </c>
      <c r="G7" s="394" t="s">
        <v>1665</v>
      </c>
      <c r="H7" s="394" t="s">
        <v>1666</v>
      </c>
      <c r="J7" t="s">
        <v>1277</v>
      </c>
      <c r="K7" s="395" t="s">
        <v>1656</v>
      </c>
      <c r="L7" s="395" t="s">
        <v>1659</v>
      </c>
    </row>
    <row r="8" spans="1:15">
      <c r="A8" s="393"/>
      <c r="B8" s="394" t="s">
        <v>1676</v>
      </c>
      <c r="C8" s="394" t="s">
        <v>1677</v>
      </c>
      <c r="D8" s="394">
        <v>0</v>
      </c>
      <c r="E8" s="394">
        <v>0</v>
      </c>
      <c r="F8" s="394">
        <v>0</v>
      </c>
      <c r="G8" s="394" t="s">
        <v>1665</v>
      </c>
      <c r="H8" s="394" t="s">
        <v>1666</v>
      </c>
      <c r="J8" t="s">
        <v>1678</v>
      </c>
      <c r="K8" s="394" t="s">
        <v>1679</v>
      </c>
      <c r="L8" s="396">
        <v>15</v>
      </c>
    </row>
    <row r="9" spans="1:15">
      <c r="A9" s="393"/>
      <c r="B9" s="394" t="s">
        <v>1680</v>
      </c>
      <c r="C9" s="394" t="s">
        <v>1681</v>
      </c>
      <c r="D9" s="394">
        <v>2</v>
      </c>
      <c r="E9" s="394">
        <v>0</v>
      </c>
      <c r="F9" s="394">
        <v>0</v>
      </c>
      <c r="G9" s="394" t="s">
        <v>1665</v>
      </c>
      <c r="H9" s="394" t="s">
        <v>1666</v>
      </c>
      <c r="J9" t="s">
        <v>1279</v>
      </c>
      <c r="K9" s="394" t="s">
        <v>1682</v>
      </c>
      <c r="L9" s="396">
        <v>14</v>
      </c>
    </row>
    <row r="10" spans="1:15">
      <c r="A10" s="393"/>
      <c r="B10" s="394" t="s">
        <v>1683</v>
      </c>
      <c r="C10" s="394" t="s">
        <v>1684</v>
      </c>
      <c r="D10" s="394">
        <v>0</v>
      </c>
      <c r="E10" s="394">
        <v>0</v>
      </c>
      <c r="F10" s="394">
        <v>0</v>
      </c>
      <c r="G10" s="394" t="s">
        <v>1665</v>
      </c>
      <c r="H10" s="394" t="s">
        <v>1666</v>
      </c>
      <c r="J10" t="s">
        <v>1280</v>
      </c>
      <c r="K10" s="394" t="s">
        <v>1685</v>
      </c>
      <c r="L10" s="396">
        <v>13</v>
      </c>
    </row>
    <row r="11" spans="1:15">
      <c r="A11" s="393"/>
      <c r="B11" s="394" t="s">
        <v>1686</v>
      </c>
      <c r="C11" s="394" t="s">
        <v>1664</v>
      </c>
      <c r="D11" s="394">
        <v>3</v>
      </c>
      <c r="E11" s="394">
        <v>2</v>
      </c>
      <c r="F11" s="394">
        <v>3</v>
      </c>
      <c r="G11" s="394" t="s">
        <v>1665</v>
      </c>
      <c r="H11" s="394" t="s">
        <v>1666</v>
      </c>
      <c r="J11" t="s">
        <v>1281</v>
      </c>
      <c r="K11" s="394" t="s">
        <v>1687</v>
      </c>
      <c r="L11" s="396">
        <v>12</v>
      </c>
    </row>
    <row r="12" spans="1:15">
      <c r="A12" s="393"/>
      <c r="B12" s="394" t="s">
        <v>1688</v>
      </c>
      <c r="C12" s="394" t="s">
        <v>1669</v>
      </c>
      <c r="D12" s="394">
        <v>4</v>
      </c>
      <c r="E12" s="394">
        <v>3</v>
      </c>
      <c r="F12" s="394">
        <v>4</v>
      </c>
      <c r="G12" s="394" t="s">
        <v>1665</v>
      </c>
      <c r="H12" s="394" t="s">
        <v>1666</v>
      </c>
      <c r="J12" t="s">
        <v>1689</v>
      </c>
      <c r="K12" s="394" t="s">
        <v>1666</v>
      </c>
      <c r="L12" s="396">
        <v>11</v>
      </c>
    </row>
    <row r="13" spans="1:15">
      <c r="A13" s="393"/>
      <c r="B13" s="394" t="s">
        <v>1690</v>
      </c>
      <c r="C13" s="394" t="s">
        <v>1673</v>
      </c>
      <c r="D13" s="394">
        <v>5</v>
      </c>
      <c r="E13" s="394">
        <v>4</v>
      </c>
      <c r="F13" s="394">
        <v>5</v>
      </c>
      <c r="G13" s="394" t="s">
        <v>1665</v>
      </c>
      <c r="H13" s="394" t="s">
        <v>1666</v>
      </c>
      <c r="J13" t="s">
        <v>1691</v>
      </c>
      <c r="K13" s="394" t="s">
        <v>1692</v>
      </c>
      <c r="L13" s="396">
        <v>10</v>
      </c>
      <c r="M13" s="394"/>
      <c r="O13" s="394"/>
    </row>
    <row r="14" spans="1:15">
      <c r="A14" s="393"/>
      <c r="B14" s="394" t="s">
        <v>1693</v>
      </c>
      <c r="C14" s="394" t="s">
        <v>1675</v>
      </c>
      <c r="D14" s="394">
        <v>6</v>
      </c>
      <c r="E14" s="394">
        <v>5</v>
      </c>
      <c r="F14" s="394">
        <v>6</v>
      </c>
      <c r="G14" s="394" t="s">
        <v>1665</v>
      </c>
      <c r="H14" s="394" t="s">
        <v>1666</v>
      </c>
      <c r="J14" t="s">
        <v>1694</v>
      </c>
      <c r="K14" s="394" t="s">
        <v>1695</v>
      </c>
      <c r="L14" s="396">
        <v>9</v>
      </c>
      <c r="M14" s="394"/>
      <c r="O14" s="394"/>
    </row>
    <row r="15" spans="1:15">
      <c r="A15" s="393"/>
      <c r="B15" s="394" t="s">
        <v>1696</v>
      </c>
      <c r="C15" s="394" t="s">
        <v>1677</v>
      </c>
      <c r="D15" s="394">
        <v>7</v>
      </c>
      <c r="E15" s="394">
        <v>6</v>
      </c>
      <c r="F15" s="394">
        <v>7</v>
      </c>
      <c r="G15" s="394" t="s">
        <v>1665</v>
      </c>
      <c r="H15" s="394" t="s">
        <v>1666</v>
      </c>
      <c r="J15" t="s">
        <v>1697</v>
      </c>
      <c r="K15" s="394" t="s">
        <v>1698</v>
      </c>
      <c r="L15" s="396">
        <v>8</v>
      </c>
      <c r="M15" s="394"/>
      <c r="O15" s="394"/>
    </row>
    <row r="16" spans="1:15">
      <c r="A16" s="393"/>
      <c r="B16" s="394" t="s">
        <v>1699</v>
      </c>
      <c r="C16" s="394" t="s">
        <v>1681</v>
      </c>
      <c r="D16" s="394">
        <v>8</v>
      </c>
      <c r="E16" s="394">
        <v>0</v>
      </c>
      <c r="F16" s="394">
        <v>0</v>
      </c>
      <c r="G16" s="394" t="s">
        <v>1665</v>
      </c>
      <c r="H16" s="394" t="s">
        <v>1700</v>
      </c>
      <c r="K16" s="394" t="s">
        <v>1701</v>
      </c>
      <c r="L16" s="396">
        <v>7</v>
      </c>
      <c r="M16" s="394"/>
      <c r="O16" s="394"/>
    </row>
    <row r="17" spans="1:15">
      <c r="A17" s="393"/>
      <c r="B17" s="394" t="s">
        <v>1702</v>
      </c>
      <c r="C17" s="394" t="s">
        <v>1684</v>
      </c>
      <c r="D17" s="394">
        <v>0</v>
      </c>
      <c r="E17" s="394">
        <v>0</v>
      </c>
      <c r="F17" s="394">
        <v>0</v>
      </c>
      <c r="G17" s="394" t="s">
        <v>1665</v>
      </c>
      <c r="H17" s="394" t="s">
        <v>1700</v>
      </c>
      <c r="M17" s="394"/>
      <c r="O17" s="394"/>
    </row>
    <row r="18" spans="1:15">
      <c r="A18" s="393"/>
      <c r="B18" s="394" t="s">
        <v>1701</v>
      </c>
      <c r="C18" s="394" t="s">
        <v>1664</v>
      </c>
      <c r="D18" s="394">
        <v>9</v>
      </c>
      <c r="E18" s="394">
        <v>7</v>
      </c>
      <c r="F18" s="394">
        <v>8</v>
      </c>
      <c r="G18" s="394" t="s">
        <v>1665</v>
      </c>
      <c r="H18" s="394" t="s">
        <v>1700</v>
      </c>
      <c r="M18" s="394"/>
      <c r="O18" s="394"/>
    </row>
    <row r="19" spans="1:15">
      <c r="A19" s="393"/>
      <c r="B19" s="394" t="s">
        <v>1698</v>
      </c>
      <c r="C19" s="394" t="s">
        <v>1669</v>
      </c>
      <c r="D19" s="394">
        <v>10</v>
      </c>
      <c r="E19" s="394">
        <v>8</v>
      </c>
      <c r="F19" s="394">
        <v>9</v>
      </c>
      <c r="G19" s="394" t="s">
        <v>1665</v>
      </c>
      <c r="H19" s="394" t="s">
        <v>1700</v>
      </c>
      <c r="M19" s="394"/>
      <c r="O19" s="394"/>
    </row>
    <row r="20" spans="1:15">
      <c r="A20" s="393"/>
      <c r="B20" s="394" t="s">
        <v>1695</v>
      </c>
      <c r="C20" s="394" t="s">
        <v>1673</v>
      </c>
      <c r="D20" s="394">
        <v>11</v>
      </c>
      <c r="E20" s="394">
        <v>9</v>
      </c>
      <c r="F20" s="394">
        <v>10</v>
      </c>
      <c r="G20" s="394" t="s">
        <v>1665</v>
      </c>
      <c r="H20" s="394" t="s">
        <v>1700</v>
      </c>
      <c r="M20" s="394"/>
      <c r="O20" s="394"/>
    </row>
    <row r="21" spans="1:15">
      <c r="A21" s="393"/>
      <c r="B21" s="394" t="s">
        <v>1692</v>
      </c>
      <c r="C21" s="394" t="s">
        <v>1675</v>
      </c>
      <c r="D21" s="394">
        <v>12</v>
      </c>
      <c r="E21" s="394">
        <v>10</v>
      </c>
      <c r="F21" s="394">
        <v>11</v>
      </c>
      <c r="G21" s="394" t="s">
        <v>1665</v>
      </c>
      <c r="H21" s="394" t="s">
        <v>1700</v>
      </c>
    </row>
    <row r="22" spans="1:15">
      <c r="A22" s="393"/>
      <c r="B22" s="394" t="s">
        <v>1666</v>
      </c>
      <c r="C22" s="394" t="s">
        <v>1677</v>
      </c>
      <c r="D22" s="394">
        <v>13</v>
      </c>
      <c r="E22" s="394">
        <v>11</v>
      </c>
      <c r="F22" s="394">
        <v>12</v>
      </c>
      <c r="G22" s="394" t="s">
        <v>1665</v>
      </c>
      <c r="H22" s="394" t="s">
        <v>1700</v>
      </c>
    </row>
    <row r="23" spans="1:15">
      <c r="A23" s="393"/>
      <c r="B23" s="394" t="s">
        <v>1703</v>
      </c>
      <c r="C23" s="394" t="s">
        <v>1681</v>
      </c>
      <c r="D23" s="394">
        <v>14</v>
      </c>
      <c r="E23" s="394">
        <v>0</v>
      </c>
      <c r="F23" s="394">
        <v>0</v>
      </c>
      <c r="G23" s="394" t="s">
        <v>1665</v>
      </c>
      <c r="H23" s="394" t="s">
        <v>1700</v>
      </c>
    </row>
    <row r="24" spans="1:15">
      <c r="A24" s="393"/>
      <c r="B24" s="394" t="s">
        <v>1704</v>
      </c>
      <c r="C24" s="394" t="s">
        <v>1684</v>
      </c>
      <c r="D24" s="394">
        <v>0</v>
      </c>
      <c r="E24" s="394">
        <v>0</v>
      </c>
      <c r="F24" s="394">
        <v>0</v>
      </c>
      <c r="G24" s="394" t="s">
        <v>1665</v>
      </c>
      <c r="H24" s="394" t="s">
        <v>1700</v>
      </c>
    </row>
    <row r="25" spans="1:15">
      <c r="A25" s="393"/>
      <c r="B25" s="394" t="s">
        <v>1687</v>
      </c>
      <c r="C25" s="394" t="s">
        <v>1664</v>
      </c>
      <c r="D25" s="394">
        <v>15</v>
      </c>
      <c r="E25" s="394">
        <v>12</v>
      </c>
      <c r="F25" s="394">
        <v>13</v>
      </c>
      <c r="G25" s="394" t="s">
        <v>1665</v>
      </c>
      <c r="H25" s="394" t="s">
        <v>1700</v>
      </c>
    </row>
    <row r="26" spans="1:15">
      <c r="A26" s="393"/>
      <c r="B26" s="394" t="s">
        <v>1685</v>
      </c>
      <c r="C26" s="394" t="s">
        <v>1669</v>
      </c>
      <c r="D26" s="394">
        <v>16</v>
      </c>
      <c r="E26" s="394">
        <v>13</v>
      </c>
      <c r="F26" s="394">
        <v>14</v>
      </c>
      <c r="G26" s="394" t="s">
        <v>1665</v>
      </c>
      <c r="H26" s="394" t="s">
        <v>1700</v>
      </c>
    </row>
    <row r="27" spans="1:15">
      <c r="A27" s="393"/>
      <c r="B27" s="394" t="s">
        <v>1682</v>
      </c>
      <c r="C27" s="394" t="s">
        <v>1673</v>
      </c>
      <c r="D27" s="394">
        <v>17</v>
      </c>
      <c r="E27" s="394">
        <v>14</v>
      </c>
      <c r="F27" s="394">
        <v>15</v>
      </c>
      <c r="G27" s="394" t="s">
        <v>1665</v>
      </c>
      <c r="H27" s="394" t="s">
        <v>1700</v>
      </c>
    </row>
    <row r="28" spans="1:15">
      <c r="A28" s="393"/>
      <c r="B28" s="394" t="s">
        <v>1679</v>
      </c>
      <c r="C28" s="394" t="s">
        <v>1675</v>
      </c>
      <c r="D28" s="394">
        <v>18</v>
      </c>
      <c r="E28" s="394">
        <v>15</v>
      </c>
      <c r="F28" s="394">
        <v>16</v>
      </c>
      <c r="G28" s="394" t="s">
        <v>1705</v>
      </c>
      <c r="H28" s="394" t="s">
        <v>1700</v>
      </c>
    </row>
    <row r="29" spans="1:15">
      <c r="A29" s="393"/>
      <c r="B29" s="394" t="s">
        <v>1706</v>
      </c>
      <c r="C29" s="394" t="s">
        <v>1677</v>
      </c>
      <c r="D29" s="394">
        <v>19</v>
      </c>
      <c r="E29" s="394">
        <v>16</v>
      </c>
      <c r="F29" s="394">
        <v>17</v>
      </c>
      <c r="G29" s="394" t="s">
        <v>1705</v>
      </c>
      <c r="H29" s="394" t="s">
        <v>1700</v>
      </c>
    </row>
    <row r="30" spans="1:15">
      <c r="A30" s="393"/>
      <c r="B30" s="394" t="s">
        <v>1707</v>
      </c>
      <c r="C30" s="394" t="s">
        <v>1681</v>
      </c>
      <c r="D30" s="394">
        <v>20</v>
      </c>
      <c r="E30" s="394">
        <v>0</v>
      </c>
      <c r="F30" s="394">
        <v>0</v>
      </c>
      <c r="G30" s="394" t="s">
        <v>1705</v>
      </c>
      <c r="H30" s="394" t="s">
        <v>1700</v>
      </c>
    </row>
    <row r="31" spans="1:15">
      <c r="A31" s="393"/>
      <c r="B31" s="394" t="s">
        <v>1708</v>
      </c>
      <c r="C31" s="394" t="s">
        <v>1684</v>
      </c>
      <c r="D31" s="394">
        <v>0</v>
      </c>
      <c r="E31" s="394">
        <v>0</v>
      </c>
      <c r="F31" s="394">
        <v>0</v>
      </c>
      <c r="G31" s="394" t="s">
        <v>1705</v>
      </c>
      <c r="H31" s="394" t="s">
        <v>1700</v>
      </c>
    </row>
    <row r="32" spans="1:15">
      <c r="A32" s="393"/>
      <c r="B32" s="394" t="s">
        <v>1709</v>
      </c>
      <c r="C32" s="394" t="s">
        <v>1664</v>
      </c>
      <c r="D32" s="394">
        <v>21</v>
      </c>
      <c r="E32" s="394">
        <v>17</v>
      </c>
      <c r="F32" s="394">
        <v>18</v>
      </c>
      <c r="G32" s="394" t="s">
        <v>1705</v>
      </c>
      <c r="H32" s="394" t="s">
        <v>1700</v>
      </c>
    </row>
    <row r="33" spans="1:8">
      <c r="A33" s="393"/>
      <c r="B33" s="394" t="s">
        <v>1710</v>
      </c>
      <c r="C33" s="394" t="s">
        <v>1669</v>
      </c>
      <c r="D33" s="394">
        <v>22</v>
      </c>
      <c r="E33" s="394">
        <v>18</v>
      </c>
      <c r="F33" s="394">
        <v>19</v>
      </c>
      <c r="G33" s="394" t="s">
        <v>1705</v>
      </c>
      <c r="H33" s="394" t="s">
        <v>1700</v>
      </c>
    </row>
    <row r="34" spans="1:8">
      <c r="A34" s="393"/>
      <c r="B34" s="394" t="s">
        <v>1665</v>
      </c>
      <c r="C34" s="394" t="s">
        <v>1673</v>
      </c>
      <c r="D34" s="394">
        <v>23</v>
      </c>
      <c r="E34" s="394">
        <v>19</v>
      </c>
      <c r="F34" s="394">
        <v>20</v>
      </c>
      <c r="G34" s="394" t="s">
        <v>1705</v>
      </c>
      <c r="H34" s="394" t="s">
        <v>1700</v>
      </c>
    </row>
    <row r="35" spans="1:8">
      <c r="A35" s="393"/>
      <c r="B35" s="394" t="s">
        <v>1711</v>
      </c>
      <c r="C35" s="394" t="s">
        <v>1675</v>
      </c>
      <c r="D35" s="394">
        <v>1</v>
      </c>
      <c r="E35" s="394">
        <v>1</v>
      </c>
      <c r="F35" s="394">
        <v>1</v>
      </c>
      <c r="G35" s="394" t="s">
        <v>1705</v>
      </c>
      <c r="H35" s="394" t="s">
        <v>1700</v>
      </c>
    </row>
    <row r="36" spans="1:8">
      <c r="A36" s="393"/>
      <c r="B36" s="394" t="s">
        <v>1712</v>
      </c>
      <c r="C36" s="394" t="s">
        <v>1677</v>
      </c>
      <c r="D36" s="394">
        <v>2</v>
      </c>
      <c r="E36" s="394">
        <v>2</v>
      </c>
      <c r="F36" s="394">
        <v>2</v>
      </c>
      <c r="G36" s="394" t="s">
        <v>1705</v>
      </c>
      <c r="H36" s="394" t="s">
        <v>1700</v>
      </c>
    </row>
    <row r="37" spans="1:8">
      <c r="A37" s="393"/>
      <c r="B37" s="394" t="s">
        <v>1713</v>
      </c>
      <c r="C37" s="394" t="s">
        <v>1681</v>
      </c>
      <c r="D37" s="394">
        <v>3</v>
      </c>
      <c r="E37" s="394">
        <v>0</v>
      </c>
      <c r="F37" s="394">
        <v>0</v>
      </c>
      <c r="G37" s="394" t="s">
        <v>1705</v>
      </c>
      <c r="H37" s="394" t="s">
        <v>1700</v>
      </c>
    </row>
    <row r="38" spans="1:8">
      <c r="A38" s="393"/>
      <c r="B38" s="394" t="s">
        <v>1714</v>
      </c>
      <c r="C38" s="394" t="s">
        <v>1684</v>
      </c>
      <c r="D38" s="394">
        <v>0</v>
      </c>
      <c r="E38" s="394">
        <v>0</v>
      </c>
      <c r="F38" s="394">
        <v>0</v>
      </c>
      <c r="G38" s="394" t="s">
        <v>1705</v>
      </c>
      <c r="H38" s="394" t="s">
        <v>1700</v>
      </c>
    </row>
    <row r="39" spans="1:8">
      <c r="A39" s="393"/>
      <c r="B39" s="394" t="s">
        <v>1715</v>
      </c>
      <c r="C39" s="394" t="s">
        <v>1664</v>
      </c>
      <c r="D39" s="394">
        <v>4</v>
      </c>
      <c r="E39" s="394">
        <v>3</v>
      </c>
      <c r="F39" s="394">
        <v>3</v>
      </c>
      <c r="G39" s="394" t="s">
        <v>1705</v>
      </c>
      <c r="H39" s="394" t="s">
        <v>1700</v>
      </c>
    </row>
    <row r="40" spans="1:8">
      <c r="A40" s="393"/>
      <c r="B40" s="394" t="s">
        <v>1716</v>
      </c>
      <c r="C40" s="394" t="s">
        <v>1669</v>
      </c>
      <c r="D40" s="394">
        <v>5</v>
      </c>
      <c r="E40" s="394">
        <v>4</v>
      </c>
      <c r="F40" s="394">
        <v>4</v>
      </c>
      <c r="G40" s="394" t="s">
        <v>1705</v>
      </c>
      <c r="H40" s="394" t="s">
        <v>1700</v>
      </c>
    </row>
    <row r="41" spans="1:8">
      <c r="A41" s="393"/>
      <c r="B41" s="394" t="s">
        <v>1717</v>
      </c>
      <c r="C41" s="394" t="s">
        <v>1673</v>
      </c>
      <c r="D41" s="394">
        <v>6</v>
      </c>
      <c r="E41" s="394">
        <v>5</v>
      </c>
      <c r="F41" s="394">
        <v>5</v>
      </c>
      <c r="G41" s="394" t="s">
        <v>1705</v>
      </c>
      <c r="H41" s="394" t="s">
        <v>1700</v>
      </c>
    </row>
    <row r="42" spans="1:8">
      <c r="A42" s="393"/>
      <c r="B42" s="394" t="s">
        <v>1718</v>
      </c>
      <c r="C42" s="394" t="s">
        <v>1675</v>
      </c>
      <c r="D42" s="394">
        <v>7</v>
      </c>
      <c r="E42" s="394">
        <v>6</v>
      </c>
      <c r="F42" s="394">
        <v>6</v>
      </c>
      <c r="G42" s="394" t="s">
        <v>1705</v>
      </c>
      <c r="H42" s="394" t="s">
        <v>1700</v>
      </c>
    </row>
    <row r="43" spans="1:8">
      <c r="A43" s="393"/>
      <c r="B43" s="394" t="s">
        <v>1719</v>
      </c>
      <c r="C43" s="394" t="s">
        <v>1677</v>
      </c>
      <c r="D43" s="394">
        <v>8</v>
      </c>
      <c r="E43" s="394">
        <v>7</v>
      </c>
      <c r="F43" s="394">
        <v>7</v>
      </c>
      <c r="G43" s="394" t="s">
        <v>1705</v>
      </c>
      <c r="H43" s="394" t="s">
        <v>1700</v>
      </c>
    </row>
    <row r="44" spans="1:8">
      <c r="A44" s="393"/>
      <c r="B44" s="394" t="s">
        <v>1720</v>
      </c>
      <c r="C44" s="394" t="s">
        <v>1681</v>
      </c>
      <c r="D44" s="394">
        <v>9</v>
      </c>
      <c r="E44" s="394">
        <v>0</v>
      </c>
      <c r="F44" s="394">
        <v>0</v>
      </c>
      <c r="G44" s="394" t="s">
        <v>1705</v>
      </c>
      <c r="H44" s="394" t="s">
        <v>1700</v>
      </c>
    </row>
    <row r="45" spans="1:8">
      <c r="A45" s="393"/>
      <c r="B45" s="394" t="s">
        <v>1721</v>
      </c>
      <c r="C45" s="394" t="s">
        <v>1684</v>
      </c>
      <c r="D45" s="394">
        <v>0</v>
      </c>
      <c r="E45" s="394">
        <v>0</v>
      </c>
      <c r="F45" s="394">
        <v>0</v>
      </c>
      <c r="G45" s="394" t="s">
        <v>1705</v>
      </c>
      <c r="H45" s="394" t="s">
        <v>1700</v>
      </c>
    </row>
    <row r="46" spans="1:8">
      <c r="A46" s="393"/>
      <c r="B46" s="394" t="s">
        <v>1722</v>
      </c>
      <c r="C46" s="394" t="s">
        <v>1664</v>
      </c>
      <c r="D46" s="394">
        <v>10</v>
      </c>
      <c r="E46" s="394">
        <v>8</v>
      </c>
      <c r="F46" s="394">
        <v>8</v>
      </c>
      <c r="G46" s="394" t="s">
        <v>1705</v>
      </c>
      <c r="H46" s="394" t="s">
        <v>1700</v>
      </c>
    </row>
    <row r="47" spans="1:8">
      <c r="A47" s="393"/>
      <c r="B47" s="394" t="s">
        <v>1723</v>
      </c>
      <c r="C47" s="394" t="s">
        <v>1669</v>
      </c>
      <c r="D47" s="394">
        <v>11</v>
      </c>
      <c r="E47" s="394">
        <v>9</v>
      </c>
      <c r="F47" s="394">
        <v>9</v>
      </c>
      <c r="G47" s="394" t="s">
        <v>1705</v>
      </c>
      <c r="H47" s="394" t="s">
        <v>1700</v>
      </c>
    </row>
    <row r="48" spans="1:8">
      <c r="A48" s="393"/>
      <c r="B48" s="394" t="s">
        <v>1724</v>
      </c>
      <c r="C48" s="394" t="s">
        <v>1673</v>
      </c>
      <c r="D48" s="394">
        <v>12</v>
      </c>
      <c r="E48" s="394">
        <v>10</v>
      </c>
      <c r="F48" s="394">
        <v>10</v>
      </c>
      <c r="G48" s="394" t="s">
        <v>1705</v>
      </c>
      <c r="H48" s="394" t="s">
        <v>1725</v>
      </c>
    </row>
    <row r="49" spans="1:8">
      <c r="A49" s="393"/>
      <c r="B49" s="394" t="s">
        <v>1726</v>
      </c>
      <c r="C49" s="394" t="s">
        <v>1675</v>
      </c>
      <c r="D49" s="394">
        <v>13</v>
      </c>
      <c r="E49" s="394">
        <v>11</v>
      </c>
      <c r="F49" s="394">
        <v>11</v>
      </c>
      <c r="G49" s="394" t="s">
        <v>1705</v>
      </c>
      <c r="H49" s="394" t="s">
        <v>1725</v>
      </c>
    </row>
    <row r="50" spans="1:8">
      <c r="A50" s="393"/>
      <c r="B50" s="394" t="s">
        <v>1727</v>
      </c>
      <c r="C50" s="394" t="s">
        <v>1677</v>
      </c>
      <c r="D50" s="394">
        <v>14</v>
      </c>
      <c r="E50" s="394">
        <v>12</v>
      </c>
      <c r="F50" s="394">
        <v>12</v>
      </c>
      <c r="G50" s="394" t="s">
        <v>1705</v>
      </c>
      <c r="H50" s="394" t="s">
        <v>1725</v>
      </c>
    </row>
    <row r="51" spans="1:8">
      <c r="A51" s="393"/>
      <c r="B51" s="394" t="s">
        <v>1728</v>
      </c>
      <c r="C51" s="394" t="s">
        <v>1681</v>
      </c>
      <c r="D51" s="394">
        <v>15</v>
      </c>
      <c r="E51" s="394">
        <v>0</v>
      </c>
      <c r="F51" s="394">
        <v>0</v>
      </c>
      <c r="G51" s="394" t="s">
        <v>1705</v>
      </c>
      <c r="H51" s="394" t="s">
        <v>1725</v>
      </c>
    </row>
    <row r="52" spans="1:8">
      <c r="A52" s="393"/>
      <c r="B52" s="394" t="s">
        <v>1729</v>
      </c>
      <c r="C52" s="394" t="s">
        <v>1684</v>
      </c>
      <c r="D52" s="394">
        <v>0</v>
      </c>
      <c r="E52" s="394">
        <v>0</v>
      </c>
      <c r="F52" s="394">
        <v>0</v>
      </c>
      <c r="G52" s="394" t="s">
        <v>1705</v>
      </c>
      <c r="H52" s="394" t="s">
        <v>1725</v>
      </c>
    </row>
    <row r="53" spans="1:8">
      <c r="A53" s="393"/>
      <c r="B53" s="394" t="s">
        <v>1730</v>
      </c>
      <c r="C53" s="394" t="s">
        <v>1664</v>
      </c>
      <c r="D53" s="394">
        <v>16</v>
      </c>
      <c r="E53" s="394">
        <v>13</v>
      </c>
      <c r="F53" s="394">
        <v>13</v>
      </c>
      <c r="G53" s="394" t="s">
        <v>1705</v>
      </c>
      <c r="H53" s="394" t="s">
        <v>1725</v>
      </c>
    </row>
    <row r="54" spans="1:8">
      <c r="A54" s="393"/>
      <c r="B54" s="394" t="s">
        <v>1700</v>
      </c>
      <c r="C54" s="394" t="s">
        <v>1669</v>
      </c>
      <c r="D54" s="394">
        <v>17</v>
      </c>
      <c r="E54" s="394">
        <v>14</v>
      </c>
      <c r="F54" s="394">
        <v>14</v>
      </c>
      <c r="G54" s="394" t="s">
        <v>1705</v>
      </c>
      <c r="H54" s="394" t="s">
        <v>1725</v>
      </c>
    </row>
    <row r="55" spans="1:8">
      <c r="A55" s="393"/>
      <c r="B55" s="394" t="s">
        <v>1731</v>
      </c>
      <c r="C55" s="394" t="s">
        <v>1673</v>
      </c>
      <c r="D55" s="394">
        <v>18</v>
      </c>
      <c r="E55" s="394">
        <v>15</v>
      </c>
      <c r="F55" s="394">
        <v>15</v>
      </c>
      <c r="G55" s="394" t="s">
        <v>1705</v>
      </c>
      <c r="H55" s="394" t="s">
        <v>1725</v>
      </c>
    </row>
    <row r="56" spans="1:8">
      <c r="A56" s="393"/>
      <c r="B56" s="394" t="s">
        <v>1732</v>
      </c>
      <c r="C56" s="394" t="s">
        <v>1675</v>
      </c>
      <c r="D56" s="394">
        <v>19</v>
      </c>
      <c r="E56" s="394">
        <v>16</v>
      </c>
      <c r="F56" s="394">
        <v>16</v>
      </c>
      <c r="G56" s="394" t="s">
        <v>1705</v>
      </c>
      <c r="H56" s="394" t="s">
        <v>1725</v>
      </c>
    </row>
    <row r="57" spans="1:8">
      <c r="A57" s="393"/>
      <c r="B57" s="394" t="s">
        <v>1733</v>
      </c>
      <c r="C57" s="394" t="s">
        <v>1677</v>
      </c>
      <c r="D57" s="394">
        <v>20</v>
      </c>
      <c r="E57" s="394">
        <v>17</v>
      </c>
      <c r="F57" s="394">
        <v>17</v>
      </c>
      <c r="G57" s="394" t="s">
        <v>1705</v>
      </c>
      <c r="H57" s="394" t="s">
        <v>1725</v>
      </c>
    </row>
    <row r="58" spans="1:8">
      <c r="A58" s="393"/>
      <c r="B58" s="394" t="s">
        <v>1734</v>
      </c>
      <c r="C58" s="394" t="s">
        <v>1681</v>
      </c>
      <c r="D58" s="394">
        <v>21</v>
      </c>
      <c r="E58" s="394">
        <v>0</v>
      </c>
      <c r="F58" s="394">
        <v>0</v>
      </c>
      <c r="G58" s="394" t="s">
        <v>1735</v>
      </c>
      <c r="H58" s="394" t="s">
        <v>1725</v>
      </c>
    </row>
    <row r="59" spans="1:8">
      <c r="A59" s="393"/>
      <c r="B59" s="394" t="s">
        <v>1736</v>
      </c>
      <c r="C59" s="394" t="s">
        <v>1684</v>
      </c>
      <c r="D59" s="394">
        <v>0</v>
      </c>
      <c r="E59" s="394">
        <v>0</v>
      </c>
      <c r="F59" s="394">
        <v>0</v>
      </c>
      <c r="G59" s="394" t="s">
        <v>1735</v>
      </c>
      <c r="H59" s="394" t="s">
        <v>1725</v>
      </c>
    </row>
    <row r="60" spans="1:8">
      <c r="A60" s="393"/>
      <c r="B60" s="394" t="s">
        <v>1737</v>
      </c>
      <c r="C60" s="394" t="s">
        <v>1664</v>
      </c>
      <c r="D60" s="394">
        <v>22</v>
      </c>
      <c r="E60" s="394">
        <v>18</v>
      </c>
      <c r="F60" s="394">
        <v>18</v>
      </c>
      <c r="G60" s="394" t="s">
        <v>1735</v>
      </c>
      <c r="H60" s="394" t="s">
        <v>1725</v>
      </c>
    </row>
    <row r="61" spans="1:8">
      <c r="A61" s="393"/>
      <c r="B61" s="394" t="s">
        <v>1738</v>
      </c>
      <c r="C61" s="394" t="s">
        <v>1669</v>
      </c>
      <c r="D61" s="394">
        <v>23</v>
      </c>
      <c r="E61" s="394">
        <v>19</v>
      </c>
      <c r="F61" s="394">
        <v>19</v>
      </c>
      <c r="G61" s="394" t="s">
        <v>1735</v>
      </c>
      <c r="H61" s="394" t="s">
        <v>1725</v>
      </c>
    </row>
    <row r="62" spans="1:8">
      <c r="A62" s="393"/>
      <c r="B62" s="394" t="s">
        <v>1739</v>
      </c>
      <c r="C62" s="394" t="s">
        <v>1673</v>
      </c>
      <c r="D62" s="394">
        <v>24</v>
      </c>
      <c r="E62" s="394">
        <v>20</v>
      </c>
      <c r="F62" s="394">
        <v>20</v>
      </c>
      <c r="G62" s="394" t="s">
        <v>1735</v>
      </c>
      <c r="H62" s="394" t="s">
        <v>1725</v>
      </c>
    </row>
    <row r="63" spans="1:8">
      <c r="A63" s="393"/>
      <c r="B63" s="394" t="s">
        <v>1740</v>
      </c>
      <c r="C63" s="394" t="s">
        <v>1675</v>
      </c>
      <c r="D63" s="394">
        <v>25</v>
      </c>
      <c r="E63" s="394">
        <v>21</v>
      </c>
      <c r="F63" s="394">
        <v>21</v>
      </c>
      <c r="G63" s="394" t="s">
        <v>1735</v>
      </c>
      <c r="H63" s="394" t="s">
        <v>1725</v>
      </c>
    </row>
    <row r="64" spans="1:8">
      <c r="A64" s="393"/>
      <c r="B64" s="394" t="s">
        <v>1705</v>
      </c>
      <c r="C64" s="394" t="s">
        <v>1677</v>
      </c>
      <c r="D64" s="394">
        <v>26</v>
      </c>
      <c r="E64" s="394">
        <v>22</v>
      </c>
      <c r="F64" s="394">
        <v>22</v>
      </c>
      <c r="G64" s="394" t="s">
        <v>1735</v>
      </c>
      <c r="H64" s="394" t="s">
        <v>1725</v>
      </c>
    </row>
    <row r="65" spans="1:8">
      <c r="A65" s="393"/>
      <c r="B65" s="394" t="s">
        <v>1741</v>
      </c>
      <c r="C65" s="394" t="s">
        <v>1681</v>
      </c>
      <c r="D65" s="394">
        <v>1</v>
      </c>
      <c r="E65" s="394">
        <v>0</v>
      </c>
      <c r="F65" s="394">
        <v>0</v>
      </c>
      <c r="G65" s="394" t="s">
        <v>1735</v>
      </c>
      <c r="H65" s="394" t="s">
        <v>1725</v>
      </c>
    </row>
    <row r="66" spans="1:8">
      <c r="A66" s="393"/>
      <c r="B66" s="394" t="s">
        <v>1742</v>
      </c>
      <c r="C66" s="394" t="s">
        <v>1684</v>
      </c>
      <c r="D66" s="394">
        <v>0</v>
      </c>
      <c r="E66" s="394">
        <v>0</v>
      </c>
      <c r="F66" s="394">
        <v>0</v>
      </c>
      <c r="G66" s="394" t="s">
        <v>1735</v>
      </c>
      <c r="H66" s="394" t="s">
        <v>1725</v>
      </c>
    </row>
    <row r="67" spans="1:8">
      <c r="A67" s="393"/>
      <c r="B67" s="394" t="s">
        <v>1743</v>
      </c>
      <c r="C67" s="394" t="s">
        <v>1664</v>
      </c>
      <c r="D67" s="394">
        <v>2</v>
      </c>
      <c r="E67" s="394">
        <v>1</v>
      </c>
      <c r="F67" s="394">
        <v>1</v>
      </c>
      <c r="G67" s="394" t="s">
        <v>1735</v>
      </c>
      <c r="H67" s="394" t="s">
        <v>1725</v>
      </c>
    </row>
    <row r="68" spans="1:8">
      <c r="A68" s="393"/>
      <c r="B68" s="394" t="s">
        <v>1744</v>
      </c>
      <c r="C68" s="394" t="s">
        <v>1669</v>
      </c>
      <c r="D68" s="394">
        <v>3</v>
      </c>
      <c r="E68" s="394">
        <v>2</v>
      </c>
      <c r="F68" s="394">
        <v>2</v>
      </c>
      <c r="G68" s="394" t="s">
        <v>1735</v>
      </c>
      <c r="H68" s="394" t="s">
        <v>1725</v>
      </c>
    </row>
    <row r="69" spans="1:8">
      <c r="A69" s="393"/>
      <c r="B69" s="394" t="s">
        <v>1745</v>
      </c>
      <c r="C69" s="394" t="s">
        <v>1673</v>
      </c>
      <c r="D69" s="394">
        <v>4</v>
      </c>
      <c r="E69" s="394">
        <v>3</v>
      </c>
      <c r="F69" s="394">
        <v>3</v>
      </c>
      <c r="G69" s="394" t="s">
        <v>1735</v>
      </c>
      <c r="H69" s="394" t="s">
        <v>1725</v>
      </c>
    </row>
    <row r="70" spans="1:8">
      <c r="A70" s="393"/>
      <c r="B70" s="394" t="s">
        <v>1746</v>
      </c>
      <c r="C70" s="394" t="s">
        <v>1675</v>
      </c>
      <c r="D70" s="394">
        <v>5</v>
      </c>
      <c r="E70" s="394">
        <v>4</v>
      </c>
      <c r="F70" s="394">
        <v>4</v>
      </c>
      <c r="G70" s="394" t="s">
        <v>1735</v>
      </c>
      <c r="H70" s="394" t="s">
        <v>1725</v>
      </c>
    </row>
    <row r="71" spans="1:8">
      <c r="A71" s="393"/>
      <c r="B71" s="394" t="s">
        <v>1747</v>
      </c>
      <c r="C71" s="394" t="s">
        <v>1677</v>
      </c>
      <c r="D71" s="394">
        <v>6</v>
      </c>
      <c r="E71" s="394">
        <v>5</v>
      </c>
      <c r="F71" s="394">
        <v>5</v>
      </c>
      <c r="G71" s="394" t="s">
        <v>1735</v>
      </c>
      <c r="H71" s="394" t="s">
        <v>1725</v>
      </c>
    </row>
    <row r="72" spans="1:8">
      <c r="A72" s="393"/>
      <c r="B72" s="394" t="s">
        <v>1748</v>
      </c>
      <c r="C72" s="394" t="s">
        <v>1681</v>
      </c>
      <c r="D72" s="394">
        <v>7</v>
      </c>
      <c r="E72" s="394">
        <v>0</v>
      </c>
      <c r="F72" s="394">
        <v>0</v>
      </c>
      <c r="G72" s="394" t="s">
        <v>1735</v>
      </c>
      <c r="H72" s="394" t="s">
        <v>1725</v>
      </c>
    </row>
    <row r="73" spans="1:8">
      <c r="A73" s="393"/>
      <c r="B73" s="394" t="s">
        <v>1749</v>
      </c>
      <c r="C73" s="394" t="s">
        <v>1684</v>
      </c>
      <c r="D73" s="394">
        <v>0</v>
      </c>
      <c r="E73" s="394">
        <v>0</v>
      </c>
      <c r="F73" s="394">
        <v>0</v>
      </c>
      <c r="G73" s="394" t="s">
        <v>1735</v>
      </c>
      <c r="H73" s="394" t="s">
        <v>1725</v>
      </c>
    </row>
    <row r="74" spans="1:8">
      <c r="A74" s="393"/>
      <c r="B74" s="394" t="s">
        <v>1750</v>
      </c>
      <c r="C74" s="394" t="s">
        <v>1664</v>
      </c>
      <c r="D74" s="394">
        <v>8</v>
      </c>
      <c r="E74" s="394">
        <v>6</v>
      </c>
      <c r="F74" s="394">
        <v>6</v>
      </c>
      <c r="G74" s="394" t="s">
        <v>1735</v>
      </c>
      <c r="H74" s="394" t="s">
        <v>1725</v>
      </c>
    </row>
    <row r="75" spans="1:8">
      <c r="A75" s="393"/>
      <c r="B75" s="394" t="s">
        <v>1751</v>
      </c>
      <c r="C75" s="394" t="s">
        <v>1669</v>
      </c>
      <c r="D75" s="394">
        <v>9</v>
      </c>
      <c r="E75" s="394">
        <v>7</v>
      </c>
      <c r="F75" s="394">
        <v>7</v>
      </c>
      <c r="G75" s="394" t="s">
        <v>1735</v>
      </c>
      <c r="H75" s="394" t="s">
        <v>1725</v>
      </c>
    </row>
    <row r="76" spans="1:8">
      <c r="A76" s="393"/>
      <c r="B76" s="394" t="s">
        <v>1752</v>
      </c>
      <c r="C76" s="394" t="s">
        <v>1673</v>
      </c>
      <c r="D76" s="394">
        <v>10</v>
      </c>
      <c r="E76" s="394">
        <v>8</v>
      </c>
      <c r="F76" s="394">
        <v>8</v>
      </c>
      <c r="G76" s="394" t="s">
        <v>1735</v>
      </c>
      <c r="H76" s="394" t="s">
        <v>1725</v>
      </c>
    </row>
    <row r="77" spans="1:8">
      <c r="A77" s="393"/>
      <c r="B77" s="394" t="s">
        <v>1753</v>
      </c>
      <c r="C77" s="394" t="s">
        <v>1675</v>
      </c>
      <c r="D77" s="394">
        <v>11</v>
      </c>
      <c r="E77" s="394">
        <v>9</v>
      </c>
      <c r="F77" s="394">
        <v>9</v>
      </c>
      <c r="G77" s="394" t="s">
        <v>1735</v>
      </c>
      <c r="H77" s="394" t="s">
        <v>1754</v>
      </c>
    </row>
    <row r="78" spans="1:8">
      <c r="A78" s="393"/>
      <c r="B78" s="394" t="s">
        <v>1755</v>
      </c>
      <c r="C78" s="394" t="s">
        <v>1677</v>
      </c>
      <c r="D78" s="394">
        <v>12</v>
      </c>
      <c r="E78" s="394">
        <v>10</v>
      </c>
      <c r="F78" s="394">
        <v>10</v>
      </c>
      <c r="G78" s="394" t="s">
        <v>1735</v>
      </c>
      <c r="H78" s="394" t="s">
        <v>1754</v>
      </c>
    </row>
    <row r="79" spans="1:8">
      <c r="A79" s="393"/>
      <c r="B79" s="394" t="s">
        <v>1756</v>
      </c>
      <c r="C79" s="394" t="s">
        <v>1681</v>
      </c>
      <c r="D79" s="394">
        <v>13</v>
      </c>
      <c r="E79" s="394">
        <v>0</v>
      </c>
      <c r="F79" s="394">
        <v>0</v>
      </c>
      <c r="G79" s="394" t="s">
        <v>1735</v>
      </c>
      <c r="H79" s="394" t="s">
        <v>1754</v>
      </c>
    </row>
    <row r="80" spans="1:8">
      <c r="A80" s="393"/>
      <c r="B80" s="394" t="s">
        <v>1757</v>
      </c>
      <c r="C80" s="394" t="s">
        <v>1684</v>
      </c>
      <c r="D80" s="394">
        <v>0</v>
      </c>
      <c r="E80" s="394">
        <v>0</v>
      </c>
      <c r="F80" s="394">
        <v>0</v>
      </c>
      <c r="G80" s="394" t="s">
        <v>1735</v>
      </c>
      <c r="H80" s="394" t="s">
        <v>1754</v>
      </c>
    </row>
    <row r="81" spans="1:8">
      <c r="A81" s="393"/>
      <c r="B81" s="394" t="s">
        <v>1758</v>
      </c>
      <c r="C81" s="394" t="s">
        <v>1664</v>
      </c>
      <c r="D81" s="394">
        <v>0</v>
      </c>
      <c r="E81" s="394">
        <v>0</v>
      </c>
      <c r="F81" s="394">
        <v>0</v>
      </c>
      <c r="G81" s="394" t="s">
        <v>1735</v>
      </c>
      <c r="H81" s="394" t="s">
        <v>1754</v>
      </c>
    </row>
    <row r="82" spans="1:8">
      <c r="A82" s="393"/>
      <c r="B82" s="394" t="s">
        <v>1759</v>
      </c>
      <c r="C82" s="394" t="s">
        <v>1669</v>
      </c>
      <c r="D82" s="394">
        <v>14</v>
      </c>
      <c r="E82" s="394">
        <v>11</v>
      </c>
      <c r="F82" s="394">
        <v>11</v>
      </c>
      <c r="G82" s="394" t="s">
        <v>1735</v>
      </c>
      <c r="H82" s="394" t="s">
        <v>1754</v>
      </c>
    </row>
    <row r="83" spans="1:8">
      <c r="A83" s="393"/>
      <c r="B83" s="394" t="s">
        <v>1760</v>
      </c>
      <c r="C83" s="394" t="s">
        <v>1673</v>
      </c>
      <c r="D83" s="394">
        <v>15</v>
      </c>
      <c r="E83" s="394">
        <v>12</v>
      </c>
      <c r="F83" s="394">
        <v>12</v>
      </c>
      <c r="G83" s="394" t="s">
        <v>1735</v>
      </c>
      <c r="H83" s="394" t="s">
        <v>1754</v>
      </c>
    </row>
    <row r="84" spans="1:8">
      <c r="A84" s="393"/>
      <c r="B84" s="394" t="s">
        <v>1725</v>
      </c>
      <c r="C84" s="394" t="s">
        <v>1675</v>
      </c>
      <c r="D84" s="394">
        <v>16</v>
      </c>
      <c r="E84" s="394">
        <v>13</v>
      </c>
      <c r="F84" s="394">
        <v>13</v>
      </c>
      <c r="G84" s="394" t="s">
        <v>1735</v>
      </c>
      <c r="H84" s="394" t="s">
        <v>1754</v>
      </c>
    </row>
    <row r="85" spans="1:8">
      <c r="A85" s="393"/>
      <c r="B85" s="394" t="s">
        <v>1761</v>
      </c>
      <c r="C85" s="394" t="s">
        <v>1677</v>
      </c>
      <c r="D85" s="394">
        <v>17</v>
      </c>
      <c r="E85" s="394">
        <v>14</v>
      </c>
      <c r="F85" s="394">
        <v>14</v>
      </c>
      <c r="G85" s="394" t="s">
        <v>1735</v>
      </c>
      <c r="H85" s="394" t="s">
        <v>1754</v>
      </c>
    </row>
    <row r="86" spans="1:8">
      <c r="A86" s="393"/>
      <c r="B86" s="394" t="s">
        <v>1762</v>
      </c>
      <c r="C86" s="394" t="s">
        <v>1681</v>
      </c>
      <c r="D86" s="394">
        <v>18</v>
      </c>
      <c r="E86" s="394">
        <v>0</v>
      </c>
      <c r="F86" s="394">
        <v>0</v>
      </c>
      <c r="G86" s="394" t="s">
        <v>1735</v>
      </c>
      <c r="H86" s="394" t="s">
        <v>1754</v>
      </c>
    </row>
    <row r="87" spans="1:8">
      <c r="A87" s="393"/>
      <c r="B87" s="394" t="s">
        <v>1763</v>
      </c>
      <c r="C87" s="394" t="s">
        <v>1684</v>
      </c>
      <c r="D87" s="394">
        <v>0</v>
      </c>
      <c r="E87" s="394">
        <v>0</v>
      </c>
      <c r="F87" s="394">
        <v>0</v>
      </c>
      <c r="G87" s="394" t="s">
        <v>1735</v>
      </c>
      <c r="H87" s="394" t="s">
        <v>1754</v>
      </c>
    </row>
    <row r="88" spans="1:8">
      <c r="A88" s="393"/>
      <c r="B88" s="394" t="s">
        <v>1764</v>
      </c>
      <c r="C88" s="394" t="s">
        <v>1664</v>
      </c>
      <c r="D88" s="394">
        <v>19</v>
      </c>
      <c r="E88" s="394">
        <v>15</v>
      </c>
      <c r="F88" s="394">
        <v>15</v>
      </c>
      <c r="G88" s="394" t="s">
        <v>1735</v>
      </c>
      <c r="H88" s="394" t="s">
        <v>1754</v>
      </c>
    </row>
    <row r="89" spans="1:8">
      <c r="A89" s="393"/>
      <c r="B89" s="394" t="s">
        <v>1765</v>
      </c>
      <c r="C89" s="394" t="s">
        <v>1669</v>
      </c>
      <c r="D89" s="394">
        <v>20</v>
      </c>
      <c r="E89" s="394">
        <v>16</v>
      </c>
      <c r="F89" s="394">
        <v>16</v>
      </c>
      <c r="G89" s="394" t="s">
        <v>1766</v>
      </c>
      <c r="H89" s="394" t="s">
        <v>1754</v>
      </c>
    </row>
    <row r="90" spans="1:8">
      <c r="A90" s="393"/>
      <c r="B90" s="394" t="s">
        <v>1767</v>
      </c>
      <c r="C90" s="394" t="s">
        <v>1673</v>
      </c>
      <c r="D90" s="394">
        <v>21</v>
      </c>
      <c r="E90" s="394">
        <v>17</v>
      </c>
      <c r="F90" s="394">
        <v>17</v>
      </c>
      <c r="G90" s="394" t="s">
        <v>1766</v>
      </c>
      <c r="H90" s="394" t="s">
        <v>1754</v>
      </c>
    </row>
    <row r="91" spans="1:8">
      <c r="A91" s="393"/>
      <c r="B91" s="394" t="s">
        <v>1768</v>
      </c>
      <c r="C91" s="394" t="s">
        <v>1675</v>
      </c>
      <c r="D91" s="394">
        <v>22</v>
      </c>
      <c r="E91" s="394">
        <v>18</v>
      </c>
      <c r="F91" s="394">
        <v>18</v>
      </c>
      <c r="G91" s="394" t="s">
        <v>1766</v>
      </c>
      <c r="H91" s="394" t="s">
        <v>1754</v>
      </c>
    </row>
    <row r="92" spans="1:8">
      <c r="A92" s="393"/>
      <c r="B92" s="394" t="s">
        <v>1769</v>
      </c>
      <c r="C92" s="394" t="s">
        <v>1677</v>
      </c>
      <c r="D92" s="394">
        <v>23</v>
      </c>
      <c r="E92" s="394">
        <v>19</v>
      </c>
      <c r="F92" s="394">
        <v>19</v>
      </c>
      <c r="G92" s="394" t="s">
        <v>1766</v>
      </c>
      <c r="H92" s="394" t="s">
        <v>1754</v>
      </c>
    </row>
    <row r="93" spans="1:8">
      <c r="A93" s="393"/>
      <c r="B93" s="394" t="s">
        <v>1770</v>
      </c>
      <c r="C93" s="394" t="s">
        <v>1681</v>
      </c>
      <c r="D93" s="394">
        <v>24</v>
      </c>
      <c r="E93" s="394">
        <v>0</v>
      </c>
      <c r="F93" s="394">
        <v>0</v>
      </c>
      <c r="G93" s="394" t="s">
        <v>1766</v>
      </c>
      <c r="H93" s="394" t="s">
        <v>1754</v>
      </c>
    </row>
    <row r="94" spans="1:8">
      <c r="A94" s="393"/>
      <c r="B94" s="394" t="s">
        <v>1771</v>
      </c>
      <c r="C94" s="394" t="s">
        <v>1684</v>
      </c>
      <c r="D94" s="394">
        <v>0</v>
      </c>
      <c r="E94" s="394">
        <v>0</v>
      </c>
      <c r="F94" s="394">
        <v>0</v>
      </c>
      <c r="G94" s="394" t="s">
        <v>1766</v>
      </c>
      <c r="H94" s="394" t="s">
        <v>1754</v>
      </c>
    </row>
    <row r="95" spans="1:8">
      <c r="A95" s="393"/>
      <c r="B95" s="394" t="s">
        <v>1735</v>
      </c>
      <c r="C95" s="394" t="s">
        <v>1664</v>
      </c>
      <c r="D95" s="394">
        <v>25</v>
      </c>
      <c r="E95" s="394">
        <v>20</v>
      </c>
      <c r="F95" s="394">
        <v>20</v>
      </c>
      <c r="G95" s="394" t="s">
        <v>1766</v>
      </c>
      <c r="H95" s="394" t="s">
        <v>1754</v>
      </c>
    </row>
    <row r="96" spans="1:8">
      <c r="A96" s="393"/>
      <c r="B96" s="394" t="s">
        <v>1772</v>
      </c>
      <c r="C96" s="394" t="s">
        <v>1669</v>
      </c>
      <c r="D96" s="394">
        <v>1</v>
      </c>
      <c r="E96" s="394">
        <v>1</v>
      </c>
      <c r="F96" s="394">
        <v>1</v>
      </c>
      <c r="G96" s="394" t="s">
        <v>1766</v>
      </c>
      <c r="H96" s="394" t="s">
        <v>1754</v>
      </c>
    </row>
    <row r="97" spans="1:8">
      <c r="A97" s="393"/>
      <c r="B97" s="394" t="s">
        <v>1773</v>
      </c>
      <c r="C97" s="394" t="s">
        <v>1673</v>
      </c>
      <c r="D97" s="394">
        <v>2</v>
      </c>
      <c r="E97" s="394">
        <v>2</v>
      </c>
      <c r="F97" s="394">
        <v>2</v>
      </c>
      <c r="G97" s="394" t="s">
        <v>1766</v>
      </c>
      <c r="H97" s="394" t="s">
        <v>1754</v>
      </c>
    </row>
    <row r="98" spans="1:8">
      <c r="A98" s="393"/>
      <c r="B98" s="394" t="s">
        <v>1774</v>
      </c>
      <c r="C98" s="394" t="s">
        <v>1675</v>
      </c>
      <c r="D98" s="394">
        <v>3</v>
      </c>
      <c r="E98" s="394">
        <v>3</v>
      </c>
      <c r="F98" s="394">
        <v>3</v>
      </c>
      <c r="G98" s="394" t="s">
        <v>1766</v>
      </c>
      <c r="H98" s="394" t="s">
        <v>1754</v>
      </c>
    </row>
    <row r="99" spans="1:8">
      <c r="A99" s="393"/>
      <c r="B99" s="394" t="s">
        <v>1775</v>
      </c>
      <c r="C99" s="394" t="s">
        <v>1677</v>
      </c>
      <c r="D99" s="394">
        <v>4</v>
      </c>
      <c r="E99" s="394">
        <v>4</v>
      </c>
      <c r="F99" s="394">
        <v>4</v>
      </c>
      <c r="G99" s="394" t="s">
        <v>1766</v>
      </c>
      <c r="H99" s="394" t="s">
        <v>1754</v>
      </c>
    </row>
    <row r="100" spans="1:8">
      <c r="A100" s="393"/>
      <c r="B100" s="394" t="s">
        <v>1776</v>
      </c>
      <c r="C100" s="394" t="s">
        <v>1681</v>
      </c>
      <c r="D100" s="394">
        <v>5</v>
      </c>
      <c r="E100" s="394">
        <v>0</v>
      </c>
      <c r="F100" s="394">
        <v>0</v>
      </c>
      <c r="G100" s="394" t="s">
        <v>1766</v>
      </c>
      <c r="H100" s="394" t="s">
        <v>1754</v>
      </c>
    </row>
    <row r="101" spans="1:8">
      <c r="A101" s="393"/>
      <c r="B101" s="394" t="s">
        <v>1777</v>
      </c>
      <c r="C101" s="394" t="s">
        <v>1684</v>
      </c>
      <c r="D101" s="394">
        <v>0</v>
      </c>
      <c r="E101" s="394">
        <v>0</v>
      </c>
      <c r="F101" s="394">
        <v>0</v>
      </c>
      <c r="G101" s="394" t="s">
        <v>1766</v>
      </c>
      <c r="H101" s="394" t="s">
        <v>1754</v>
      </c>
    </row>
    <row r="102" spans="1:8">
      <c r="A102" s="393"/>
      <c r="B102" s="394" t="s">
        <v>1778</v>
      </c>
      <c r="C102" s="394" t="s">
        <v>1664</v>
      </c>
      <c r="D102" s="394">
        <v>6</v>
      </c>
      <c r="E102" s="394">
        <v>5</v>
      </c>
      <c r="F102" s="394">
        <v>5</v>
      </c>
      <c r="G102" s="394" t="s">
        <v>1766</v>
      </c>
      <c r="H102" s="394" t="s">
        <v>1754</v>
      </c>
    </row>
    <row r="103" spans="1:8">
      <c r="A103" s="393"/>
      <c r="B103" s="394" t="s">
        <v>1779</v>
      </c>
      <c r="C103" s="394" t="s">
        <v>1669</v>
      </c>
      <c r="D103" s="394">
        <v>7</v>
      </c>
      <c r="E103" s="394">
        <v>6</v>
      </c>
      <c r="F103" s="394">
        <v>6</v>
      </c>
      <c r="G103" s="394" t="s">
        <v>1766</v>
      </c>
      <c r="H103" s="394" t="s">
        <v>1754</v>
      </c>
    </row>
    <row r="104" spans="1:8">
      <c r="A104" s="393"/>
      <c r="B104" s="394" t="s">
        <v>1780</v>
      </c>
      <c r="C104" s="394" t="s">
        <v>1673</v>
      </c>
      <c r="D104" s="394">
        <v>8</v>
      </c>
      <c r="E104" s="394">
        <v>7</v>
      </c>
      <c r="F104" s="394">
        <v>7</v>
      </c>
      <c r="G104" s="394" t="s">
        <v>1766</v>
      </c>
      <c r="H104" s="394" t="s">
        <v>1754</v>
      </c>
    </row>
    <row r="105" spans="1:8">
      <c r="A105" s="393"/>
      <c r="B105" s="394" t="s">
        <v>1781</v>
      </c>
      <c r="C105" s="394" t="s">
        <v>1675</v>
      </c>
      <c r="D105" s="394">
        <v>9</v>
      </c>
      <c r="E105" s="394">
        <v>8</v>
      </c>
      <c r="F105" s="394">
        <v>8</v>
      </c>
      <c r="G105" s="394" t="s">
        <v>1766</v>
      </c>
      <c r="H105" s="394" t="s">
        <v>1754</v>
      </c>
    </row>
    <row r="106" spans="1:8">
      <c r="A106" s="393"/>
      <c r="B106" s="394" t="s">
        <v>1782</v>
      </c>
      <c r="C106" s="394" t="s">
        <v>1677</v>
      </c>
      <c r="D106" s="394">
        <v>0</v>
      </c>
      <c r="E106" s="394">
        <v>0</v>
      </c>
      <c r="F106" s="394">
        <v>0</v>
      </c>
      <c r="G106" s="394" t="s">
        <v>1766</v>
      </c>
      <c r="H106" s="394" t="s">
        <v>1783</v>
      </c>
    </row>
    <row r="107" spans="1:8">
      <c r="A107" s="393"/>
      <c r="B107" s="394" t="s">
        <v>1784</v>
      </c>
      <c r="C107" s="394" t="s">
        <v>1681</v>
      </c>
      <c r="D107" s="394">
        <v>10</v>
      </c>
      <c r="E107" s="394">
        <v>0</v>
      </c>
      <c r="F107" s="394">
        <v>0</v>
      </c>
      <c r="G107" s="394" t="s">
        <v>1766</v>
      </c>
      <c r="H107" s="394" t="s">
        <v>1783</v>
      </c>
    </row>
    <row r="108" spans="1:8">
      <c r="A108" s="393"/>
      <c r="B108" s="394" t="s">
        <v>1785</v>
      </c>
      <c r="C108" s="394" t="s">
        <v>1684</v>
      </c>
      <c r="D108" s="394">
        <v>0</v>
      </c>
      <c r="E108" s="394">
        <v>0</v>
      </c>
      <c r="F108" s="394">
        <v>0</v>
      </c>
      <c r="G108" s="394" t="s">
        <v>1766</v>
      </c>
      <c r="H108" s="394" t="s">
        <v>1783</v>
      </c>
    </row>
    <row r="109" spans="1:8">
      <c r="A109" s="393"/>
      <c r="B109" s="394" t="s">
        <v>1786</v>
      </c>
      <c r="C109" s="394" t="s">
        <v>1664</v>
      </c>
      <c r="D109" s="394">
        <v>11</v>
      </c>
      <c r="E109" s="394">
        <v>9</v>
      </c>
      <c r="F109" s="394">
        <v>9</v>
      </c>
      <c r="G109" s="394" t="s">
        <v>1766</v>
      </c>
      <c r="H109" s="394" t="s">
        <v>1783</v>
      </c>
    </row>
    <row r="110" spans="1:8">
      <c r="A110" s="393"/>
      <c r="B110" s="394" t="s">
        <v>1787</v>
      </c>
      <c r="C110" s="394" t="s">
        <v>1669</v>
      </c>
      <c r="D110" s="394">
        <v>12</v>
      </c>
      <c r="E110" s="394">
        <v>10</v>
      </c>
      <c r="F110" s="394">
        <v>10</v>
      </c>
      <c r="G110" s="394" t="s">
        <v>1766</v>
      </c>
      <c r="H110" s="394" t="s">
        <v>1783</v>
      </c>
    </row>
    <row r="111" spans="1:8">
      <c r="A111" s="393"/>
      <c r="B111" s="394" t="s">
        <v>1788</v>
      </c>
      <c r="C111" s="394" t="s">
        <v>1673</v>
      </c>
      <c r="D111" s="394">
        <v>13</v>
      </c>
      <c r="E111" s="394">
        <v>11</v>
      </c>
      <c r="F111" s="394">
        <v>11</v>
      </c>
      <c r="G111" s="394" t="s">
        <v>1766</v>
      </c>
      <c r="H111" s="394" t="s">
        <v>1783</v>
      </c>
    </row>
    <row r="112" spans="1:8">
      <c r="A112" s="393"/>
      <c r="B112" s="394" t="s">
        <v>1789</v>
      </c>
      <c r="C112" s="394" t="s">
        <v>1675</v>
      </c>
      <c r="D112" s="394">
        <v>14</v>
      </c>
      <c r="E112" s="394">
        <v>12</v>
      </c>
      <c r="F112" s="394">
        <v>12</v>
      </c>
      <c r="G112" s="394" t="s">
        <v>1766</v>
      </c>
      <c r="H112" s="394" t="s">
        <v>1783</v>
      </c>
    </row>
    <row r="113" spans="1:8">
      <c r="A113" s="393"/>
      <c r="B113" s="394" t="s">
        <v>1754</v>
      </c>
      <c r="C113" s="394" t="s">
        <v>1677</v>
      </c>
      <c r="D113" s="394">
        <v>15</v>
      </c>
      <c r="E113" s="394">
        <v>13</v>
      </c>
      <c r="F113" s="394">
        <v>13</v>
      </c>
      <c r="G113" s="394" t="s">
        <v>1766</v>
      </c>
      <c r="H113" s="394" t="s">
        <v>1783</v>
      </c>
    </row>
    <row r="114" spans="1:8">
      <c r="A114" s="393"/>
      <c r="B114" s="394" t="s">
        <v>1790</v>
      </c>
      <c r="C114" s="394" t="s">
        <v>1681</v>
      </c>
      <c r="D114" s="394">
        <v>16</v>
      </c>
      <c r="E114" s="394">
        <v>0</v>
      </c>
      <c r="F114" s="394">
        <v>0</v>
      </c>
      <c r="G114" s="394" t="s">
        <v>1766</v>
      </c>
      <c r="H114" s="394" t="s">
        <v>1783</v>
      </c>
    </row>
    <row r="115" spans="1:8">
      <c r="A115" s="393"/>
      <c r="B115" s="394" t="s">
        <v>1791</v>
      </c>
      <c r="C115" s="394" t="s">
        <v>1684</v>
      </c>
      <c r="D115" s="394">
        <v>0</v>
      </c>
      <c r="E115" s="394">
        <v>0</v>
      </c>
      <c r="F115" s="394">
        <v>0</v>
      </c>
      <c r="G115" s="394" t="s">
        <v>1766</v>
      </c>
      <c r="H115" s="394" t="s">
        <v>1783</v>
      </c>
    </row>
    <row r="116" spans="1:8">
      <c r="A116" s="393"/>
      <c r="B116" s="394" t="s">
        <v>1792</v>
      </c>
      <c r="C116" s="394" t="s">
        <v>1664</v>
      </c>
      <c r="D116" s="394">
        <v>17</v>
      </c>
      <c r="E116" s="394">
        <v>14</v>
      </c>
      <c r="F116" s="394">
        <v>14</v>
      </c>
      <c r="G116" s="394" t="s">
        <v>1766</v>
      </c>
      <c r="H116" s="394" t="s">
        <v>1783</v>
      </c>
    </row>
    <row r="117" spans="1:8">
      <c r="A117" s="393"/>
      <c r="B117" s="394" t="s">
        <v>1793</v>
      </c>
      <c r="C117" s="394" t="s">
        <v>1669</v>
      </c>
      <c r="D117" s="394">
        <v>18</v>
      </c>
      <c r="E117" s="394">
        <v>15</v>
      </c>
      <c r="F117" s="394">
        <v>15</v>
      </c>
      <c r="G117" s="394" t="s">
        <v>1766</v>
      </c>
      <c r="H117" s="394" t="s">
        <v>1783</v>
      </c>
    </row>
    <row r="118" spans="1:8">
      <c r="A118" s="393"/>
      <c r="B118" s="394" t="s">
        <v>1794</v>
      </c>
      <c r="C118" s="394" t="s">
        <v>1673</v>
      </c>
      <c r="D118" s="394">
        <v>19</v>
      </c>
      <c r="E118" s="394">
        <v>16</v>
      </c>
      <c r="F118" s="394">
        <v>16</v>
      </c>
      <c r="G118" s="394" t="s">
        <v>1766</v>
      </c>
      <c r="H118" s="394" t="s">
        <v>1783</v>
      </c>
    </row>
    <row r="119" spans="1:8">
      <c r="A119" s="393"/>
      <c r="B119" s="394" t="s">
        <v>1795</v>
      </c>
      <c r="C119" s="394" t="s">
        <v>1675</v>
      </c>
      <c r="D119" s="394">
        <v>20</v>
      </c>
      <c r="E119" s="394">
        <v>17</v>
      </c>
      <c r="F119" s="394">
        <v>17</v>
      </c>
      <c r="G119" s="394" t="s">
        <v>1766</v>
      </c>
      <c r="H119" s="394" t="s">
        <v>1783</v>
      </c>
    </row>
    <row r="120" spans="1:8">
      <c r="A120" s="393"/>
      <c r="B120" s="394" t="s">
        <v>1796</v>
      </c>
      <c r="C120" s="394" t="s">
        <v>1677</v>
      </c>
      <c r="D120" s="394">
        <v>21</v>
      </c>
      <c r="E120" s="394">
        <v>18</v>
      </c>
      <c r="F120" s="394">
        <v>18</v>
      </c>
      <c r="G120" s="394" t="s">
        <v>1797</v>
      </c>
      <c r="H120" s="394" t="s">
        <v>1783</v>
      </c>
    </row>
    <row r="121" spans="1:8">
      <c r="A121" s="393"/>
      <c r="B121" s="394" t="s">
        <v>1798</v>
      </c>
      <c r="C121" s="394" t="s">
        <v>1681</v>
      </c>
      <c r="D121" s="394">
        <v>22</v>
      </c>
      <c r="E121" s="394">
        <v>0</v>
      </c>
      <c r="F121" s="394">
        <v>0</v>
      </c>
      <c r="G121" s="394" t="s">
        <v>1797</v>
      </c>
      <c r="H121" s="394" t="s">
        <v>1783</v>
      </c>
    </row>
    <row r="122" spans="1:8">
      <c r="A122" s="393"/>
      <c r="B122" s="394" t="s">
        <v>1799</v>
      </c>
      <c r="C122" s="394" t="s">
        <v>1684</v>
      </c>
      <c r="D122" s="394">
        <v>0</v>
      </c>
      <c r="E122" s="394">
        <v>0</v>
      </c>
      <c r="F122" s="394">
        <v>0</v>
      </c>
      <c r="G122" s="394" t="s">
        <v>1797</v>
      </c>
      <c r="H122" s="394" t="s">
        <v>1783</v>
      </c>
    </row>
    <row r="123" spans="1:8">
      <c r="A123" s="393"/>
      <c r="B123" s="394" t="s">
        <v>1800</v>
      </c>
      <c r="C123" s="394" t="s">
        <v>1664</v>
      </c>
      <c r="D123" s="394">
        <v>23</v>
      </c>
      <c r="E123" s="394">
        <v>19</v>
      </c>
      <c r="F123" s="394">
        <v>19</v>
      </c>
      <c r="G123" s="394" t="s">
        <v>1797</v>
      </c>
      <c r="H123" s="394" t="s">
        <v>1783</v>
      </c>
    </row>
    <row r="124" spans="1:8">
      <c r="A124" s="393"/>
      <c r="B124" s="394" t="s">
        <v>1801</v>
      </c>
      <c r="C124" s="394" t="s">
        <v>1669</v>
      </c>
      <c r="D124" s="394">
        <v>24</v>
      </c>
      <c r="E124" s="394">
        <v>20</v>
      </c>
      <c r="F124" s="394">
        <v>20</v>
      </c>
      <c r="G124" s="394" t="s">
        <v>1797</v>
      </c>
      <c r="H124" s="394" t="s">
        <v>1783</v>
      </c>
    </row>
    <row r="125" spans="1:8">
      <c r="A125" s="393"/>
      <c r="B125" s="394" t="s">
        <v>1802</v>
      </c>
      <c r="C125" s="394" t="s">
        <v>1673</v>
      </c>
      <c r="D125" s="394">
        <v>25</v>
      </c>
      <c r="E125" s="394">
        <v>21</v>
      </c>
      <c r="F125" s="394">
        <v>21</v>
      </c>
      <c r="G125" s="394" t="s">
        <v>1797</v>
      </c>
      <c r="H125" s="394" t="s">
        <v>1783</v>
      </c>
    </row>
    <row r="126" spans="1:8">
      <c r="A126" s="393"/>
      <c r="B126" s="394" t="s">
        <v>1766</v>
      </c>
      <c r="C126" s="394" t="s">
        <v>1675</v>
      </c>
      <c r="D126" s="394">
        <v>26</v>
      </c>
      <c r="E126" s="394">
        <v>22</v>
      </c>
      <c r="F126" s="394">
        <v>22</v>
      </c>
      <c r="G126" s="394" t="s">
        <v>1797</v>
      </c>
      <c r="H126" s="394" t="s">
        <v>1783</v>
      </c>
    </row>
    <row r="127" spans="1:8">
      <c r="A127" s="393"/>
      <c r="B127" s="394" t="s">
        <v>1803</v>
      </c>
      <c r="C127" s="394" t="s">
        <v>1677</v>
      </c>
      <c r="D127" s="394">
        <v>1</v>
      </c>
      <c r="E127" s="394">
        <v>1</v>
      </c>
      <c r="F127" s="394">
        <v>1</v>
      </c>
      <c r="G127" s="394" t="s">
        <v>1797</v>
      </c>
      <c r="H127" s="394" t="s">
        <v>1783</v>
      </c>
    </row>
    <row r="128" spans="1:8">
      <c r="A128" s="393"/>
      <c r="B128" s="394" t="s">
        <v>1804</v>
      </c>
      <c r="C128" s="394" t="s">
        <v>1681</v>
      </c>
      <c r="D128" s="394">
        <v>2</v>
      </c>
      <c r="E128" s="394">
        <v>0</v>
      </c>
      <c r="F128" s="394">
        <v>0</v>
      </c>
      <c r="G128" s="394" t="s">
        <v>1797</v>
      </c>
      <c r="H128" s="394" t="s">
        <v>1783</v>
      </c>
    </row>
    <row r="129" spans="1:8">
      <c r="A129" s="393"/>
      <c r="B129" s="394" t="s">
        <v>1805</v>
      </c>
      <c r="C129" s="394" t="s">
        <v>1684</v>
      </c>
      <c r="D129" s="394">
        <v>0</v>
      </c>
      <c r="E129" s="394">
        <v>0</v>
      </c>
      <c r="F129" s="394">
        <v>0</v>
      </c>
      <c r="G129" s="394" t="s">
        <v>1797</v>
      </c>
      <c r="H129" s="394" t="s">
        <v>1783</v>
      </c>
    </row>
    <row r="130" spans="1:8">
      <c r="A130" s="393"/>
      <c r="B130" s="394" t="s">
        <v>1806</v>
      </c>
      <c r="C130" s="394" t="s">
        <v>1664</v>
      </c>
      <c r="D130" s="394">
        <v>3</v>
      </c>
      <c r="E130" s="394">
        <v>2</v>
      </c>
      <c r="F130" s="394">
        <v>2</v>
      </c>
      <c r="G130" s="394" t="s">
        <v>1797</v>
      </c>
      <c r="H130" s="394" t="s">
        <v>1783</v>
      </c>
    </row>
    <row r="131" spans="1:8">
      <c r="A131" s="393"/>
      <c r="B131" s="394" t="s">
        <v>1807</v>
      </c>
      <c r="C131" s="394" t="s">
        <v>1669</v>
      </c>
      <c r="D131" s="394">
        <v>4</v>
      </c>
      <c r="E131" s="394">
        <v>3</v>
      </c>
      <c r="F131" s="394">
        <v>3</v>
      </c>
      <c r="G131" s="394" t="s">
        <v>1797</v>
      </c>
      <c r="H131" s="394" t="s">
        <v>1783</v>
      </c>
    </row>
    <row r="132" spans="1:8">
      <c r="A132" s="393"/>
      <c r="B132" s="394" t="s">
        <v>1808</v>
      </c>
      <c r="C132" s="394" t="s">
        <v>1673</v>
      </c>
      <c r="D132" s="394">
        <v>5</v>
      </c>
      <c r="E132" s="394">
        <v>4</v>
      </c>
      <c r="F132" s="394">
        <v>4</v>
      </c>
      <c r="G132" s="394" t="s">
        <v>1797</v>
      </c>
      <c r="H132" s="394" t="s">
        <v>1783</v>
      </c>
    </row>
    <row r="133" spans="1:8">
      <c r="A133" s="393"/>
      <c r="B133" s="394" t="s">
        <v>1809</v>
      </c>
      <c r="C133" s="394" t="s">
        <v>1675</v>
      </c>
      <c r="D133" s="394">
        <v>6</v>
      </c>
      <c r="E133" s="394">
        <v>5</v>
      </c>
      <c r="F133" s="394">
        <v>5</v>
      </c>
      <c r="G133" s="394" t="s">
        <v>1797</v>
      </c>
      <c r="H133" s="394" t="s">
        <v>1783</v>
      </c>
    </row>
    <row r="134" spans="1:8">
      <c r="A134" s="393"/>
      <c r="B134" s="394" t="s">
        <v>1810</v>
      </c>
      <c r="C134" s="394" t="s">
        <v>1677</v>
      </c>
      <c r="D134" s="394">
        <v>7</v>
      </c>
      <c r="E134" s="394">
        <v>6</v>
      </c>
      <c r="F134" s="394">
        <v>6</v>
      </c>
      <c r="G134" s="394" t="s">
        <v>1797</v>
      </c>
      <c r="H134" s="394" t="s">
        <v>1783</v>
      </c>
    </row>
    <row r="135" spans="1:8">
      <c r="A135" s="393"/>
      <c r="B135" s="394" t="s">
        <v>1811</v>
      </c>
      <c r="C135" s="394" t="s">
        <v>1681</v>
      </c>
      <c r="D135" s="394">
        <v>8</v>
      </c>
      <c r="E135" s="394">
        <v>0</v>
      </c>
      <c r="F135" s="394">
        <v>0</v>
      </c>
      <c r="G135" s="394" t="s">
        <v>1797</v>
      </c>
      <c r="H135" s="394" t="s">
        <v>1783</v>
      </c>
    </row>
    <row r="136" spans="1:8">
      <c r="A136" s="393"/>
      <c r="B136" s="394" t="s">
        <v>1812</v>
      </c>
      <c r="C136" s="394" t="s">
        <v>1684</v>
      </c>
      <c r="D136" s="394">
        <v>0</v>
      </c>
      <c r="E136" s="394">
        <v>0</v>
      </c>
      <c r="F136" s="394">
        <v>0</v>
      </c>
      <c r="G136" s="394" t="s">
        <v>1797</v>
      </c>
      <c r="H136" s="394" t="s">
        <v>1783</v>
      </c>
    </row>
    <row r="137" spans="1:8">
      <c r="A137" s="393"/>
      <c r="B137" s="394" t="s">
        <v>1813</v>
      </c>
      <c r="C137" s="394" t="s">
        <v>1664</v>
      </c>
      <c r="D137" s="394">
        <v>9</v>
      </c>
      <c r="E137" s="394">
        <v>7</v>
      </c>
      <c r="F137" s="394">
        <v>7</v>
      </c>
      <c r="G137" s="394" t="s">
        <v>1797</v>
      </c>
      <c r="H137" s="394" t="s">
        <v>1783</v>
      </c>
    </row>
    <row r="138" spans="1:8">
      <c r="A138" s="393"/>
      <c r="B138" s="394" t="s">
        <v>1814</v>
      </c>
      <c r="C138" s="394" t="s">
        <v>1669</v>
      </c>
      <c r="D138" s="394">
        <v>10</v>
      </c>
      <c r="E138" s="394">
        <v>8</v>
      </c>
      <c r="F138" s="394">
        <v>8</v>
      </c>
      <c r="G138" s="394" t="s">
        <v>1797</v>
      </c>
      <c r="H138" s="394" t="s">
        <v>1783</v>
      </c>
    </row>
    <row r="139" spans="1:8">
      <c r="A139" s="393"/>
      <c r="B139" s="394" t="s">
        <v>1815</v>
      </c>
      <c r="C139" s="394" t="s">
        <v>1673</v>
      </c>
      <c r="D139" s="394">
        <v>11</v>
      </c>
      <c r="E139" s="394">
        <v>9</v>
      </c>
      <c r="F139" s="394">
        <v>9</v>
      </c>
      <c r="G139" s="394" t="s">
        <v>1797</v>
      </c>
      <c r="H139" s="394" t="s">
        <v>1816</v>
      </c>
    </row>
    <row r="140" spans="1:8">
      <c r="A140" s="393"/>
      <c r="B140" s="394" t="s">
        <v>1817</v>
      </c>
      <c r="C140" s="394" t="s">
        <v>1675</v>
      </c>
      <c r="D140" s="394">
        <v>12</v>
      </c>
      <c r="E140" s="394">
        <v>10</v>
      </c>
      <c r="F140" s="394">
        <v>10</v>
      </c>
      <c r="G140" s="394" t="s">
        <v>1797</v>
      </c>
      <c r="H140" s="394" t="s">
        <v>1816</v>
      </c>
    </row>
    <row r="141" spans="1:8">
      <c r="A141" s="393"/>
      <c r="B141" s="394" t="s">
        <v>1818</v>
      </c>
      <c r="C141" s="394" t="s">
        <v>1677</v>
      </c>
      <c r="D141" s="394">
        <v>13</v>
      </c>
      <c r="E141" s="394">
        <v>11</v>
      </c>
      <c r="F141" s="394">
        <v>11</v>
      </c>
      <c r="G141" s="394" t="s">
        <v>1797</v>
      </c>
      <c r="H141" s="394" t="s">
        <v>1816</v>
      </c>
    </row>
    <row r="142" spans="1:8">
      <c r="A142" s="393"/>
      <c r="B142" s="394" t="s">
        <v>1819</v>
      </c>
      <c r="C142" s="394" t="s">
        <v>1681</v>
      </c>
      <c r="D142" s="394">
        <v>14</v>
      </c>
      <c r="E142" s="394">
        <v>0</v>
      </c>
      <c r="F142" s="394">
        <v>0</v>
      </c>
      <c r="G142" s="394" t="s">
        <v>1797</v>
      </c>
      <c r="H142" s="394" t="s">
        <v>1816</v>
      </c>
    </row>
    <row r="143" spans="1:8">
      <c r="A143" s="393"/>
      <c r="B143" s="394" t="s">
        <v>1820</v>
      </c>
      <c r="C143" s="394" t="s">
        <v>1684</v>
      </c>
      <c r="D143" s="394">
        <v>0</v>
      </c>
      <c r="E143" s="394">
        <v>0</v>
      </c>
      <c r="F143" s="394">
        <v>0</v>
      </c>
      <c r="G143" s="394" t="s">
        <v>1797</v>
      </c>
      <c r="H143" s="394" t="s">
        <v>1816</v>
      </c>
    </row>
    <row r="144" spans="1:8">
      <c r="A144" s="393"/>
      <c r="B144" s="394" t="s">
        <v>1821</v>
      </c>
      <c r="C144" s="394" t="s">
        <v>1664</v>
      </c>
      <c r="D144" s="394">
        <v>0</v>
      </c>
      <c r="E144" s="394">
        <v>0</v>
      </c>
      <c r="F144" s="394">
        <v>0</v>
      </c>
      <c r="G144" s="394" t="s">
        <v>1797</v>
      </c>
      <c r="H144" s="394" t="s">
        <v>1816</v>
      </c>
    </row>
    <row r="145" spans="1:8">
      <c r="A145" s="393"/>
      <c r="B145" s="394" t="s">
        <v>1822</v>
      </c>
      <c r="C145" s="394" t="s">
        <v>1669</v>
      </c>
      <c r="D145" s="394">
        <v>15</v>
      </c>
      <c r="E145" s="394">
        <v>12</v>
      </c>
      <c r="F145" s="394">
        <v>12</v>
      </c>
      <c r="G145" s="394" t="s">
        <v>1797</v>
      </c>
      <c r="H145" s="394" t="s">
        <v>1816</v>
      </c>
    </row>
    <row r="146" spans="1:8">
      <c r="A146" s="393"/>
      <c r="B146" s="394" t="s">
        <v>1783</v>
      </c>
      <c r="C146" s="394" t="s">
        <v>1673</v>
      </c>
      <c r="D146" s="394">
        <v>16</v>
      </c>
      <c r="E146" s="394">
        <v>13</v>
      </c>
      <c r="F146" s="394">
        <v>13</v>
      </c>
      <c r="G146" s="394" t="s">
        <v>1797</v>
      </c>
      <c r="H146" s="394" t="s">
        <v>1816</v>
      </c>
    </row>
    <row r="147" spans="1:8">
      <c r="A147" s="393"/>
      <c r="B147" s="394" t="s">
        <v>1823</v>
      </c>
      <c r="C147" s="394" t="s">
        <v>1675</v>
      </c>
      <c r="D147" s="394">
        <v>17</v>
      </c>
      <c r="E147" s="394">
        <v>14</v>
      </c>
      <c r="F147" s="394">
        <v>14</v>
      </c>
      <c r="G147" s="394" t="s">
        <v>1797</v>
      </c>
      <c r="H147" s="394" t="s">
        <v>1816</v>
      </c>
    </row>
    <row r="148" spans="1:8">
      <c r="A148" s="393"/>
      <c r="B148" s="394" t="s">
        <v>1824</v>
      </c>
      <c r="C148" s="394" t="s">
        <v>1677</v>
      </c>
      <c r="D148" s="394">
        <v>18</v>
      </c>
      <c r="E148" s="394">
        <v>15</v>
      </c>
      <c r="F148" s="394">
        <v>15</v>
      </c>
      <c r="G148" s="394" t="s">
        <v>1797</v>
      </c>
      <c r="H148" s="394" t="s">
        <v>1816</v>
      </c>
    </row>
    <row r="149" spans="1:8">
      <c r="A149" s="393"/>
      <c r="B149" s="394" t="s">
        <v>1825</v>
      </c>
      <c r="C149" s="394" t="s">
        <v>1681</v>
      </c>
      <c r="D149" s="394">
        <v>0</v>
      </c>
      <c r="E149" s="394">
        <v>0</v>
      </c>
      <c r="F149" s="394">
        <v>0</v>
      </c>
      <c r="G149" s="394" t="s">
        <v>1826</v>
      </c>
      <c r="H149" s="394" t="s">
        <v>1816</v>
      </c>
    </row>
    <row r="150" spans="1:8">
      <c r="A150" s="393"/>
      <c r="B150" s="394" t="s">
        <v>1827</v>
      </c>
      <c r="C150" s="394" t="s">
        <v>1684</v>
      </c>
      <c r="D150" s="394">
        <v>0</v>
      </c>
      <c r="E150" s="394">
        <v>0</v>
      </c>
      <c r="F150" s="394">
        <v>0</v>
      </c>
      <c r="G150" s="394" t="s">
        <v>1826</v>
      </c>
      <c r="H150" s="394" t="s">
        <v>1816</v>
      </c>
    </row>
    <row r="151" spans="1:8">
      <c r="A151" s="393"/>
      <c r="B151" s="394" t="s">
        <v>1828</v>
      </c>
      <c r="C151" s="394" t="s">
        <v>1664</v>
      </c>
      <c r="D151" s="394">
        <v>19</v>
      </c>
      <c r="E151" s="394">
        <v>16</v>
      </c>
      <c r="F151" s="394">
        <v>16</v>
      </c>
      <c r="G151" s="394" t="s">
        <v>1826</v>
      </c>
      <c r="H151" s="394" t="s">
        <v>1816</v>
      </c>
    </row>
    <row r="152" spans="1:8">
      <c r="A152" s="393"/>
      <c r="B152" s="394" t="s">
        <v>1829</v>
      </c>
      <c r="C152" s="394" t="s">
        <v>1669</v>
      </c>
      <c r="D152" s="394">
        <v>20</v>
      </c>
      <c r="E152" s="394">
        <v>17</v>
      </c>
      <c r="F152" s="394">
        <v>17</v>
      </c>
      <c r="G152" s="394" t="s">
        <v>1826</v>
      </c>
      <c r="H152" s="394" t="s">
        <v>1816</v>
      </c>
    </row>
    <row r="153" spans="1:8">
      <c r="A153" s="393"/>
      <c r="B153" s="394" t="s">
        <v>1830</v>
      </c>
      <c r="C153" s="394" t="s">
        <v>1673</v>
      </c>
      <c r="D153" s="394">
        <v>21</v>
      </c>
      <c r="E153" s="394">
        <v>18</v>
      </c>
      <c r="F153" s="394">
        <v>18</v>
      </c>
      <c r="G153" s="394" t="s">
        <v>1826</v>
      </c>
      <c r="H153" s="394" t="s">
        <v>1816</v>
      </c>
    </row>
    <row r="154" spans="1:8">
      <c r="A154" s="393"/>
      <c r="B154" s="394" t="s">
        <v>1831</v>
      </c>
      <c r="C154" s="394" t="s">
        <v>1675</v>
      </c>
      <c r="D154" s="394">
        <v>22</v>
      </c>
      <c r="E154" s="394">
        <v>19</v>
      </c>
      <c r="F154" s="394">
        <v>19</v>
      </c>
      <c r="G154" s="394" t="s">
        <v>1826</v>
      </c>
      <c r="H154" s="394" t="s">
        <v>1816</v>
      </c>
    </row>
    <row r="155" spans="1:8">
      <c r="A155" s="393"/>
      <c r="B155" s="394" t="s">
        <v>1797</v>
      </c>
      <c r="C155" s="394" t="s">
        <v>1677</v>
      </c>
      <c r="D155" s="394">
        <v>23</v>
      </c>
      <c r="E155" s="394">
        <v>20</v>
      </c>
      <c r="F155" s="394">
        <v>20</v>
      </c>
      <c r="G155" s="394" t="s">
        <v>1826</v>
      </c>
      <c r="H155" s="394" t="s">
        <v>1816</v>
      </c>
    </row>
    <row r="156" spans="1:8">
      <c r="A156" s="393"/>
      <c r="B156" s="394" t="s">
        <v>1832</v>
      </c>
      <c r="C156" s="394" t="s">
        <v>1681</v>
      </c>
      <c r="D156" s="394">
        <v>24</v>
      </c>
      <c r="E156" s="394">
        <v>0</v>
      </c>
      <c r="F156" s="394">
        <v>0</v>
      </c>
      <c r="G156" s="394" t="s">
        <v>1826</v>
      </c>
      <c r="H156" s="394" t="s">
        <v>1816</v>
      </c>
    </row>
    <row r="157" spans="1:8">
      <c r="A157" s="393"/>
      <c r="B157" s="394" t="s">
        <v>1833</v>
      </c>
      <c r="C157" s="394" t="s">
        <v>1684</v>
      </c>
      <c r="D157" s="394">
        <v>0</v>
      </c>
      <c r="E157" s="394">
        <v>0</v>
      </c>
      <c r="F157" s="394">
        <v>0</v>
      </c>
      <c r="G157" s="394" t="s">
        <v>1826</v>
      </c>
      <c r="H157" s="394" t="s">
        <v>1816</v>
      </c>
    </row>
    <row r="158" spans="1:8">
      <c r="A158" s="393"/>
      <c r="B158" s="394" t="s">
        <v>1834</v>
      </c>
      <c r="C158" s="394" t="s">
        <v>1664</v>
      </c>
      <c r="D158" s="394">
        <v>1</v>
      </c>
      <c r="E158" s="394">
        <v>1</v>
      </c>
      <c r="F158" s="394">
        <v>1</v>
      </c>
      <c r="G158" s="394" t="s">
        <v>1826</v>
      </c>
      <c r="H158" s="394" t="s">
        <v>1816</v>
      </c>
    </row>
    <row r="159" spans="1:8">
      <c r="A159" s="393"/>
      <c r="B159" s="394" t="s">
        <v>1835</v>
      </c>
      <c r="C159" s="394" t="s">
        <v>1669</v>
      </c>
      <c r="D159" s="394">
        <v>2</v>
      </c>
      <c r="E159" s="394">
        <v>2</v>
      </c>
      <c r="F159" s="394">
        <v>2</v>
      </c>
      <c r="G159" s="394" t="s">
        <v>1826</v>
      </c>
      <c r="H159" s="394" t="s">
        <v>1816</v>
      </c>
    </row>
    <row r="160" spans="1:8">
      <c r="A160" s="393"/>
      <c r="B160" s="394" t="s">
        <v>1836</v>
      </c>
      <c r="C160" s="394" t="s">
        <v>1673</v>
      </c>
      <c r="D160" s="394">
        <v>3</v>
      </c>
      <c r="E160" s="394">
        <v>3</v>
      </c>
      <c r="F160" s="394">
        <v>3</v>
      </c>
      <c r="G160" s="394" t="s">
        <v>1826</v>
      </c>
      <c r="H160" s="394" t="s">
        <v>1816</v>
      </c>
    </row>
    <row r="161" spans="1:8">
      <c r="A161" s="393"/>
      <c r="B161" s="394" t="s">
        <v>1837</v>
      </c>
      <c r="C161" s="394" t="s">
        <v>1675</v>
      </c>
      <c r="D161" s="394">
        <v>4</v>
      </c>
      <c r="E161" s="394">
        <v>4</v>
      </c>
      <c r="F161" s="394">
        <v>4</v>
      </c>
      <c r="G161" s="394" t="s">
        <v>1826</v>
      </c>
      <c r="H161" s="394" t="s">
        <v>1816</v>
      </c>
    </row>
    <row r="162" spans="1:8">
      <c r="A162" s="393"/>
      <c r="B162" s="394" t="s">
        <v>1838</v>
      </c>
      <c r="C162" s="394" t="s">
        <v>1677</v>
      </c>
      <c r="D162" s="394">
        <v>5</v>
      </c>
      <c r="E162" s="394">
        <v>5</v>
      </c>
      <c r="F162" s="394">
        <v>5</v>
      </c>
      <c r="G162" s="394" t="s">
        <v>1826</v>
      </c>
      <c r="H162" s="394" t="s">
        <v>1816</v>
      </c>
    </row>
    <row r="163" spans="1:8">
      <c r="A163" s="393"/>
      <c r="B163" s="394" t="s">
        <v>1839</v>
      </c>
      <c r="C163" s="394" t="s">
        <v>1681</v>
      </c>
      <c r="D163" s="394">
        <v>6</v>
      </c>
      <c r="E163" s="394">
        <v>0</v>
      </c>
      <c r="F163" s="394">
        <v>0</v>
      </c>
      <c r="G163" s="394" t="s">
        <v>1826</v>
      </c>
      <c r="H163" s="394" t="s">
        <v>1816</v>
      </c>
    </row>
    <row r="164" spans="1:8">
      <c r="A164" s="393"/>
      <c r="B164" s="394" t="s">
        <v>1840</v>
      </c>
      <c r="C164" s="394" t="s">
        <v>1684</v>
      </c>
      <c r="D164" s="394">
        <v>0</v>
      </c>
      <c r="E164" s="394">
        <v>0</v>
      </c>
      <c r="F164" s="394">
        <v>0</v>
      </c>
      <c r="G164" s="394" t="s">
        <v>1826</v>
      </c>
      <c r="H164" s="394" t="s">
        <v>1816</v>
      </c>
    </row>
    <row r="165" spans="1:8">
      <c r="A165" s="393"/>
      <c r="B165" s="394" t="s">
        <v>1841</v>
      </c>
      <c r="C165" s="394" t="s">
        <v>1664</v>
      </c>
      <c r="D165" s="394">
        <v>0</v>
      </c>
      <c r="E165" s="394">
        <v>0</v>
      </c>
      <c r="F165" s="394">
        <v>0</v>
      </c>
      <c r="G165" s="394" t="s">
        <v>1826</v>
      </c>
      <c r="H165" s="394" t="s">
        <v>1816</v>
      </c>
    </row>
    <row r="166" spans="1:8">
      <c r="A166" s="393"/>
      <c r="B166" s="394" t="s">
        <v>1842</v>
      </c>
      <c r="C166" s="394" t="s">
        <v>1669</v>
      </c>
      <c r="D166" s="394">
        <v>7</v>
      </c>
      <c r="E166" s="394">
        <v>6</v>
      </c>
      <c r="F166" s="394">
        <v>6</v>
      </c>
      <c r="G166" s="394" t="s">
        <v>1826</v>
      </c>
      <c r="H166" s="394" t="s">
        <v>1816</v>
      </c>
    </row>
    <row r="167" spans="1:8">
      <c r="A167" s="393"/>
      <c r="B167" s="394" t="s">
        <v>1843</v>
      </c>
      <c r="C167" s="394" t="s">
        <v>1673</v>
      </c>
      <c r="D167" s="394">
        <v>8</v>
      </c>
      <c r="E167" s="394">
        <v>7</v>
      </c>
      <c r="F167" s="394">
        <v>7</v>
      </c>
      <c r="G167" s="394" t="s">
        <v>1826</v>
      </c>
      <c r="H167" s="394" t="s">
        <v>1816</v>
      </c>
    </row>
    <row r="168" spans="1:8">
      <c r="A168" s="393"/>
      <c r="B168" s="394" t="s">
        <v>1844</v>
      </c>
      <c r="C168" s="394" t="s">
        <v>1675</v>
      </c>
      <c r="D168" s="394">
        <v>9</v>
      </c>
      <c r="E168" s="394">
        <v>8</v>
      </c>
      <c r="F168" s="394">
        <v>8</v>
      </c>
      <c r="G168" s="394" t="s">
        <v>1826</v>
      </c>
      <c r="H168" s="394" t="s">
        <v>1816</v>
      </c>
    </row>
    <row r="169" spans="1:8">
      <c r="A169" s="393"/>
      <c r="B169" s="394" t="s">
        <v>1845</v>
      </c>
      <c r="C169" s="394" t="s">
        <v>1677</v>
      </c>
      <c r="D169" s="394">
        <v>10</v>
      </c>
      <c r="E169" s="394">
        <v>9</v>
      </c>
      <c r="F169" s="394">
        <v>9</v>
      </c>
      <c r="G169" s="394" t="s">
        <v>1826</v>
      </c>
      <c r="H169" s="394" t="s">
        <v>1816</v>
      </c>
    </row>
    <row r="170" spans="1:8">
      <c r="A170" s="393"/>
      <c r="B170" s="394" t="s">
        <v>1846</v>
      </c>
      <c r="C170" s="394" t="s">
        <v>1681</v>
      </c>
      <c r="D170" s="394">
        <v>11</v>
      </c>
      <c r="E170" s="394">
        <v>0</v>
      </c>
      <c r="F170" s="394">
        <v>0</v>
      </c>
      <c r="G170" s="394" t="s">
        <v>1826</v>
      </c>
      <c r="H170" s="394" t="s">
        <v>1847</v>
      </c>
    </row>
    <row r="171" spans="1:8">
      <c r="A171" s="393"/>
      <c r="B171" s="394" t="s">
        <v>1848</v>
      </c>
      <c r="C171" s="394" t="s">
        <v>1684</v>
      </c>
      <c r="D171" s="394">
        <v>0</v>
      </c>
      <c r="E171" s="394">
        <v>0</v>
      </c>
      <c r="F171" s="394">
        <v>0</v>
      </c>
      <c r="G171" s="394" t="s">
        <v>1826</v>
      </c>
      <c r="H171" s="394" t="s">
        <v>1847</v>
      </c>
    </row>
    <row r="172" spans="1:8">
      <c r="A172" s="393"/>
      <c r="B172" s="394" t="s">
        <v>1849</v>
      </c>
      <c r="C172" s="394" t="s">
        <v>1664</v>
      </c>
      <c r="D172" s="394">
        <v>12</v>
      </c>
      <c r="E172" s="394">
        <v>10</v>
      </c>
      <c r="F172" s="394">
        <v>10</v>
      </c>
      <c r="G172" s="394" t="s">
        <v>1826</v>
      </c>
      <c r="H172" s="394" t="s">
        <v>1847</v>
      </c>
    </row>
    <row r="173" spans="1:8">
      <c r="A173" s="393"/>
      <c r="B173" s="394" t="s">
        <v>1850</v>
      </c>
      <c r="C173" s="394" t="s">
        <v>1669</v>
      </c>
      <c r="D173" s="394">
        <v>13</v>
      </c>
      <c r="E173" s="394">
        <v>11</v>
      </c>
      <c r="F173" s="394">
        <v>11</v>
      </c>
      <c r="G173" s="394" t="s">
        <v>1826</v>
      </c>
      <c r="H173" s="394" t="s">
        <v>1847</v>
      </c>
    </row>
    <row r="174" spans="1:8">
      <c r="A174" s="393"/>
      <c r="B174" s="394" t="s">
        <v>1851</v>
      </c>
      <c r="C174" s="394" t="s">
        <v>1673</v>
      </c>
      <c r="D174" s="394">
        <v>14</v>
      </c>
      <c r="E174" s="394">
        <v>12</v>
      </c>
      <c r="F174" s="394">
        <v>12</v>
      </c>
      <c r="G174" s="394" t="s">
        <v>1826</v>
      </c>
      <c r="H174" s="394" t="s">
        <v>1847</v>
      </c>
    </row>
    <row r="175" spans="1:8">
      <c r="A175" s="393"/>
      <c r="B175" s="394" t="s">
        <v>1852</v>
      </c>
      <c r="C175" s="394" t="s">
        <v>1675</v>
      </c>
      <c r="D175" s="394">
        <v>15</v>
      </c>
      <c r="E175" s="394">
        <v>13</v>
      </c>
      <c r="F175" s="394">
        <v>13</v>
      </c>
      <c r="G175" s="394" t="s">
        <v>1826</v>
      </c>
      <c r="H175" s="394" t="s">
        <v>1847</v>
      </c>
    </row>
    <row r="176" spans="1:8">
      <c r="A176" s="393"/>
      <c r="B176" s="394" t="s">
        <v>1816</v>
      </c>
      <c r="C176" s="394" t="s">
        <v>1677</v>
      </c>
      <c r="D176" s="394">
        <v>16</v>
      </c>
      <c r="E176" s="394">
        <v>14</v>
      </c>
      <c r="F176" s="394">
        <v>14</v>
      </c>
      <c r="G176" s="394" t="s">
        <v>1826</v>
      </c>
      <c r="H176" s="394" t="s">
        <v>1847</v>
      </c>
    </row>
    <row r="177" spans="1:8">
      <c r="A177" s="393"/>
      <c r="B177" s="394" t="s">
        <v>1853</v>
      </c>
      <c r="C177" s="394" t="s">
        <v>1681</v>
      </c>
      <c r="D177" s="394">
        <v>17</v>
      </c>
      <c r="E177" s="394">
        <v>0</v>
      </c>
      <c r="F177" s="394">
        <v>0</v>
      </c>
      <c r="G177" s="394" t="s">
        <v>1826</v>
      </c>
      <c r="H177" s="394" t="s">
        <v>1847</v>
      </c>
    </row>
    <row r="178" spans="1:8">
      <c r="A178" s="393"/>
      <c r="B178" s="394" t="s">
        <v>1854</v>
      </c>
      <c r="C178" s="394" t="s">
        <v>1684</v>
      </c>
      <c r="D178" s="394">
        <v>0</v>
      </c>
      <c r="E178" s="394">
        <v>0</v>
      </c>
      <c r="F178" s="394">
        <v>0</v>
      </c>
      <c r="G178" s="394" t="s">
        <v>1826</v>
      </c>
      <c r="H178" s="394" t="s">
        <v>1847</v>
      </c>
    </row>
    <row r="179" spans="1:8">
      <c r="A179" s="393"/>
      <c r="B179" s="394" t="s">
        <v>1855</v>
      </c>
      <c r="C179" s="394" t="s">
        <v>1664</v>
      </c>
      <c r="D179" s="394">
        <v>18</v>
      </c>
      <c r="E179" s="394">
        <v>15</v>
      </c>
      <c r="F179" s="394">
        <v>15</v>
      </c>
      <c r="G179" s="394" t="s">
        <v>1826</v>
      </c>
      <c r="H179" s="394" t="s">
        <v>1847</v>
      </c>
    </row>
    <row r="180" spans="1:8">
      <c r="A180" s="393"/>
      <c r="B180" s="394" t="s">
        <v>1856</v>
      </c>
      <c r="C180" s="394" t="s">
        <v>1669</v>
      </c>
      <c r="D180" s="394">
        <v>19</v>
      </c>
      <c r="E180" s="394">
        <v>16</v>
      </c>
      <c r="F180" s="394">
        <v>16</v>
      </c>
      <c r="G180" s="394" t="s">
        <v>1826</v>
      </c>
      <c r="H180" s="394" t="s">
        <v>1847</v>
      </c>
    </row>
    <row r="181" spans="1:8">
      <c r="A181" s="393"/>
      <c r="B181" s="394" t="s">
        <v>1857</v>
      </c>
      <c r="C181" s="394" t="s">
        <v>1673</v>
      </c>
      <c r="D181" s="394">
        <v>20</v>
      </c>
      <c r="E181" s="394">
        <v>17</v>
      </c>
      <c r="F181" s="394">
        <v>17</v>
      </c>
      <c r="G181" s="394" t="s">
        <v>1858</v>
      </c>
      <c r="H181" s="394" t="s">
        <v>1847</v>
      </c>
    </row>
    <row r="182" spans="1:8">
      <c r="A182" s="393"/>
      <c r="B182" s="394" t="s">
        <v>1859</v>
      </c>
      <c r="C182" s="394" t="s">
        <v>1675</v>
      </c>
      <c r="D182" s="394">
        <v>21</v>
      </c>
      <c r="E182" s="394">
        <v>18</v>
      </c>
      <c r="F182" s="394">
        <v>18</v>
      </c>
      <c r="G182" s="394" t="s">
        <v>1858</v>
      </c>
      <c r="H182" s="394" t="s">
        <v>1847</v>
      </c>
    </row>
    <row r="183" spans="1:8">
      <c r="A183" s="393"/>
      <c r="B183" s="394" t="s">
        <v>1860</v>
      </c>
      <c r="C183" s="394" t="s">
        <v>1677</v>
      </c>
      <c r="D183" s="394">
        <v>22</v>
      </c>
      <c r="E183" s="394">
        <v>19</v>
      </c>
      <c r="F183" s="394">
        <v>19</v>
      </c>
      <c r="G183" s="394" t="s">
        <v>1858</v>
      </c>
      <c r="H183" s="394" t="s">
        <v>1847</v>
      </c>
    </row>
    <row r="184" spans="1:8">
      <c r="A184" s="393"/>
      <c r="B184" s="394" t="s">
        <v>1861</v>
      </c>
      <c r="C184" s="394" t="s">
        <v>1681</v>
      </c>
      <c r="D184" s="394">
        <v>23</v>
      </c>
      <c r="E184" s="394">
        <v>0</v>
      </c>
      <c r="F184" s="394">
        <v>0</v>
      </c>
      <c r="G184" s="394" t="s">
        <v>1858</v>
      </c>
      <c r="H184" s="394" t="s">
        <v>1847</v>
      </c>
    </row>
    <row r="185" spans="1:8">
      <c r="A185" s="393"/>
      <c r="B185" s="394" t="s">
        <v>1862</v>
      </c>
      <c r="C185" s="394" t="s">
        <v>1684</v>
      </c>
      <c r="D185" s="394">
        <v>0</v>
      </c>
      <c r="E185" s="394">
        <v>0</v>
      </c>
      <c r="F185" s="394">
        <v>0</v>
      </c>
      <c r="G185" s="394" t="s">
        <v>1858</v>
      </c>
      <c r="H185" s="394" t="s">
        <v>1847</v>
      </c>
    </row>
    <row r="186" spans="1:8">
      <c r="A186" s="393"/>
      <c r="B186" s="394" t="s">
        <v>1863</v>
      </c>
      <c r="C186" s="394" t="s">
        <v>1664</v>
      </c>
      <c r="D186" s="394">
        <v>24</v>
      </c>
      <c r="E186" s="394">
        <v>20</v>
      </c>
      <c r="F186" s="394">
        <v>20</v>
      </c>
      <c r="G186" s="394" t="s">
        <v>1858</v>
      </c>
      <c r="H186" s="394" t="s">
        <v>1847</v>
      </c>
    </row>
    <row r="187" spans="1:8">
      <c r="A187" s="393"/>
      <c r="B187" s="394" t="s">
        <v>1826</v>
      </c>
      <c r="C187" s="394" t="s">
        <v>1669</v>
      </c>
      <c r="D187" s="394">
        <v>25</v>
      </c>
      <c r="E187" s="394">
        <v>21</v>
      </c>
      <c r="F187" s="394">
        <v>21</v>
      </c>
      <c r="G187" s="394" t="s">
        <v>1858</v>
      </c>
      <c r="H187" s="394" t="s">
        <v>1847</v>
      </c>
    </row>
  </sheetData>
  <phoneticPr fontId="9"/>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C000"/>
  </sheetPr>
  <dimension ref="A1:B622"/>
  <sheetViews>
    <sheetView workbookViewId="0"/>
  </sheetViews>
  <sheetFormatPr defaultRowHeight="18.75"/>
  <cols>
    <col min="1" max="1" width="12.25" customWidth="1"/>
  </cols>
  <sheetData>
    <row r="1" spans="1:1">
      <c r="A1" t="s">
        <v>1864</v>
      </c>
    </row>
    <row r="2" spans="1:1">
      <c r="A2" t="s">
        <v>1865</v>
      </c>
    </row>
    <row r="4" spans="1:1">
      <c r="A4" t="s">
        <v>1866</v>
      </c>
    </row>
    <row r="6" spans="1:1">
      <c r="A6" t="s">
        <v>1867</v>
      </c>
    </row>
    <row r="7" spans="1:1">
      <c r="A7" t="s">
        <v>1277</v>
      </c>
    </row>
    <row r="8" spans="1:1">
      <c r="A8" t="s">
        <v>1868</v>
      </c>
    </row>
    <row r="9" spans="1:1">
      <c r="A9" t="s">
        <v>1869</v>
      </c>
    </row>
    <row r="10" spans="1:1">
      <c r="A10" t="s">
        <v>1870</v>
      </c>
    </row>
    <row r="11" spans="1:1">
      <c r="A11" t="s">
        <v>1871</v>
      </c>
    </row>
    <row r="12" spans="1:1">
      <c r="A12" t="s">
        <v>1872</v>
      </c>
    </row>
    <row r="13" spans="1:1">
      <c r="A13" t="s">
        <v>1873</v>
      </c>
    </row>
    <row r="14" spans="1:1">
      <c r="A14" t="s">
        <v>1874</v>
      </c>
    </row>
    <row r="15" spans="1:1">
      <c r="A15" t="s">
        <v>1875</v>
      </c>
    </row>
    <row r="16" spans="1:1">
      <c r="A16" t="s">
        <v>1876</v>
      </c>
    </row>
    <row r="19" spans="1:1">
      <c r="A19" t="s">
        <v>1877</v>
      </c>
    </row>
    <row r="21" spans="1:1">
      <c r="A21" t="s">
        <v>1878</v>
      </c>
    </row>
    <row r="22" spans="1:1">
      <c r="A22" t="s">
        <v>1277</v>
      </c>
    </row>
    <row r="23" spans="1:1">
      <c r="A23" t="s">
        <v>1879</v>
      </c>
    </row>
    <row r="24" spans="1:1">
      <c r="A24" t="s">
        <v>1869</v>
      </c>
    </row>
    <row r="25" spans="1:1">
      <c r="A25" t="s">
        <v>1880</v>
      </c>
    </row>
    <row r="26" spans="1:1">
      <c r="A26" t="s">
        <v>1871</v>
      </c>
    </row>
    <row r="27" spans="1:1">
      <c r="A27" t="s">
        <v>1881</v>
      </c>
    </row>
    <row r="28" spans="1:1">
      <c r="A28" t="s">
        <v>1882</v>
      </c>
    </row>
    <row r="29" spans="1:1">
      <c r="A29" t="s">
        <v>1883</v>
      </c>
    </row>
    <row r="30" spans="1:1">
      <c r="A30" t="s">
        <v>1884</v>
      </c>
    </row>
    <row r="31" spans="1:1">
      <c r="A31" t="s">
        <v>1885</v>
      </c>
    </row>
    <row r="32" spans="1:1">
      <c r="A32" t="s">
        <v>1886</v>
      </c>
    </row>
    <row r="33" spans="1:1">
      <c r="A33" t="s">
        <v>1887</v>
      </c>
    </row>
    <row r="34" spans="1:1">
      <c r="A34" t="s">
        <v>1888</v>
      </c>
    </row>
    <row r="36" spans="1:1">
      <c r="A36" t="s">
        <v>1889</v>
      </c>
    </row>
    <row r="38" spans="1:1">
      <c r="A38" t="s">
        <v>1890</v>
      </c>
    </row>
    <row r="40" spans="1:1">
      <c r="A40" t="s">
        <v>1891</v>
      </c>
    </row>
    <row r="41" spans="1:1">
      <c r="A41" t="s">
        <v>1277</v>
      </c>
    </row>
    <row r="42" spans="1:1">
      <c r="A42" t="s">
        <v>1892</v>
      </c>
    </row>
    <row r="43" spans="1:1">
      <c r="A43" t="s">
        <v>1869</v>
      </c>
    </row>
    <row r="44" spans="1:1">
      <c r="A44" t="s">
        <v>1893</v>
      </c>
    </row>
    <row r="45" spans="1:1">
      <c r="A45" t="s">
        <v>1871</v>
      </c>
    </row>
    <row r="46" spans="1:1">
      <c r="A46" t="s">
        <v>1894</v>
      </c>
    </row>
    <row r="47" spans="1:1">
      <c r="A47" t="s">
        <v>1895</v>
      </c>
    </row>
    <row r="48" spans="1:1">
      <c r="A48" t="s">
        <v>1896</v>
      </c>
    </row>
    <row r="49" spans="1:1">
      <c r="A49" t="s">
        <v>1897</v>
      </c>
    </row>
    <row r="52" spans="1:1">
      <c r="A52" t="s">
        <v>1898</v>
      </c>
    </row>
    <row r="54" spans="1:1">
      <c r="A54" t="s">
        <v>1899</v>
      </c>
    </row>
    <row r="55" spans="1:1">
      <c r="A55" t="s">
        <v>1277</v>
      </c>
    </row>
    <row r="56" spans="1:1">
      <c r="A56" t="s">
        <v>1900</v>
      </c>
    </row>
    <row r="57" spans="1:1">
      <c r="A57" t="s">
        <v>1869</v>
      </c>
    </row>
    <row r="58" spans="1:1">
      <c r="A58" t="s">
        <v>1880</v>
      </c>
    </row>
    <row r="59" spans="1:1">
      <c r="A59" t="s">
        <v>1871</v>
      </c>
    </row>
    <row r="60" spans="1:1">
      <c r="A60" t="s">
        <v>1881</v>
      </c>
    </row>
    <row r="61" spans="1:1">
      <c r="A61" t="s">
        <v>1901</v>
      </c>
    </row>
    <row r="62" spans="1:1">
      <c r="A62" t="s">
        <v>1883</v>
      </c>
    </row>
    <row r="63" spans="1:1">
      <c r="A63" t="s">
        <v>1902</v>
      </c>
    </row>
    <row r="64" spans="1:1">
      <c r="A64" t="s">
        <v>1903</v>
      </c>
    </row>
    <row r="65" spans="1:1">
      <c r="A65" t="s">
        <v>1886</v>
      </c>
    </row>
    <row r="66" spans="1:1">
      <c r="A66" t="s">
        <v>1887</v>
      </c>
    </row>
    <row r="67" spans="1:1">
      <c r="A67" t="s">
        <v>1888</v>
      </c>
    </row>
    <row r="68" spans="1:1">
      <c r="A68" t="s">
        <v>1889</v>
      </c>
    </row>
    <row r="70" spans="1:1">
      <c r="A70" t="s">
        <v>1904</v>
      </c>
    </row>
    <row r="72" spans="1:1">
      <c r="A72" t="s">
        <v>1905</v>
      </c>
    </row>
    <row r="73" spans="1:1">
      <c r="A73" t="s">
        <v>1277</v>
      </c>
    </row>
    <row r="74" spans="1:1">
      <c r="A74" t="s">
        <v>1906</v>
      </c>
    </row>
    <row r="75" spans="1:1">
      <c r="A75" t="s">
        <v>1869</v>
      </c>
    </row>
    <row r="76" spans="1:1">
      <c r="A76" t="s">
        <v>1880</v>
      </c>
    </row>
    <row r="77" spans="1:1">
      <c r="A77" t="s">
        <v>1871</v>
      </c>
    </row>
    <row r="78" spans="1:1">
      <c r="A78" t="s">
        <v>1907</v>
      </c>
    </row>
    <row r="79" spans="1:1">
      <c r="A79" t="s">
        <v>1908</v>
      </c>
    </row>
    <row r="80" spans="1:1">
      <c r="A80" t="s">
        <v>1909</v>
      </c>
    </row>
    <row r="83" spans="1:1">
      <c r="A83" t="s">
        <v>1910</v>
      </c>
    </row>
    <row r="85" spans="1:1">
      <c r="A85" t="s">
        <v>1911</v>
      </c>
    </row>
    <row r="86" spans="1:1">
      <c r="A86" t="s">
        <v>1277</v>
      </c>
    </row>
    <row r="87" spans="1:1">
      <c r="A87" t="s">
        <v>1912</v>
      </c>
    </row>
    <row r="88" spans="1:1">
      <c r="A88" t="s">
        <v>1869</v>
      </c>
    </row>
    <row r="89" spans="1:1">
      <c r="A89" t="s">
        <v>1913</v>
      </c>
    </row>
    <row r="90" spans="1:1">
      <c r="A90" t="s">
        <v>1871</v>
      </c>
    </row>
    <row r="91" spans="1:1">
      <c r="A91" t="s">
        <v>1914</v>
      </c>
    </row>
    <row r="94" spans="1:1">
      <c r="A94" t="s">
        <v>1915</v>
      </c>
    </row>
    <row r="96" spans="1:1">
      <c r="A96" t="s">
        <v>1916</v>
      </c>
    </row>
    <row r="97" spans="1:1">
      <c r="A97" t="s">
        <v>1277</v>
      </c>
    </row>
    <row r="98" spans="1:1">
      <c r="A98" t="s">
        <v>1917</v>
      </c>
    </row>
    <row r="99" spans="1:1">
      <c r="A99" t="s">
        <v>1869</v>
      </c>
    </row>
    <row r="100" spans="1:1">
      <c r="A100" t="s">
        <v>1918</v>
      </c>
    </row>
    <row r="101" spans="1:1">
      <c r="A101" t="s">
        <v>1871</v>
      </c>
    </row>
    <row r="102" spans="1:1">
      <c r="A102" t="s">
        <v>1919</v>
      </c>
    </row>
    <row r="103" spans="1:1">
      <c r="A103" t="s">
        <v>1920</v>
      </c>
    </row>
    <row r="106" spans="1:1">
      <c r="A106" t="s">
        <v>1921</v>
      </c>
    </row>
    <row r="108" spans="1:1">
      <c r="A108" t="s">
        <v>1922</v>
      </c>
    </row>
    <row r="109" spans="1:1">
      <c r="A109" t="s">
        <v>1277</v>
      </c>
    </row>
    <row r="110" spans="1:1">
      <c r="A110" t="s">
        <v>1923</v>
      </c>
    </row>
    <row r="111" spans="1:1">
      <c r="A111" t="s">
        <v>1869</v>
      </c>
    </row>
    <row r="112" spans="1:1">
      <c r="A112" t="s">
        <v>1924</v>
      </c>
    </row>
    <row r="113" spans="1:1">
      <c r="A113" t="s">
        <v>1871</v>
      </c>
    </row>
    <row r="114" spans="1:1">
      <c r="A114" t="s">
        <v>1925</v>
      </c>
    </row>
    <row r="115" spans="1:1">
      <c r="A115" t="s">
        <v>1926</v>
      </c>
    </row>
    <row r="116" spans="1:1">
      <c r="A116" t="s">
        <v>1927</v>
      </c>
    </row>
    <row r="117" spans="1:1">
      <c r="A117" t="s">
        <v>1928</v>
      </c>
    </row>
    <row r="119" spans="1:1">
      <c r="A119" t="s">
        <v>1889</v>
      </c>
    </row>
    <row r="121" spans="1:1">
      <c r="A121" t="s">
        <v>1929</v>
      </c>
    </row>
    <row r="123" spans="1:1">
      <c r="A123" t="s">
        <v>1930</v>
      </c>
    </row>
    <row r="124" spans="1:1">
      <c r="A124" t="s">
        <v>1277</v>
      </c>
    </row>
    <row r="125" spans="1:1">
      <c r="A125" t="s">
        <v>1931</v>
      </c>
    </row>
    <row r="126" spans="1:1">
      <c r="A126" t="s">
        <v>1869</v>
      </c>
    </row>
    <row r="127" spans="1:1">
      <c r="A127" t="s">
        <v>1893</v>
      </c>
    </row>
    <row r="128" spans="1:1">
      <c r="A128" t="s">
        <v>1871</v>
      </c>
    </row>
    <row r="129" spans="1:1">
      <c r="A129" t="s">
        <v>1894</v>
      </c>
    </row>
    <row r="130" spans="1:1">
      <c r="A130" t="s">
        <v>1895</v>
      </c>
    </row>
    <row r="131" spans="1:1">
      <c r="A131" t="s">
        <v>1896</v>
      </c>
    </row>
    <row r="132" spans="1:1">
      <c r="A132" t="s">
        <v>1932</v>
      </c>
    </row>
    <row r="135" spans="1:1">
      <c r="A135" t="s">
        <v>1933</v>
      </c>
    </row>
    <row r="137" spans="1:1">
      <c r="A137" t="s">
        <v>1934</v>
      </c>
    </row>
    <row r="138" spans="1:1">
      <c r="A138" t="s">
        <v>1277</v>
      </c>
    </row>
    <row r="139" spans="1:1">
      <c r="A139" t="s">
        <v>1935</v>
      </c>
    </row>
    <row r="140" spans="1:1">
      <c r="A140" t="s">
        <v>1869</v>
      </c>
    </row>
    <row r="141" spans="1:1">
      <c r="A141" t="s">
        <v>1918</v>
      </c>
    </row>
    <row r="142" spans="1:1">
      <c r="A142" t="s">
        <v>1871</v>
      </c>
    </row>
    <row r="143" spans="1:1">
      <c r="A143" t="s">
        <v>1936</v>
      </c>
    </row>
    <row r="144" spans="1:1">
      <c r="A144" t="s">
        <v>1937</v>
      </c>
    </row>
    <row r="147" spans="1:1">
      <c r="A147" t="s">
        <v>1938</v>
      </c>
    </row>
    <row r="149" spans="1:1">
      <c r="A149" t="s">
        <v>1939</v>
      </c>
    </row>
    <row r="150" spans="1:1">
      <c r="A150" t="s">
        <v>1277</v>
      </c>
    </row>
    <row r="151" spans="1:1">
      <c r="A151" t="s">
        <v>1940</v>
      </c>
    </row>
    <row r="152" spans="1:1">
      <c r="A152" t="s">
        <v>1869</v>
      </c>
    </row>
    <row r="153" spans="1:1">
      <c r="A153" t="s">
        <v>1941</v>
      </c>
    </row>
    <row r="154" spans="1:1">
      <c r="A154" t="s">
        <v>1871</v>
      </c>
    </row>
    <row r="155" spans="1:1">
      <c r="A155" t="s">
        <v>1942</v>
      </c>
    </row>
    <row r="156" spans="1:1">
      <c r="A156" t="s">
        <v>1943</v>
      </c>
    </row>
    <row r="157" spans="1:1">
      <c r="A157" t="s">
        <v>1944</v>
      </c>
    </row>
    <row r="159" spans="1:1">
      <c r="A159" t="s">
        <v>1889</v>
      </c>
    </row>
    <row r="161" spans="1:1">
      <c r="A161" t="s">
        <v>1945</v>
      </c>
    </row>
    <row r="163" spans="1:1">
      <c r="A163" t="s">
        <v>1946</v>
      </c>
    </row>
    <row r="164" spans="1:1">
      <c r="A164" t="s">
        <v>1277</v>
      </c>
    </row>
    <row r="165" spans="1:1">
      <c r="A165" t="s">
        <v>1947</v>
      </c>
    </row>
    <row r="166" spans="1:1">
      <c r="A166" t="s">
        <v>1900</v>
      </c>
    </row>
    <row r="167" spans="1:1">
      <c r="A167" t="s">
        <v>1869</v>
      </c>
    </row>
    <row r="168" spans="1:1">
      <c r="A168" t="s">
        <v>1880</v>
      </c>
    </row>
    <row r="169" spans="1:1">
      <c r="A169" t="s">
        <v>1871</v>
      </c>
    </row>
    <row r="170" spans="1:1">
      <c r="A170" t="s">
        <v>1881</v>
      </c>
    </row>
    <row r="171" spans="1:1">
      <c r="A171" t="s">
        <v>1901</v>
      </c>
    </row>
    <row r="172" spans="1:1">
      <c r="A172" t="s">
        <v>1883</v>
      </c>
    </row>
    <row r="173" spans="1:1">
      <c r="A173" t="s">
        <v>1902</v>
      </c>
    </row>
    <row r="174" spans="1:1">
      <c r="A174" t="s">
        <v>1886</v>
      </c>
    </row>
    <row r="175" spans="1:1">
      <c r="A175" t="s">
        <v>1887</v>
      </c>
    </row>
    <row r="176" spans="1:1">
      <c r="A176" t="s">
        <v>1888</v>
      </c>
    </row>
    <row r="177" spans="1:1">
      <c r="A177" t="s">
        <v>1948</v>
      </c>
    </row>
    <row r="178" spans="1:1">
      <c r="A178" t="s">
        <v>1949</v>
      </c>
    </row>
    <row r="181" spans="1:1">
      <c r="A181" t="s">
        <v>1950</v>
      </c>
    </row>
    <row r="183" spans="1:1">
      <c r="A183" t="s">
        <v>1951</v>
      </c>
    </row>
    <row r="184" spans="1:1">
      <c r="A184" t="s">
        <v>1277</v>
      </c>
    </row>
    <row r="185" spans="1:1">
      <c r="A185" t="s">
        <v>1952</v>
      </c>
    </row>
    <row r="186" spans="1:1">
      <c r="A186" t="s">
        <v>1953</v>
      </c>
    </row>
    <row r="187" spans="1:1">
      <c r="A187" t="s">
        <v>1869</v>
      </c>
    </row>
    <row r="188" spans="1:1">
      <c r="A188" t="s">
        <v>1918</v>
      </c>
    </row>
    <row r="189" spans="1:1">
      <c r="A189" t="s">
        <v>1871</v>
      </c>
    </row>
    <row r="190" spans="1:1">
      <c r="A190" t="s">
        <v>1954</v>
      </c>
    </row>
    <row r="191" spans="1:1">
      <c r="A191" t="s">
        <v>1955</v>
      </c>
    </row>
    <row r="192" spans="1:1">
      <c r="A192" t="s">
        <v>1956</v>
      </c>
    </row>
    <row r="193" spans="1:1">
      <c r="A193" t="s">
        <v>1957</v>
      </c>
    </row>
    <row r="195" spans="1:1">
      <c r="A195" t="s">
        <v>1958</v>
      </c>
    </row>
    <row r="197" spans="1:1">
      <c r="A197" t="s">
        <v>1889</v>
      </c>
    </row>
    <row r="199" spans="1:1">
      <c r="A199" t="s">
        <v>1959</v>
      </c>
    </row>
    <row r="201" spans="1:1">
      <c r="A201" t="s">
        <v>1960</v>
      </c>
    </row>
    <row r="203" spans="1:1">
      <c r="A203" t="s">
        <v>1277</v>
      </c>
    </row>
    <row r="204" spans="1:1">
      <c r="A204" t="s">
        <v>1961</v>
      </c>
    </row>
    <row r="205" spans="1:1">
      <c r="A205" t="s">
        <v>1962</v>
      </c>
    </row>
    <row r="206" spans="1:1">
      <c r="A206" t="s">
        <v>1963</v>
      </c>
    </row>
    <row r="207" spans="1:1">
      <c r="A207" t="s">
        <v>1964</v>
      </c>
    </row>
    <row r="208" spans="1:1">
      <c r="A208" t="s">
        <v>1965</v>
      </c>
    </row>
    <row r="209" spans="1:1">
      <c r="A209" t="s">
        <v>1966</v>
      </c>
    </row>
    <row r="210" spans="1:1">
      <c r="A210" t="s">
        <v>1967</v>
      </c>
    </row>
    <row r="211" spans="1:1">
      <c r="A211" t="s">
        <v>1968</v>
      </c>
    </row>
    <row r="212" spans="1:1">
      <c r="A212" t="s">
        <v>1969</v>
      </c>
    </row>
    <row r="213" spans="1:1">
      <c r="A213" t="s">
        <v>1970</v>
      </c>
    </row>
    <row r="214" spans="1:1">
      <c r="A214" t="s">
        <v>1971</v>
      </c>
    </row>
    <row r="215" spans="1:1">
      <c r="A215" t="s">
        <v>1972</v>
      </c>
    </row>
    <row r="216" spans="1:1">
      <c r="A216" t="s">
        <v>1973</v>
      </c>
    </row>
    <row r="217" spans="1:1">
      <c r="A217" t="s">
        <v>1974</v>
      </c>
    </row>
    <row r="218" spans="1:1">
      <c r="A218" t="s">
        <v>1975</v>
      </c>
    </row>
    <row r="219" spans="1:1">
      <c r="A219" t="s">
        <v>1976</v>
      </c>
    </row>
    <row r="220" spans="1:1">
      <c r="A220" t="s">
        <v>1977</v>
      </c>
    </row>
    <row r="221" spans="1:1">
      <c r="A221" t="s">
        <v>1978</v>
      </c>
    </row>
    <row r="222" spans="1:1">
      <c r="A222" t="s">
        <v>1979</v>
      </c>
    </row>
    <row r="223" spans="1:1">
      <c r="A223" t="s">
        <v>1869</v>
      </c>
    </row>
    <row r="224" spans="1:1">
      <c r="A224" t="s">
        <v>1893</v>
      </c>
    </row>
    <row r="225" spans="1:1">
      <c r="A225" t="s">
        <v>1871</v>
      </c>
    </row>
    <row r="226" spans="1:1">
      <c r="A226" t="s">
        <v>1895</v>
      </c>
    </row>
    <row r="227" spans="1:1">
      <c r="A227" t="s">
        <v>1980</v>
      </c>
    </row>
    <row r="228" spans="1:1">
      <c r="A228" t="s">
        <v>1981</v>
      </c>
    </row>
    <row r="229" spans="1:1">
      <c r="A229" t="s">
        <v>1932</v>
      </c>
    </row>
    <row r="231" spans="1:1">
      <c r="A231" t="s">
        <v>1982</v>
      </c>
    </row>
    <row r="232" spans="1:1">
      <c r="A232" t="s">
        <v>1983</v>
      </c>
    </row>
    <row r="233" spans="1:1">
      <c r="A233" t="s">
        <v>1984</v>
      </c>
    </row>
    <row r="234" spans="1:1">
      <c r="A234" t="s">
        <v>1985</v>
      </c>
    </row>
    <row r="236" spans="1:1">
      <c r="A236" t="s">
        <v>1986</v>
      </c>
    </row>
    <row r="238" spans="1:1">
      <c r="A238" t="s">
        <v>1889</v>
      </c>
    </row>
    <row r="240" spans="1:1">
      <c r="A240" t="s">
        <v>1987</v>
      </c>
    </row>
    <row r="242" spans="1:1">
      <c r="A242" t="s">
        <v>1988</v>
      </c>
    </row>
    <row r="243" spans="1:1">
      <c r="A243" t="s">
        <v>1277</v>
      </c>
    </row>
    <row r="244" spans="1:1">
      <c r="A244" t="s">
        <v>1989</v>
      </c>
    </row>
    <row r="245" spans="1:1">
      <c r="A245" t="s">
        <v>1990</v>
      </c>
    </row>
    <row r="246" spans="1:1">
      <c r="A246" t="s">
        <v>1869</v>
      </c>
    </row>
    <row r="247" spans="1:1">
      <c r="A247" t="s">
        <v>1991</v>
      </c>
    </row>
    <row r="248" spans="1:1">
      <c r="A248" t="s">
        <v>1871</v>
      </c>
    </row>
    <row r="249" spans="1:1">
      <c r="A249" t="s">
        <v>1943</v>
      </c>
    </row>
    <row r="250" spans="1:1">
      <c r="A250" t="s">
        <v>1992</v>
      </c>
    </row>
    <row r="251" spans="1:1">
      <c r="A251" t="s">
        <v>1948</v>
      </c>
    </row>
    <row r="252" spans="1:1">
      <c r="A252" t="s">
        <v>1993</v>
      </c>
    </row>
    <row r="254" spans="1:1">
      <c r="A254" t="s">
        <v>1994</v>
      </c>
    </row>
    <row r="255" spans="1:1">
      <c r="A255" t="s">
        <v>1995</v>
      </c>
    </row>
    <row r="256" spans="1:1">
      <c r="A256" t="s">
        <v>1996</v>
      </c>
    </row>
    <row r="258" spans="1:1">
      <c r="A258" t="s">
        <v>1997</v>
      </c>
    </row>
    <row r="259" spans="1:1">
      <c r="A259" t="s">
        <v>1998</v>
      </c>
    </row>
    <row r="262" spans="1:1">
      <c r="A262" t="s">
        <v>1999</v>
      </c>
    </row>
    <row r="264" spans="1:1">
      <c r="A264" t="s">
        <v>2000</v>
      </c>
    </row>
    <row r="265" spans="1:1">
      <c r="A265" t="s">
        <v>1277</v>
      </c>
    </row>
    <row r="266" spans="1:1">
      <c r="A266" t="s">
        <v>2001</v>
      </c>
    </row>
    <row r="267" spans="1:1">
      <c r="A267" t="s">
        <v>1869</v>
      </c>
    </row>
    <row r="268" spans="1:1">
      <c r="A268" t="s">
        <v>1880</v>
      </c>
    </row>
    <row r="269" spans="1:1">
      <c r="A269" t="s">
        <v>1871</v>
      </c>
    </row>
    <row r="270" spans="1:1">
      <c r="A270" t="s">
        <v>2002</v>
      </c>
    </row>
    <row r="271" spans="1:1">
      <c r="A271" t="s">
        <v>2003</v>
      </c>
    </row>
    <row r="272" spans="1:1">
      <c r="A272" t="s">
        <v>2004</v>
      </c>
    </row>
    <row r="273" spans="1:2">
      <c r="A273" t="s">
        <v>2005</v>
      </c>
    </row>
    <row r="274" spans="1:2">
      <c r="A274" t="s">
        <v>2006</v>
      </c>
    </row>
    <row r="275" spans="1:2">
      <c r="A275" t="s">
        <v>2007</v>
      </c>
    </row>
    <row r="276" spans="1:2">
      <c r="A276" t="s">
        <v>2008</v>
      </c>
      <c r="B276" t="s">
        <v>2009</v>
      </c>
    </row>
    <row r="277" spans="1:2">
      <c r="A277" t="s">
        <v>2010</v>
      </c>
    </row>
    <row r="278" spans="1:2">
      <c r="A278" t="s">
        <v>2011</v>
      </c>
    </row>
    <row r="279" spans="1:2">
      <c r="A279" t="s">
        <v>2012</v>
      </c>
    </row>
    <row r="280" spans="1:2">
      <c r="A280" t="s">
        <v>2013</v>
      </c>
    </row>
    <row r="281" spans="1:2">
      <c r="A281" t="s">
        <v>2014</v>
      </c>
    </row>
    <row r="282" spans="1:2">
      <c r="A282" t="s">
        <v>2015</v>
      </c>
    </row>
    <row r="283" spans="1:2">
      <c r="A283" t="s">
        <v>2014</v>
      </c>
    </row>
    <row r="285" spans="1:2">
      <c r="A285" t="s">
        <v>1889</v>
      </c>
    </row>
    <row r="287" spans="1:2">
      <c r="A287" t="s">
        <v>2016</v>
      </c>
    </row>
    <row r="289" spans="1:1">
      <c r="A289" t="s">
        <v>2017</v>
      </c>
    </row>
    <row r="290" spans="1:1">
      <c r="A290" t="s">
        <v>1277</v>
      </c>
    </row>
    <row r="291" spans="1:1">
      <c r="A291" t="s">
        <v>2018</v>
      </c>
    </row>
    <row r="292" spans="1:1">
      <c r="A292" t="s">
        <v>1869</v>
      </c>
    </row>
    <row r="293" spans="1:1">
      <c r="A293" t="s">
        <v>1880</v>
      </c>
    </row>
    <row r="294" spans="1:1">
      <c r="A294" t="s">
        <v>1871</v>
      </c>
    </row>
    <row r="295" spans="1:1">
      <c r="A295" t="s">
        <v>2019</v>
      </c>
    </row>
    <row r="296" spans="1:1">
      <c r="A296" t="s">
        <v>1907</v>
      </c>
    </row>
    <row r="297" spans="1:1">
      <c r="A297" t="s">
        <v>2020</v>
      </c>
    </row>
    <row r="298" spans="1:1">
      <c r="A298" t="s">
        <v>2021</v>
      </c>
    </row>
    <row r="300" spans="1:1">
      <c r="A300" t="s">
        <v>2022</v>
      </c>
    </row>
    <row r="301" spans="1:1">
      <c r="A301" t="s">
        <v>2023</v>
      </c>
    </row>
    <row r="302" spans="1:1">
      <c r="A302" t="s">
        <v>2024</v>
      </c>
    </row>
    <row r="303" spans="1:1">
      <c r="A303" t="s">
        <v>2025</v>
      </c>
    </row>
    <row r="304" spans="1:1">
      <c r="A304" t="s">
        <v>2026</v>
      </c>
    </row>
    <row r="305" spans="1:1">
      <c r="A305" t="s">
        <v>2027</v>
      </c>
    </row>
    <row r="306" spans="1:1">
      <c r="A306" t="s">
        <v>2024</v>
      </c>
    </row>
    <row r="307" spans="1:1">
      <c r="A307" t="s">
        <v>2013</v>
      </c>
    </row>
    <row r="308" spans="1:1">
      <c r="A308" t="s">
        <v>2028</v>
      </c>
    </row>
    <row r="309" spans="1:1">
      <c r="A309" t="s">
        <v>2015</v>
      </c>
    </row>
    <row r="310" spans="1:1">
      <c r="A310" t="s">
        <v>2029</v>
      </c>
    </row>
    <row r="313" spans="1:1">
      <c r="A313" t="s">
        <v>2030</v>
      </c>
    </row>
    <row r="315" spans="1:1">
      <c r="A315" t="s">
        <v>2031</v>
      </c>
    </row>
    <row r="316" spans="1:1">
      <c r="A316" t="s">
        <v>2032</v>
      </c>
    </row>
    <row r="319" spans="1:1">
      <c r="A319" t="s">
        <v>2033</v>
      </c>
    </row>
    <row r="321" spans="1:1">
      <c r="A321" t="s">
        <v>2034</v>
      </c>
    </row>
    <row r="322" spans="1:1">
      <c r="A322" t="s">
        <v>2032</v>
      </c>
    </row>
    <row r="324" spans="1:1">
      <c r="A324" t="s">
        <v>1889</v>
      </c>
    </row>
    <row r="326" spans="1:1">
      <c r="A326" t="s">
        <v>2035</v>
      </c>
    </row>
    <row r="328" spans="1:1">
      <c r="A328" t="s">
        <v>2036</v>
      </c>
    </row>
    <row r="330" spans="1:1">
      <c r="A330" t="s">
        <v>1869</v>
      </c>
    </row>
    <row r="331" spans="1:1">
      <c r="A331" t="s">
        <v>2037</v>
      </c>
    </row>
    <row r="332" spans="1:1">
      <c r="A332" t="s">
        <v>1871</v>
      </c>
    </row>
    <row r="333" spans="1:1">
      <c r="A333" t="s">
        <v>2038</v>
      </c>
    </row>
    <row r="334" spans="1:1">
      <c r="A334" t="s">
        <v>2039</v>
      </c>
    </row>
    <row r="335" spans="1:1">
      <c r="A335" t="s">
        <v>2040</v>
      </c>
    </row>
    <row r="336" spans="1:1">
      <c r="A336" t="s">
        <v>2041</v>
      </c>
    </row>
    <row r="337" spans="1:1">
      <c r="A337" t="s">
        <v>2042</v>
      </c>
    </row>
    <row r="340" spans="1:1">
      <c r="A340" t="s">
        <v>2043</v>
      </c>
    </row>
    <row r="342" spans="1:1">
      <c r="A342" t="s">
        <v>2044</v>
      </c>
    </row>
    <row r="344" spans="1:1">
      <c r="A344" t="s">
        <v>2045</v>
      </c>
    </row>
    <row r="345" spans="1:1">
      <c r="A345" t="s">
        <v>2046</v>
      </c>
    </row>
    <row r="346" spans="1:1">
      <c r="A346" t="s">
        <v>2047</v>
      </c>
    </row>
    <row r="347" spans="1:1">
      <c r="A347" t="s">
        <v>2048</v>
      </c>
    </row>
    <row r="349" spans="1:1">
      <c r="A349" t="s">
        <v>2049</v>
      </c>
    </row>
    <row r="352" spans="1:1" s="56" customFormat="1" ht="18">
      <c r="A352" s="56" t="s">
        <v>2050</v>
      </c>
    </row>
    <row r="354" spans="1:1">
      <c r="A354" t="s">
        <v>2051</v>
      </c>
    </row>
    <row r="355" spans="1:1">
      <c r="A355" t="s">
        <v>2052</v>
      </c>
    </row>
    <row r="356" spans="1:1">
      <c r="A356" t="s">
        <v>2053</v>
      </c>
    </row>
    <row r="357" spans="1:1">
      <c r="A357" t="s">
        <v>2054</v>
      </c>
    </row>
    <row r="358" spans="1:1">
      <c r="A358" t="s">
        <v>2055</v>
      </c>
    </row>
    <row r="359" spans="1:1">
      <c r="A359" t="s">
        <v>2056</v>
      </c>
    </row>
    <row r="360" spans="1:1">
      <c r="A360" t="s">
        <v>2055</v>
      </c>
    </row>
    <row r="362" spans="1:1">
      <c r="A362" t="s">
        <v>1889</v>
      </c>
    </row>
    <row r="364" spans="1:1">
      <c r="A364" t="s">
        <v>2057</v>
      </c>
    </row>
    <row r="366" spans="1:1">
      <c r="A366" t="s">
        <v>2058</v>
      </c>
    </row>
    <row r="367" spans="1:1">
      <c r="A367" t="s">
        <v>2059</v>
      </c>
    </row>
    <row r="368" spans="1:1">
      <c r="A368" t="s">
        <v>2060</v>
      </c>
    </row>
    <row r="369" spans="1:1">
      <c r="A369" t="s">
        <v>1277</v>
      </c>
    </row>
    <row r="370" spans="1:1">
      <c r="A370" t="s">
        <v>2061</v>
      </c>
    </row>
    <row r="371" spans="1:1">
      <c r="A371" t="s">
        <v>2062</v>
      </c>
    </row>
    <row r="372" spans="1:1">
      <c r="A372" t="s">
        <v>1869</v>
      </c>
    </row>
    <row r="373" spans="1:1">
      <c r="A373" t="s">
        <v>1913</v>
      </c>
    </row>
    <row r="374" spans="1:1">
      <c r="A374" t="s">
        <v>1871</v>
      </c>
    </row>
    <row r="375" spans="1:1">
      <c r="A375" t="s">
        <v>2063</v>
      </c>
    </row>
    <row r="377" spans="1:1">
      <c r="A377" t="s">
        <v>2064</v>
      </c>
    </row>
    <row r="378" spans="1:1">
      <c r="A378" t="s">
        <v>2065</v>
      </c>
    </row>
    <row r="380" spans="1:1">
      <c r="A380" t="s">
        <v>2066</v>
      </c>
    </row>
    <row r="381" spans="1:1">
      <c r="A381" t="s">
        <v>2067</v>
      </c>
    </row>
    <row r="382" spans="1:1">
      <c r="A382" t="s">
        <v>2068</v>
      </c>
    </row>
    <row r="383" spans="1:1">
      <c r="A383" t="s">
        <v>2069</v>
      </c>
    </row>
    <row r="384" spans="1:1">
      <c r="A384" t="s">
        <v>2070</v>
      </c>
    </row>
    <row r="385" spans="1:2">
      <c r="B385" t="s">
        <v>2071</v>
      </c>
    </row>
    <row r="386" spans="1:2">
      <c r="A386" t="s">
        <v>2072</v>
      </c>
    </row>
    <row r="387" spans="1:2">
      <c r="A387" t="s">
        <v>2073</v>
      </c>
    </row>
    <row r="388" spans="1:2">
      <c r="A388" t="s">
        <v>2074</v>
      </c>
    </row>
    <row r="389" spans="1:2">
      <c r="A389" t="s">
        <v>2075</v>
      </c>
    </row>
    <row r="390" spans="1:2">
      <c r="A390" t="s">
        <v>2076</v>
      </c>
    </row>
    <row r="391" spans="1:2">
      <c r="A391" t="s">
        <v>2077</v>
      </c>
    </row>
    <row r="392" spans="1:2">
      <c r="A392" t="s">
        <v>2078</v>
      </c>
    </row>
    <row r="394" spans="1:2">
      <c r="A394" t="s">
        <v>1889</v>
      </c>
    </row>
    <row r="396" spans="1:2">
      <c r="A396" t="s">
        <v>2079</v>
      </c>
    </row>
    <row r="398" spans="1:2">
      <c r="A398" t="s">
        <v>2080</v>
      </c>
    </row>
    <row r="399" spans="1:2">
      <c r="A399" t="s">
        <v>1277</v>
      </c>
    </row>
    <row r="400" spans="1:2">
      <c r="A400" t="s">
        <v>2081</v>
      </c>
    </row>
    <row r="401" spans="1:1">
      <c r="A401" t="s">
        <v>1869</v>
      </c>
    </row>
    <row r="402" spans="1:1">
      <c r="A402" t="s">
        <v>1918</v>
      </c>
    </row>
    <row r="403" spans="1:1">
      <c r="A403" t="s">
        <v>1871</v>
      </c>
    </row>
    <row r="404" spans="1:1">
      <c r="A404" t="s">
        <v>2082</v>
      </c>
    </row>
    <row r="405" spans="1:1">
      <c r="A405" t="s">
        <v>1955</v>
      </c>
    </row>
    <row r="406" spans="1:1">
      <c r="A406" t="s">
        <v>2083</v>
      </c>
    </row>
    <row r="407" spans="1:1">
      <c r="A407" t="s">
        <v>1957</v>
      </c>
    </row>
    <row r="409" spans="1:1">
      <c r="A409" t="s">
        <v>2084</v>
      </c>
    </row>
    <row r="410" spans="1:1">
      <c r="A410" s="55">
        <v>5.7102671027710198E+19</v>
      </c>
    </row>
    <row r="413" spans="1:1">
      <c r="A413" t="s">
        <v>2085</v>
      </c>
    </row>
    <row r="415" spans="1:1">
      <c r="A415" t="s">
        <v>2086</v>
      </c>
    </row>
    <row r="416" spans="1:1">
      <c r="A416" t="s">
        <v>1277</v>
      </c>
    </row>
    <row r="417" spans="1:1">
      <c r="A417" t="s">
        <v>2087</v>
      </c>
    </row>
    <row r="418" spans="1:1">
      <c r="A418" t="s">
        <v>1869</v>
      </c>
    </row>
    <row r="419" spans="1:1">
      <c r="A419" t="s">
        <v>1918</v>
      </c>
    </row>
    <row r="420" spans="1:1">
      <c r="A420" t="s">
        <v>2088</v>
      </c>
    </row>
    <row r="421" spans="1:1">
      <c r="A421" t="s">
        <v>2089</v>
      </c>
    </row>
    <row r="422" spans="1:1">
      <c r="A422" t="s">
        <v>1955</v>
      </c>
    </row>
    <row r="423" spans="1:1">
      <c r="A423" t="s">
        <v>2083</v>
      </c>
    </row>
    <row r="424" spans="1:1">
      <c r="A424" t="s">
        <v>1957</v>
      </c>
    </row>
    <row r="426" spans="1:1">
      <c r="A426" t="s">
        <v>2084</v>
      </c>
    </row>
    <row r="427" spans="1:1">
      <c r="A427" s="55">
        <v>5.7101671017710105E+49</v>
      </c>
    </row>
    <row r="430" spans="1:1">
      <c r="A430" t="s">
        <v>2090</v>
      </c>
    </row>
    <row r="432" spans="1:1">
      <c r="A432" t="s">
        <v>2091</v>
      </c>
    </row>
    <row r="433" spans="1:1">
      <c r="A433" t="s">
        <v>1277</v>
      </c>
    </row>
    <row r="434" spans="1:1">
      <c r="A434" t="s">
        <v>2092</v>
      </c>
    </row>
    <row r="435" spans="1:1">
      <c r="A435" t="s">
        <v>1869</v>
      </c>
    </row>
    <row r="436" spans="1:1">
      <c r="A436" t="s">
        <v>2093</v>
      </c>
    </row>
    <row r="437" spans="1:1">
      <c r="A437" t="s">
        <v>1871</v>
      </c>
    </row>
    <row r="438" spans="1:1">
      <c r="A438" t="s">
        <v>2094</v>
      </c>
    </row>
    <row r="439" spans="1:1">
      <c r="A439" t="s">
        <v>1955</v>
      </c>
    </row>
    <row r="440" spans="1:1">
      <c r="A440" t="s">
        <v>2083</v>
      </c>
    </row>
    <row r="441" spans="1:1">
      <c r="A441" t="s">
        <v>1957</v>
      </c>
    </row>
    <row r="443" spans="1:1">
      <c r="A443" t="s">
        <v>2084</v>
      </c>
    </row>
    <row r="444" spans="1:1">
      <c r="A444" t="s">
        <v>2095</v>
      </c>
    </row>
    <row r="446" spans="1:1">
      <c r="A446" t="s">
        <v>2096</v>
      </c>
    </row>
    <row r="448" spans="1:1">
      <c r="A448" t="s">
        <v>2097</v>
      </c>
    </row>
    <row r="449" spans="1:1">
      <c r="A449" t="s">
        <v>1277</v>
      </c>
    </row>
    <row r="450" spans="1:1">
      <c r="A450" t="s">
        <v>2098</v>
      </c>
    </row>
    <row r="451" spans="1:1">
      <c r="A451" t="s">
        <v>2099</v>
      </c>
    </row>
    <row r="452" spans="1:1">
      <c r="A452" t="s">
        <v>1869</v>
      </c>
    </row>
    <row r="453" spans="1:1">
      <c r="A453" t="s">
        <v>1918</v>
      </c>
    </row>
    <row r="454" spans="1:1">
      <c r="A454" t="s">
        <v>1871</v>
      </c>
    </row>
    <row r="455" spans="1:1">
      <c r="A455" t="s">
        <v>2100</v>
      </c>
    </row>
    <row r="456" spans="1:1">
      <c r="A456" t="s">
        <v>1955</v>
      </c>
    </row>
    <row r="457" spans="1:1">
      <c r="A457" t="s">
        <v>2101</v>
      </c>
    </row>
    <row r="458" spans="1:1">
      <c r="A458" t="s">
        <v>1957</v>
      </c>
    </row>
    <row r="460" spans="1:1">
      <c r="A460" t="s">
        <v>2084</v>
      </c>
    </row>
    <row r="461" spans="1:1">
      <c r="A461" t="s">
        <v>2102</v>
      </c>
    </row>
    <row r="464" spans="1:1">
      <c r="A464" t="s">
        <v>2103</v>
      </c>
    </row>
    <row r="466" spans="1:1">
      <c r="A466" t="s">
        <v>2104</v>
      </c>
    </row>
    <row r="467" spans="1:1">
      <c r="A467" t="s">
        <v>1277</v>
      </c>
    </row>
    <row r="468" spans="1:1">
      <c r="A468" t="s">
        <v>2105</v>
      </c>
    </row>
    <row r="469" spans="1:1">
      <c r="A469" t="s">
        <v>1869</v>
      </c>
    </row>
    <row r="470" spans="1:1">
      <c r="A470" t="s">
        <v>1918</v>
      </c>
    </row>
    <row r="471" spans="1:1">
      <c r="A471" t="s">
        <v>1871</v>
      </c>
    </row>
    <row r="472" spans="1:1">
      <c r="A472" t="s">
        <v>2106</v>
      </c>
    </row>
    <row r="473" spans="1:1">
      <c r="A473" t="s">
        <v>1955</v>
      </c>
    </row>
    <row r="474" spans="1:1">
      <c r="A474" t="s">
        <v>2083</v>
      </c>
    </row>
    <row r="475" spans="1:1">
      <c r="A475" t="s">
        <v>1957</v>
      </c>
    </row>
    <row r="477" spans="1:1">
      <c r="A477" t="s">
        <v>2107</v>
      </c>
    </row>
    <row r="478" spans="1:1">
      <c r="A478" t="s">
        <v>2108</v>
      </c>
    </row>
    <row r="480" spans="1:1">
      <c r="A480" t="s">
        <v>1889</v>
      </c>
    </row>
    <row r="482" spans="1:1">
      <c r="A482" t="s">
        <v>2109</v>
      </c>
    </row>
    <row r="484" spans="1:1">
      <c r="A484" t="s">
        <v>2110</v>
      </c>
    </row>
    <row r="485" spans="1:1">
      <c r="A485" t="s">
        <v>1277</v>
      </c>
    </row>
    <row r="486" spans="1:1">
      <c r="A486" t="s">
        <v>2111</v>
      </c>
    </row>
    <row r="487" spans="1:1">
      <c r="A487" t="s">
        <v>1869</v>
      </c>
    </row>
    <row r="488" spans="1:1">
      <c r="A488" t="s">
        <v>1918</v>
      </c>
    </row>
    <row r="489" spans="1:1">
      <c r="A489" t="s">
        <v>1871</v>
      </c>
    </row>
    <row r="490" spans="1:1">
      <c r="A490" t="s">
        <v>2112</v>
      </c>
    </row>
    <row r="491" spans="1:1">
      <c r="A491" t="s">
        <v>1955</v>
      </c>
    </row>
    <row r="492" spans="1:1">
      <c r="A492" t="s">
        <v>2083</v>
      </c>
    </row>
    <row r="493" spans="1:1">
      <c r="A493" t="s">
        <v>1957</v>
      </c>
    </row>
    <row r="495" spans="1:1">
      <c r="A495" t="s">
        <v>2084</v>
      </c>
    </row>
    <row r="496" spans="1:1">
      <c r="A496" t="s">
        <v>2113</v>
      </c>
    </row>
    <row r="498" spans="1:1">
      <c r="A498" t="s">
        <v>2114</v>
      </c>
    </row>
    <row r="500" spans="1:1">
      <c r="A500" t="s">
        <v>2115</v>
      </c>
    </row>
    <row r="501" spans="1:1">
      <c r="A501" t="s">
        <v>1277</v>
      </c>
    </row>
    <row r="502" spans="1:1">
      <c r="A502" t="s">
        <v>2116</v>
      </c>
    </row>
    <row r="503" spans="1:1">
      <c r="A503" t="s">
        <v>1869</v>
      </c>
    </row>
    <row r="504" spans="1:1">
      <c r="A504" t="s">
        <v>1893</v>
      </c>
    </row>
    <row r="505" spans="1:1">
      <c r="A505" t="s">
        <v>1871</v>
      </c>
    </row>
    <row r="506" spans="1:1">
      <c r="A506" t="s">
        <v>1894</v>
      </c>
    </row>
    <row r="507" spans="1:1">
      <c r="A507" t="s">
        <v>1895</v>
      </c>
    </row>
    <row r="508" spans="1:1">
      <c r="A508" t="s">
        <v>1896</v>
      </c>
    </row>
    <row r="509" spans="1:1">
      <c r="A509" t="s">
        <v>1897</v>
      </c>
    </row>
    <row r="512" spans="1:1">
      <c r="A512" t="s">
        <v>2117</v>
      </c>
    </row>
    <row r="514" spans="1:1">
      <c r="A514" t="s">
        <v>2118</v>
      </c>
    </row>
    <row r="515" spans="1:1">
      <c r="A515" t="s">
        <v>1277</v>
      </c>
    </row>
    <row r="516" spans="1:1">
      <c r="A516" t="s">
        <v>2119</v>
      </c>
    </row>
    <row r="517" spans="1:1">
      <c r="A517" t="s">
        <v>1869</v>
      </c>
    </row>
    <row r="518" spans="1:1">
      <c r="A518" t="s">
        <v>1893</v>
      </c>
    </row>
    <row r="519" spans="1:1">
      <c r="A519" t="s">
        <v>1871</v>
      </c>
    </row>
    <row r="520" spans="1:1">
      <c r="A520" t="s">
        <v>1894</v>
      </c>
    </row>
    <row r="521" spans="1:1">
      <c r="A521" t="s">
        <v>1895</v>
      </c>
    </row>
    <row r="522" spans="1:1">
      <c r="A522" t="s">
        <v>1896</v>
      </c>
    </row>
    <row r="523" spans="1:1">
      <c r="A523" t="s">
        <v>1897</v>
      </c>
    </row>
    <row r="525" spans="1:1">
      <c r="A525" t="s">
        <v>1889</v>
      </c>
    </row>
    <row r="527" spans="1:1">
      <c r="A527" t="s">
        <v>2120</v>
      </c>
    </row>
    <row r="529" spans="1:1">
      <c r="A529" t="s">
        <v>2121</v>
      </c>
    </row>
    <row r="530" spans="1:1">
      <c r="A530" t="s">
        <v>1277</v>
      </c>
    </row>
    <row r="531" spans="1:1">
      <c r="A531" t="s">
        <v>2122</v>
      </c>
    </row>
    <row r="532" spans="1:1">
      <c r="A532" t="s">
        <v>1869</v>
      </c>
    </row>
    <row r="533" spans="1:1">
      <c r="A533" t="s">
        <v>1893</v>
      </c>
    </row>
    <row r="534" spans="1:1">
      <c r="A534" t="s">
        <v>1871</v>
      </c>
    </row>
    <row r="535" spans="1:1">
      <c r="A535" t="s">
        <v>1894</v>
      </c>
    </row>
    <row r="536" spans="1:1">
      <c r="A536" t="s">
        <v>1895</v>
      </c>
    </row>
    <row r="537" spans="1:1">
      <c r="A537" t="s">
        <v>1896</v>
      </c>
    </row>
    <row r="538" spans="1:1">
      <c r="A538" t="s">
        <v>1897</v>
      </c>
    </row>
    <row r="541" spans="1:1">
      <c r="A541" t="s">
        <v>2123</v>
      </c>
    </row>
    <row r="543" spans="1:1">
      <c r="A543" t="s">
        <v>2124</v>
      </c>
    </row>
    <row r="544" spans="1:1">
      <c r="A544" t="s">
        <v>1277</v>
      </c>
    </row>
    <row r="545" spans="1:1">
      <c r="A545" t="s">
        <v>2125</v>
      </c>
    </row>
    <row r="546" spans="1:1">
      <c r="A546" t="s">
        <v>1869</v>
      </c>
    </row>
    <row r="547" spans="1:1">
      <c r="A547" t="s">
        <v>1924</v>
      </c>
    </row>
    <row r="548" spans="1:1">
      <c r="A548" t="s">
        <v>1871</v>
      </c>
    </row>
    <row r="549" spans="1:1">
      <c r="A549" t="s">
        <v>2126</v>
      </c>
    </row>
    <row r="550" spans="1:1">
      <c r="A550" t="s">
        <v>2127</v>
      </c>
    </row>
    <row r="551" spans="1:1">
      <c r="A551" t="s">
        <v>1928</v>
      </c>
    </row>
    <row r="554" spans="1:1">
      <c r="A554" t="s">
        <v>2128</v>
      </c>
    </row>
    <row r="556" spans="1:1">
      <c r="A556" t="s">
        <v>2129</v>
      </c>
    </row>
    <row r="557" spans="1:1">
      <c r="A557" t="s">
        <v>2130</v>
      </c>
    </row>
    <row r="559" spans="1:1">
      <c r="A559" t="s">
        <v>2131</v>
      </c>
    </row>
    <row r="561" spans="1:1">
      <c r="A561" t="s">
        <v>1889</v>
      </c>
    </row>
    <row r="564" spans="1:1">
      <c r="A564" t="s">
        <v>2132</v>
      </c>
    </row>
    <row r="566" spans="1:1">
      <c r="A566" t="s">
        <v>2133</v>
      </c>
    </row>
    <row r="567" spans="1:1">
      <c r="A567" t="s">
        <v>2134</v>
      </c>
    </row>
    <row r="569" spans="1:1">
      <c r="A569" t="s">
        <v>2135</v>
      </c>
    </row>
    <row r="570" spans="1:1">
      <c r="A570" t="s">
        <v>1869</v>
      </c>
    </row>
    <row r="571" spans="1:1">
      <c r="A571" t="s">
        <v>2136</v>
      </c>
    </row>
    <row r="572" spans="1:1">
      <c r="A572" t="s">
        <v>1871</v>
      </c>
    </row>
    <row r="573" spans="1:1">
      <c r="A573" t="s">
        <v>2137</v>
      </c>
    </row>
    <row r="574" spans="1:1">
      <c r="A574" t="s">
        <v>2138</v>
      </c>
    </row>
    <row r="575" spans="1:1">
      <c r="A575" t="s">
        <v>2139</v>
      </c>
    </row>
    <row r="576" spans="1:1">
      <c r="A576" t="s">
        <v>2140</v>
      </c>
    </row>
    <row r="578" spans="1:1">
      <c r="A578" t="s">
        <v>2141</v>
      </c>
    </row>
    <row r="579" spans="1:1">
      <c r="A579" t="s">
        <v>1869</v>
      </c>
    </row>
    <row r="580" spans="1:1">
      <c r="A580" t="s">
        <v>2136</v>
      </c>
    </row>
    <row r="581" spans="1:1">
      <c r="A581" t="s">
        <v>1871</v>
      </c>
    </row>
    <row r="582" spans="1:1">
      <c r="A582" t="s">
        <v>2142</v>
      </c>
    </row>
    <row r="583" spans="1:1">
      <c r="A583" t="s">
        <v>2143</v>
      </c>
    </row>
    <row r="584" spans="1:1">
      <c r="A584" t="s">
        <v>2144</v>
      </c>
    </row>
    <row r="585" spans="1:1">
      <c r="A585" t="s">
        <v>2145</v>
      </c>
    </row>
    <row r="586" spans="1:1">
      <c r="A586" t="s">
        <v>2146</v>
      </c>
    </row>
    <row r="587" spans="1:1">
      <c r="A587" t="s">
        <v>2147</v>
      </c>
    </row>
    <row r="588" spans="1:1">
      <c r="A588" t="s">
        <v>2148</v>
      </c>
    </row>
    <row r="589" spans="1:1">
      <c r="A589" t="s">
        <v>2144</v>
      </c>
    </row>
    <row r="590" spans="1:1">
      <c r="A590" t="s">
        <v>2145</v>
      </c>
    </row>
    <row r="591" spans="1:1">
      <c r="A591" t="s">
        <v>2146</v>
      </c>
    </row>
    <row r="592" spans="1:1">
      <c r="A592" t="s">
        <v>2149</v>
      </c>
    </row>
    <row r="593" spans="1:1">
      <c r="A593" t="s">
        <v>2148</v>
      </c>
    </row>
    <row r="594" spans="1:1">
      <c r="A594" t="s">
        <v>2144</v>
      </c>
    </row>
    <row r="595" spans="1:1">
      <c r="A595" t="s">
        <v>2150</v>
      </c>
    </row>
    <row r="596" spans="1:1">
      <c r="A596" t="s">
        <v>2146</v>
      </c>
    </row>
    <row r="597" spans="1:1">
      <c r="A597" t="s">
        <v>2149</v>
      </c>
    </row>
    <row r="598" spans="1:1">
      <c r="A598" t="s">
        <v>2151</v>
      </c>
    </row>
    <row r="599" spans="1:1">
      <c r="A599" t="s">
        <v>2152</v>
      </c>
    </row>
    <row r="600" spans="1:1">
      <c r="A600" t="s">
        <v>2140</v>
      </c>
    </row>
    <row r="602" spans="1:1">
      <c r="A602" t="s">
        <v>2153</v>
      </c>
    </row>
    <row r="603" spans="1:1">
      <c r="A603" t="s">
        <v>1869</v>
      </c>
    </row>
    <row r="604" spans="1:1">
      <c r="A604" t="s">
        <v>2136</v>
      </c>
    </row>
    <row r="605" spans="1:1">
      <c r="A605" t="s">
        <v>1871</v>
      </c>
    </row>
    <row r="606" spans="1:1">
      <c r="A606" t="s">
        <v>2154</v>
      </c>
    </row>
    <row r="607" spans="1:1">
      <c r="A607" t="s">
        <v>2138</v>
      </c>
    </row>
    <row r="608" spans="1:1">
      <c r="A608" t="s">
        <v>2139</v>
      </c>
    </row>
    <row r="609" spans="1:1">
      <c r="A609" t="s">
        <v>2140</v>
      </c>
    </row>
    <row r="611" spans="1:1">
      <c r="A611" t="s">
        <v>2155</v>
      </c>
    </row>
    <row r="612" spans="1:1">
      <c r="A612" t="s">
        <v>1869</v>
      </c>
    </row>
    <row r="613" spans="1:1">
      <c r="A613" t="s">
        <v>2156</v>
      </c>
    </row>
    <row r="614" spans="1:1">
      <c r="A614" t="s">
        <v>1871</v>
      </c>
    </row>
    <row r="615" spans="1:1">
      <c r="A615" t="s">
        <v>2157</v>
      </c>
    </row>
    <row r="616" spans="1:1">
      <c r="A616" t="s">
        <v>2138</v>
      </c>
    </row>
    <row r="617" spans="1:1">
      <c r="A617" t="s">
        <v>2139</v>
      </c>
    </row>
    <row r="618" spans="1:1">
      <c r="A618" t="s">
        <v>2140</v>
      </c>
    </row>
    <row r="622" spans="1:1">
      <c r="A622" t="s">
        <v>1889</v>
      </c>
    </row>
  </sheetData>
  <phoneticPr fontId="9"/>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13"/>
  <sheetViews>
    <sheetView zoomScaleNormal="100" workbookViewId="0"/>
  </sheetViews>
  <sheetFormatPr defaultRowHeight="18.75"/>
  <cols>
    <col min="1" max="1" width="44.25" customWidth="1"/>
    <col min="2" max="2" width="13.25" customWidth="1"/>
  </cols>
  <sheetData>
    <row r="1" spans="1:2">
      <c r="A1" s="23" t="s">
        <v>2158</v>
      </c>
      <c r="B1" s="23" t="s">
        <v>2159</v>
      </c>
    </row>
    <row r="2" spans="1:2">
      <c r="A2" t="s">
        <v>2160</v>
      </c>
      <c r="B2" t="s">
        <v>625</v>
      </c>
    </row>
    <row r="3" spans="1:2">
      <c r="A3" t="s">
        <v>2161</v>
      </c>
      <c r="B3" t="s">
        <v>723</v>
      </c>
    </row>
    <row r="4" spans="1:2">
      <c r="A4" t="s">
        <v>2162</v>
      </c>
    </row>
    <row r="5" spans="1:2">
      <c r="A5" t="s">
        <v>2163</v>
      </c>
    </row>
    <row r="6" spans="1:2">
      <c r="A6" t="s">
        <v>261</v>
      </c>
    </row>
    <row r="7" spans="1:2">
      <c r="A7" t="s">
        <v>2164</v>
      </c>
    </row>
    <row r="8" spans="1:2">
      <c r="A8" t="s">
        <v>2165</v>
      </c>
    </row>
    <row r="9" spans="1:2">
      <c r="A9" t="s">
        <v>296</v>
      </c>
    </row>
    <row r="10" spans="1:2">
      <c r="A10" t="s">
        <v>322</v>
      </c>
    </row>
    <row r="11" spans="1:2">
      <c r="A11" t="s">
        <v>309</v>
      </c>
    </row>
    <row r="12" spans="1:2">
      <c r="A12" t="s">
        <v>287</v>
      </c>
    </row>
    <row r="13" spans="1:2">
      <c r="A13" t="s">
        <v>2166</v>
      </c>
    </row>
  </sheetData>
  <phoneticPr fontId="9"/>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C000"/>
  </sheetPr>
  <dimension ref="A1"/>
  <sheetViews>
    <sheetView workbookViewId="0"/>
  </sheetViews>
  <sheetFormatPr defaultRowHeight="18.75"/>
  <sheetData/>
  <phoneticPr fontId="9"/>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sheetPr>
  <dimension ref="A1:R401"/>
  <sheetViews>
    <sheetView showGridLines="0" view="pageBreakPreview" zoomScaleNormal="86" zoomScaleSheetLayoutView="100" workbookViewId="0">
      <selection sqref="A1:I2"/>
    </sheetView>
  </sheetViews>
  <sheetFormatPr defaultRowHeight="18.75"/>
  <sheetData>
    <row r="1" spans="1:18">
      <c r="A1" s="719" t="s">
        <v>164</v>
      </c>
      <c r="B1" s="719"/>
      <c r="C1" s="719"/>
      <c r="D1" s="719"/>
      <c r="E1" s="720" t="s">
        <v>165</v>
      </c>
      <c r="F1" s="720"/>
      <c r="G1" s="720"/>
      <c r="H1" s="721" t="s">
        <v>13</v>
      </c>
      <c r="I1" s="722"/>
      <c r="J1" s="722"/>
      <c r="K1" s="722"/>
      <c r="L1" s="722"/>
      <c r="M1" s="722"/>
      <c r="N1" s="722"/>
      <c r="O1" s="722"/>
      <c r="P1" s="722"/>
      <c r="Q1" s="722"/>
      <c r="R1" s="723"/>
    </row>
    <row r="2" spans="1:18">
      <c r="A2" s="719"/>
      <c r="B2" s="719"/>
      <c r="C2" s="719"/>
      <c r="D2" s="719"/>
      <c r="E2" s="720" t="s">
        <v>166</v>
      </c>
      <c r="F2" s="720"/>
      <c r="G2" s="720"/>
      <c r="H2" s="721"/>
      <c r="I2" s="722"/>
      <c r="J2" s="722"/>
      <c r="K2" s="722"/>
      <c r="L2" s="722"/>
      <c r="M2" s="722"/>
      <c r="N2" s="722"/>
      <c r="O2" s="722"/>
      <c r="P2" s="722"/>
      <c r="Q2" s="722"/>
      <c r="R2" s="723"/>
    </row>
    <row r="4" spans="1:18">
      <c r="A4" t="s">
        <v>167</v>
      </c>
    </row>
    <row r="5" spans="1:18">
      <c r="A5" s="1" t="s">
        <v>168</v>
      </c>
      <c r="B5" s="1"/>
      <c r="C5" s="1"/>
      <c r="D5" s="1"/>
      <c r="E5" s="1"/>
      <c r="F5" s="1"/>
      <c r="G5" s="1"/>
      <c r="H5" s="1"/>
      <c r="I5" s="1"/>
      <c r="J5" s="1"/>
      <c r="K5" s="1"/>
      <c r="L5" s="1"/>
      <c r="M5" s="1"/>
    </row>
    <row r="31" spans="1:1">
      <c r="A31" s="1" t="s">
        <v>169</v>
      </c>
    </row>
    <row r="70" spans="2:12">
      <c r="B70" s="1"/>
      <c r="C70" s="1"/>
      <c r="D70" s="1"/>
      <c r="E70" s="1"/>
      <c r="F70" s="1"/>
      <c r="G70" s="1"/>
      <c r="H70" s="1"/>
      <c r="I70" s="1"/>
      <c r="J70" s="1"/>
      <c r="K70" s="1"/>
      <c r="L70" s="1"/>
    </row>
    <row r="134" spans="1:13">
      <c r="A134" t="s">
        <v>170</v>
      </c>
    </row>
    <row r="135" spans="1:13">
      <c r="A135" s="1" t="s">
        <v>171</v>
      </c>
      <c r="B135" s="1"/>
      <c r="C135" s="1"/>
      <c r="D135" s="1"/>
      <c r="E135" s="1"/>
      <c r="F135" s="1"/>
      <c r="G135" s="1"/>
      <c r="H135" s="1"/>
      <c r="I135" s="1"/>
      <c r="J135" s="1"/>
      <c r="K135" s="1"/>
      <c r="L135" s="1"/>
      <c r="M135" s="1"/>
    </row>
    <row r="161" spans="1:1">
      <c r="A161" s="1" t="s">
        <v>172</v>
      </c>
    </row>
    <row r="200" spans="2:12">
      <c r="B200" s="1"/>
      <c r="C200" s="1"/>
      <c r="D200" s="1"/>
      <c r="E200" s="1"/>
      <c r="F200" s="1"/>
      <c r="G200" s="1"/>
      <c r="H200" s="1"/>
      <c r="I200" s="1"/>
      <c r="J200" s="1"/>
      <c r="K200" s="1"/>
      <c r="L200" s="1"/>
    </row>
    <row r="236" spans="1:13">
      <c r="A236" t="s">
        <v>173</v>
      </c>
    </row>
    <row r="237" spans="1:13">
      <c r="A237" s="1" t="s">
        <v>174</v>
      </c>
      <c r="B237" s="1"/>
      <c r="C237" s="1"/>
      <c r="D237" s="1"/>
      <c r="E237" s="1"/>
      <c r="F237" s="1"/>
      <c r="G237" s="1"/>
      <c r="H237" s="1"/>
      <c r="I237" s="1"/>
      <c r="J237" s="1"/>
      <c r="K237" s="1"/>
      <c r="L237" s="1"/>
      <c r="M237" s="1"/>
    </row>
    <row r="261" spans="1:1">
      <c r="A261" s="1" t="s">
        <v>175</v>
      </c>
    </row>
    <row r="300" spans="2:12">
      <c r="B300" s="1"/>
      <c r="C300" s="1"/>
      <c r="D300" s="1"/>
      <c r="E300" s="1"/>
      <c r="F300" s="1"/>
      <c r="G300" s="1"/>
      <c r="H300" s="1"/>
      <c r="I300" s="1"/>
      <c r="J300" s="1"/>
      <c r="K300" s="1"/>
      <c r="L300" s="1"/>
    </row>
    <row r="340" spans="1:13">
      <c r="A340" t="s">
        <v>176</v>
      </c>
    </row>
    <row r="341" spans="1:13">
      <c r="A341" s="1" t="s">
        <v>177</v>
      </c>
      <c r="B341" s="1"/>
      <c r="C341" s="1"/>
      <c r="D341" s="1"/>
      <c r="E341" s="1"/>
      <c r="F341" s="1"/>
      <c r="G341" s="1"/>
      <c r="H341" s="1"/>
      <c r="I341" s="1"/>
      <c r="J341" s="1"/>
      <c r="K341" s="1"/>
      <c r="L341" s="1"/>
      <c r="M341" s="1"/>
    </row>
    <row r="364" spans="1:1">
      <c r="A364" s="1" t="s">
        <v>178</v>
      </c>
    </row>
    <row r="401" spans="2:12">
      <c r="B401" s="1"/>
      <c r="C401" s="1"/>
      <c r="D401" s="1"/>
      <c r="E401" s="1"/>
      <c r="F401" s="1"/>
      <c r="G401" s="1"/>
      <c r="H401" s="1"/>
      <c r="I401" s="1"/>
      <c r="J401" s="1"/>
      <c r="K401" s="1"/>
      <c r="L401" s="1"/>
    </row>
  </sheetData>
  <mergeCells count="5">
    <mergeCell ref="A1:D2"/>
    <mergeCell ref="E1:G1"/>
    <mergeCell ref="H1:R1"/>
    <mergeCell ref="E2:G2"/>
    <mergeCell ref="H2:R2"/>
  </mergeCells>
  <phoneticPr fontId="9"/>
  <pageMargins left="0.7" right="0.7" top="0.75" bottom="0.75" header="0.3" footer="0.3"/>
  <pageSetup paperSize="9" scale="55" orientation="portrait" r:id="rId1"/>
  <colBreaks count="1" manualBreakCount="1">
    <brk id="19" max="6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C000"/>
  </sheetPr>
  <dimension ref="A1:AB21"/>
  <sheetViews>
    <sheetView workbookViewId="0">
      <selection sqref="A1:I2"/>
    </sheetView>
  </sheetViews>
  <sheetFormatPr defaultColWidth="16.75" defaultRowHeight="18.75"/>
  <sheetData>
    <row r="1" spans="1:28" s="140" customFormat="1" ht="78" customHeight="1">
      <c r="A1" s="725" t="s">
        <v>179</v>
      </c>
      <c r="B1" s="725"/>
      <c r="C1" s="725"/>
      <c r="D1" s="725"/>
      <c r="E1" s="725"/>
      <c r="F1" s="725"/>
      <c r="G1" s="725"/>
      <c r="H1" s="725"/>
      <c r="I1" s="725"/>
      <c r="J1" s="725"/>
      <c r="K1" s="725"/>
      <c r="L1" s="725"/>
      <c r="M1" s="725"/>
      <c r="N1" s="725"/>
      <c r="O1" s="725"/>
      <c r="P1" s="725"/>
      <c r="Q1" s="725"/>
      <c r="R1" s="725"/>
      <c r="S1" s="725"/>
      <c r="T1" s="725"/>
      <c r="U1" s="725"/>
      <c r="V1" s="725"/>
      <c r="W1" s="725"/>
      <c r="X1" s="725"/>
      <c r="Y1" s="725"/>
      <c r="Z1" s="725"/>
    </row>
    <row r="2" spans="1:28">
      <c r="A2" s="137" t="s">
        <v>180</v>
      </c>
      <c r="B2" s="138" t="s">
        <v>181</v>
      </c>
      <c r="C2" s="41" t="s">
        <v>182</v>
      </c>
      <c r="D2" s="137" t="s">
        <v>183</v>
      </c>
      <c r="E2" s="138" t="s">
        <v>184</v>
      </c>
      <c r="F2" s="137" t="s">
        <v>185</v>
      </c>
      <c r="G2" s="138" t="s">
        <v>186</v>
      </c>
      <c r="H2" s="138" t="s">
        <v>187</v>
      </c>
      <c r="I2" s="138" t="s">
        <v>188</v>
      </c>
      <c r="J2" s="138" t="s">
        <v>189</v>
      </c>
      <c r="K2" s="41" t="s">
        <v>190</v>
      </c>
      <c r="L2" s="41" t="s">
        <v>191</v>
      </c>
      <c r="M2" s="137" t="s">
        <v>192</v>
      </c>
      <c r="N2" s="138" t="s">
        <v>193</v>
      </c>
      <c r="O2" s="137" t="s">
        <v>185</v>
      </c>
      <c r="P2" s="138" t="s">
        <v>186</v>
      </c>
      <c r="Q2" s="138" t="s">
        <v>187</v>
      </c>
      <c r="R2" s="138" t="s">
        <v>188</v>
      </c>
      <c r="S2" s="138" t="s">
        <v>189</v>
      </c>
      <c r="T2" s="41" t="s">
        <v>190</v>
      </c>
      <c r="U2" s="41" t="s">
        <v>191</v>
      </c>
      <c r="V2" s="137" t="s">
        <v>192</v>
      </c>
      <c r="W2" s="138" t="s">
        <v>194</v>
      </c>
      <c r="X2" s="41" t="s">
        <v>195</v>
      </c>
      <c r="Y2" s="41" t="s">
        <v>196</v>
      </c>
      <c r="Z2" s="41" t="s">
        <v>197</v>
      </c>
    </row>
    <row r="3" spans="1:28">
      <c r="A3" s="139"/>
      <c r="B3" s="141"/>
      <c r="C3" s="139"/>
      <c r="D3" s="139"/>
      <c r="E3" s="139"/>
      <c r="F3" s="141"/>
      <c r="G3" s="139"/>
      <c r="H3" s="139"/>
      <c r="I3" s="139"/>
      <c r="J3" s="139"/>
      <c r="K3" s="139"/>
      <c r="L3" s="139"/>
      <c r="M3" s="141"/>
      <c r="N3" s="139"/>
      <c r="O3" s="141"/>
      <c r="P3" s="139"/>
      <c r="Q3" s="139"/>
      <c r="R3" s="139"/>
      <c r="S3" s="139"/>
      <c r="T3" s="139"/>
      <c r="U3" s="139"/>
      <c r="V3" s="141"/>
      <c r="W3" s="139"/>
      <c r="X3" s="139"/>
      <c r="Y3" s="139"/>
      <c r="Z3" s="139"/>
    </row>
    <row r="7" spans="1:28" s="136" customFormat="1" ht="78" customHeight="1">
      <c r="A7" s="724" t="s">
        <v>198</v>
      </c>
      <c r="B7" s="724"/>
      <c r="C7" s="724"/>
      <c r="D7" s="724"/>
      <c r="E7" s="724"/>
      <c r="F7" s="724"/>
      <c r="G7" s="724"/>
      <c r="H7" s="724"/>
      <c r="I7" s="724"/>
      <c r="J7" s="724"/>
      <c r="K7" s="724"/>
      <c r="L7" s="724"/>
      <c r="M7" s="724"/>
      <c r="N7" s="132"/>
      <c r="O7" s="132"/>
      <c r="P7" s="133"/>
      <c r="Q7" s="133"/>
      <c r="R7" s="133"/>
      <c r="S7" s="132"/>
      <c r="T7" s="134"/>
      <c r="U7" s="135"/>
      <c r="X7" s="132"/>
      <c r="Y7" s="132"/>
      <c r="Z7" s="133"/>
      <c r="AA7" s="133"/>
      <c r="AB7" s="133"/>
    </row>
    <row r="8" spans="1:28">
      <c r="A8" s="137" t="s">
        <v>185</v>
      </c>
      <c r="B8" s="138" t="s">
        <v>199</v>
      </c>
      <c r="C8" s="138" t="s">
        <v>200</v>
      </c>
      <c r="D8" s="138" t="s">
        <v>201</v>
      </c>
      <c r="E8" s="138" t="s">
        <v>202</v>
      </c>
      <c r="F8" s="138" t="s">
        <v>185</v>
      </c>
      <c r="G8" s="138" t="s">
        <v>199</v>
      </c>
      <c r="H8" s="138" t="s">
        <v>200</v>
      </c>
      <c r="I8" s="138" t="s">
        <v>201</v>
      </c>
      <c r="J8" s="138" t="s">
        <v>202</v>
      </c>
      <c r="K8" s="138" t="s">
        <v>203</v>
      </c>
      <c r="L8" s="41" t="s">
        <v>204</v>
      </c>
      <c r="M8" s="41" t="s">
        <v>205</v>
      </c>
    </row>
    <row r="9" spans="1:28">
      <c r="A9" s="139"/>
      <c r="B9" s="139"/>
      <c r="C9" s="139"/>
      <c r="D9" s="139"/>
      <c r="E9" s="139"/>
      <c r="F9" s="139"/>
      <c r="G9" s="139"/>
      <c r="H9" s="139"/>
      <c r="I9" s="139"/>
      <c r="J9" s="139"/>
      <c r="K9" s="139"/>
      <c r="L9" s="139"/>
      <c r="M9" s="139"/>
    </row>
    <row r="13" spans="1:28" s="140" customFormat="1" ht="78" customHeight="1">
      <c r="A13" s="725" t="s">
        <v>206</v>
      </c>
      <c r="B13" s="725"/>
      <c r="C13" s="725"/>
      <c r="D13" s="725"/>
      <c r="E13" s="725"/>
      <c r="F13" s="725"/>
      <c r="G13" s="725"/>
      <c r="H13" s="725"/>
      <c r="I13" s="725"/>
      <c r="J13" s="725"/>
      <c r="K13" s="725"/>
      <c r="L13" s="725"/>
      <c r="M13" s="725"/>
      <c r="N13" s="725"/>
      <c r="O13" s="725"/>
      <c r="P13" s="725"/>
      <c r="Q13" s="725"/>
      <c r="R13" s="725"/>
      <c r="S13" s="725"/>
      <c r="T13" s="725"/>
      <c r="U13" s="725"/>
      <c r="V13" s="725"/>
      <c r="W13" s="725"/>
      <c r="X13" s="725"/>
      <c r="Y13" s="725"/>
      <c r="Z13" s="725"/>
    </row>
    <row r="14" spans="1:28">
      <c r="A14" s="142" t="s">
        <v>207</v>
      </c>
      <c r="B14" s="138" t="s">
        <v>208</v>
      </c>
      <c r="C14" s="142" t="s">
        <v>209</v>
      </c>
      <c r="D14" s="142" t="s">
        <v>210</v>
      </c>
      <c r="E14" s="142" t="s">
        <v>211</v>
      </c>
      <c r="F14" s="137" t="s">
        <v>212</v>
      </c>
      <c r="G14" s="142" t="s">
        <v>213</v>
      </c>
      <c r="H14" s="143" t="s">
        <v>214</v>
      </c>
      <c r="I14" s="137" t="s">
        <v>215</v>
      </c>
      <c r="J14" s="142" t="s">
        <v>183</v>
      </c>
      <c r="K14" s="142" t="s">
        <v>216</v>
      </c>
      <c r="L14" s="137" t="s">
        <v>217</v>
      </c>
      <c r="M14" s="142" t="s">
        <v>218</v>
      </c>
      <c r="N14" s="142" t="s">
        <v>207</v>
      </c>
      <c r="O14" s="142" t="s">
        <v>208</v>
      </c>
      <c r="P14" s="142" t="s">
        <v>209</v>
      </c>
      <c r="Q14" s="142" t="s">
        <v>219</v>
      </c>
      <c r="R14" s="142" t="s">
        <v>220</v>
      </c>
      <c r="S14" s="142" t="s">
        <v>212</v>
      </c>
      <c r="T14" s="142" t="s">
        <v>213</v>
      </c>
      <c r="U14" s="142" t="s">
        <v>214</v>
      </c>
      <c r="V14" s="142" t="s">
        <v>215</v>
      </c>
      <c r="W14" s="142" t="s">
        <v>183</v>
      </c>
      <c r="X14" s="142" t="s">
        <v>216</v>
      </c>
      <c r="Y14" s="137" t="s">
        <v>221</v>
      </c>
      <c r="Z14" s="142" t="s">
        <v>218</v>
      </c>
    </row>
    <row r="15" spans="1:28">
      <c r="A15" s="144">
        <v>90</v>
      </c>
      <c r="B15" s="141"/>
      <c r="C15" s="144">
        <f>F15</f>
        <v>0</v>
      </c>
      <c r="D15" s="144">
        <v>1</v>
      </c>
      <c r="E15" s="144" t="s">
        <v>222</v>
      </c>
      <c r="F15" s="141"/>
      <c r="G15" s="144" t="s">
        <v>223</v>
      </c>
      <c r="H15" s="145" t="s">
        <v>224</v>
      </c>
      <c r="I15" s="141"/>
      <c r="J15" s="146" t="s">
        <v>225</v>
      </c>
      <c r="K15" s="144">
        <v>1</v>
      </c>
      <c r="L15" s="141"/>
      <c r="M15" s="144" t="s">
        <v>226</v>
      </c>
      <c r="N15" s="144">
        <f>A15</f>
        <v>90</v>
      </c>
      <c r="O15" s="144">
        <f t="shared" ref="O15:U15" si="0">B15</f>
        <v>0</v>
      </c>
      <c r="P15" s="144">
        <f t="shared" si="0"/>
        <v>0</v>
      </c>
      <c r="Q15" s="144">
        <f t="shared" si="0"/>
        <v>1</v>
      </c>
      <c r="R15" s="144" t="str">
        <f t="shared" si="0"/>
        <v>824XXX</v>
      </c>
      <c r="S15" s="144">
        <f t="shared" si="0"/>
        <v>0</v>
      </c>
      <c r="T15" s="144" t="str">
        <f t="shared" si="0"/>
        <v>XXXXX</v>
      </c>
      <c r="U15" s="144" t="str">
        <f t="shared" si="0"/>
        <v>94スプレッドシート</v>
      </c>
      <c r="V15" s="144">
        <f>I15</f>
        <v>0</v>
      </c>
      <c r="W15" s="144" t="str">
        <f>J15</f>
        <v>JPY</v>
      </c>
      <c r="X15" s="144">
        <f>K15</f>
        <v>1</v>
      </c>
      <c r="Y15" s="141"/>
      <c r="Z15" s="144" t="str">
        <f>M15</f>
        <v>㎥</v>
      </c>
    </row>
    <row r="19" spans="1:26" s="140" customFormat="1" ht="78" customHeight="1">
      <c r="A19" s="725" t="s">
        <v>227</v>
      </c>
      <c r="B19" s="725"/>
      <c r="C19" s="725"/>
      <c r="D19" s="725"/>
      <c r="E19" s="725"/>
      <c r="F19" s="725"/>
      <c r="G19" s="725"/>
      <c r="H19" s="725"/>
      <c r="I19" s="725"/>
      <c r="J19" s="725"/>
      <c r="K19" s="725"/>
      <c r="L19" s="725"/>
      <c r="M19" s="725"/>
      <c r="N19" s="725"/>
      <c r="O19" s="725"/>
      <c r="P19" s="725"/>
      <c r="Q19" s="725"/>
      <c r="R19" s="725"/>
      <c r="S19" s="725"/>
      <c r="T19" s="725"/>
      <c r="U19" s="725"/>
      <c r="V19" s="725"/>
      <c r="W19" s="725"/>
      <c r="X19" s="725"/>
      <c r="Y19" s="725"/>
      <c r="Z19" s="725"/>
    </row>
    <row r="20" spans="1:26">
      <c r="A20" s="137" t="s">
        <v>180</v>
      </c>
      <c r="B20" s="138" t="s">
        <v>181</v>
      </c>
      <c r="C20" s="41" t="s">
        <v>182</v>
      </c>
      <c r="D20" s="137" t="s">
        <v>183</v>
      </c>
      <c r="E20" s="138" t="s">
        <v>184</v>
      </c>
      <c r="F20" s="137" t="s">
        <v>185</v>
      </c>
      <c r="G20" s="138" t="s">
        <v>186</v>
      </c>
      <c r="H20" s="138" t="s">
        <v>187</v>
      </c>
      <c r="I20" s="138" t="s">
        <v>188</v>
      </c>
      <c r="J20" s="138" t="s">
        <v>189</v>
      </c>
      <c r="K20" s="41" t="s">
        <v>190</v>
      </c>
      <c r="L20" s="41" t="s">
        <v>191</v>
      </c>
      <c r="M20" s="137" t="s">
        <v>192</v>
      </c>
      <c r="N20" s="138" t="s">
        <v>193</v>
      </c>
      <c r="O20" s="137" t="s">
        <v>185</v>
      </c>
      <c r="P20" s="138" t="s">
        <v>186</v>
      </c>
      <c r="Q20" s="138" t="s">
        <v>187</v>
      </c>
      <c r="R20" s="138" t="s">
        <v>188</v>
      </c>
      <c r="S20" s="138" t="s">
        <v>189</v>
      </c>
      <c r="T20" s="41" t="s">
        <v>190</v>
      </c>
      <c r="U20" s="41" t="s">
        <v>191</v>
      </c>
      <c r="V20" s="137" t="s">
        <v>192</v>
      </c>
      <c r="W20" s="138" t="s">
        <v>194</v>
      </c>
      <c r="X20" s="41" t="s">
        <v>195</v>
      </c>
      <c r="Y20" s="41" t="s">
        <v>196</v>
      </c>
      <c r="Z20" s="41" t="s">
        <v>197</v>
      </c>
    </row>
    <row r="21" spans="1:26">
      <c r="A21" s="139"/>
      <c r="B21" s="141"/>
      <c r="C21" s="139"/>
      <c r="D21" s="139"/>
      <c r="E21" s="139"/>
      <c r="F21" s="141"/>
      <c r="G21" s="139"/>
      <c r="H21" s="139"/>
      <c r="I21" s="139"/>
      <c r="J21" s="139"/>
      <c r="K21" s="139"/>
      <c r="L21" s="139"/>
      <c r="M21" s="141"/>
      <c r="N21" s="139"/>
      <c r="O21" s="141"/>
      <c r="P21" s="139"/>
      <c r="Q21" s="139"/>
      <c r="R21" s="139"/>
      <c r="S21" s="139"/>
      <c r="T21" s="139"/>
      <c r="U21" s="139"/>
      <c r="V21" s="141"/>
      <c r="W21" s="139"/>
      <c r="X21" s="139"/>
      <c r="Y21" s="139"/>
      <c r="Z21" s="139"/>
    </row>
  </sheetData>
  <mergeCells count="4">
    <mergeCell ref="A7:M7"/>
    <mergeCell ref="A1:Z1"/>
    <mergeCell ref="A13:Z13"/>
    <mergeCell ref="A19:Z19"/>
  </mergeCells>
  <phoneticPr fontId="9"/>
  <dataValidations count="5">
    <dataValidation type="list" allowBlank="1" showInputMessage="1" showErrorMessage="1" sqref="C9 H9 H3 Q3 E15 H21 Q21" xr:uid="{00000000-0002-0000-0300-000000000000}">
      <formula1>"05926,824XXX"</formula1>
    </dataValidation>
    <dataValidation type="list" allowBlank="1" showInputMessage="1" showErrorMessage="1" sqref="A9 E9:F9 J9:K9 F3 M3 O3 V3 F15 F21 M21 O21 V21" xr:uid="{00000000-0002-0000-0300-000001000000}">
      <formula1>"17000003,17000008,17100001"</formula1>
    </dataValidation>
    <dataValidation type="list" allowBlank="1" showInputMessage="1" showErrorMessage="1" sqref="B3 B21" xr:uid="{00000000-0002-0000-0300-000002000000}">
      <formula1>"301,366,367"</formula1>
    </dataValidation>
    <dataValidation type="list" allowBlank="1" showInputMessage="1" showErrorMessage="1" sqref="J3 S3 J21 S21" xr:uid="{00000000-0002-0000-0300-000003000000}">
      <formula1>"90,71"</formula1>
    </dataValidation>
    <dataValidation type="list" allowBlank="1" showInputMessage="1" showErrorMessage="1" sqref="I15" xr:uid="{00000000-0002-0000-0300-000004000000}">
      <formula1>"370,368,365"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C000"/>
  </sheetPr>
  <dimension ref="A1:AJ153"/>
  <sheetViews>
    <sheetView view="pageBreakPreview" zoomScaleNormal="70" zoomScaleSheetLayoutView="100" workbookViewId="0">
      <pane ySplit="6" topLeftCell="A7" activePane="bottomLeft" state="frozen"/>
      <selection sqref="A1:I2"/>
      <selection pane="bottomLeft" sqref="A1:I2"/>
    </sheetView>
  </sheetViews>
  <sheetFormatPr defaultColWidth="9" defaultRowHeight="15.75"/>
  <cols>
    <col min="1" max="1" width="3.25" style="26" customWidth="1"/>
    <col min="2" max="2" width="8.25" style="26" bestFit="1" customWidth="1"/>
    <col min="3" max="3" width="33.625" style="26" bestFit="1" customWidth="1"/>
    <col min="4" max="5" width="25.25" style="26" customWidth="1"/>
    <col min="6" max="6" width="19.125" style="26" customWidth="1"/>
    <col min="7" max="7" width="31.25" style="26" bestFit="1" customWidth="1"/>
    <col min="8" max="8" width="23.125" style="27" customWidth="1"/>
    <col min="9" max="9" width="23.625" style="27" customWidth="1"/>
    <col min="10" max="10" width="18.25" style="27" customWidth="1"/>
    <col min="11" max="11" width="42.75" style="27" customWidth="1"/>
    <col min="12" max="12" width="8.25" style="26" customWidth="1"/>
    <col min="13" max="13" width="5.625" style="26" customWidth="1"/>
    <col min="14" max="14" width="7.5" style="26" customWidth="1"/>
    <col min="15" max="15" width="13.625" style="26" customWidth="1"/>
    <col min="16" max="16" width="27.25" style="26" customWidth="1"/>
    <col min="17" max="18" width="12.25" style="26" customWidth="1"/>
    <col min="19" max="21" width="13.625" style="27" customWidth="1"/>
    <col min="22" max="22" width="14.75" style="27" customWidth="1"/>
    <col min="23" max="23" width="39.25" style="27" customWidth="1"/>
    <col min="24" max="24" width="27.125" style="26" customWidth="1"/>
    <col min="25" max="16384" width="9" style="26"/>
  </cols>
  <sheetData>
    <row r="1" spans="1:36" s="25" customFormat="1" ht="18.75">
      <c r="A1" s="730" t="s">
        <v>228</v>
      </c>
      <c r="B1" s="731"/>
      <c r="C1" s="731"/>
      <c r="D1" s="731"/>
      <c r="E1" s="731"/>
      <c r="F1" s="731"/>
      <c r="G1" s="732"/>
      <c r="H1" s="24" t="s">
        <v>165</v>
      </c>
      <c r="I1" s="736" t="s">
        <v>229</v>
      </c>
      <c r="J1" s="737"/>
      <c r="K1" s="738"/>
    </row>
    <row r="2" spans="1:36" s="25" customFormat="1" ht="18.75">
      <c r="A2" s="733"/>
      <c r="B2" s="734"/>
      <c r="C2" s="734"/>
      <c r="D2" s="734"/>
      <c r="E2" s="734"/>
      <c r="F2" s="734"/>
      <c r="G2" s="735"/>
      <c r="H2" s="24"/>
      <c r="I2" s="736"/>
      <c r="J2" s="737"/>
      <c r="K2" s="738"/>
    </row>
    <row r="4" spans="1:36" ht="28.5">
      <c r="A4" s="33"/>
    </row>
    <row r="5" spans="1:36" s="34" customFormat="1" ht="20.100000000000001" customHeight="1">
      <c r="B5" s="726" t="s">
        <v>230</v>
      </c>
      <c r="C5" s="726"/>
      <c r="D5" s="726"/>
      <c r="E5" s="726"/>
      <c r="F5" s="726"/>
      <c r="G5" s="726"/>
      <c r="H5" s="726"/>
      <c r="I5" s="726"/>
      <c r="J5" s="726"/>
      <c r="K5" s="726"/>
      <c r="L5" s="726"/>
      <c r="M5" s="726"/>
      <c r="N5" s="726"/>
      <c r="O5" s="726"/>
      <c r="P5" s="726"/>
      <c r="Q5" s="727" t="s">
        <v>231</v>
      </c>
      <c r="R5" s="728"/>
      <c r="S5" s="727" t="s">
        <v>232</v>
      </c>
      <c r="T5" s="728"/>
      <c r="U5" s="728"/>
      <c r="V5" s="728"/>
      <c r="W5" s="728"/>
      <c r="X5" s="729"/>
      <c r="Y5" s="27"/>
      <c r="Z5" s="27"/>
      <c r="AA5" s="27"/>
      <c r="AB5" s="27"/>
      <c r="AC5" s="27"/>
      <c r="AD5" s="27"/>
      <c r="AE5" s="27"/>
      <c r="AF5" s="27"/>
      <c r="AG5" s="27"/>
      <c r="AH5" s="27"/>
      <c r="AI5" s="27"/>
      <c r="AJ5" s="27"/>
    </row>
    <row r="6" spans="1:36" s="35" customFormat="1" ht="47.25">
      <c r="B6" s="36" t="s">
        <v>233</v>
      </c>
      <c r="C6" s="29" t="s">
        <v>234</v>
      </c>
      <c r="D6" s="29" t="s">
        <v>235</v>
      </c>
      <c r="E6" s="29" t="s">
        <v>236</v>
      </c>
      <c r="F6" s="29" t="s">
        <v>237</v>
      </c>
      <c r="G6" s="30" t="s">
        <v>238</v>
      </c>
      <c r="H6" s="32" t="s">
        <v>239</v>
      </c>
      <c r="I6" s="32" t="s">
        <v>240</v>
      </c>
      <c r="J6" s="32" t="s">
        <v>241</v>
      </c>
      <c r="K6" s="30" t="s">
        <v>242</v>
      </c>
      <c r="L6" s="50" t="s">
        <v>243</v>
      </c>
      <c r="M6" s="50" t="s">
        <v>244</v>
      </c>
      <c r="N6" s="50" t="s">
        <v>245</v>
      </c>
      <c r="O6" s="50" t="s">
        <v>246</v>
      </c>
      <c r="P6" s="54" t="s">
        <v>247</v>
      </c>
      <c r="Q6" s="29" t="s">
        <v>248</v>
      </c>
      <c r="R6" s="29" t="s">
        <v>249</v>
      </c>
      <c r="S6" s="38" t="s">
        <v>250</v>
      </c>
      <c r="T6" s="38" t="s">
        <v>251</v>
      </c>
      <c r="U6" s="38" t="s">
        <v>252</v>
      </c>
      <c r="V6" s="38" t="s">
        <v>253</v>
      </c>
      <c r="W6" s="60" t="s">
        <v>254</v>
      </c>
      <c r="X6" s="29" t="s">
        <v>255</v>
      </c>
      <c r="Y6" s="27"/>
      <c r="Z6" s="27"/>
      <c r="AA6" s="27"/>
      <c r="AB6" s="27"/>
      <c r="AC6" s="27"/>
      <c r="AD6" s="27"/>
      <c r="AE6" s="27"/>
      <c r="AF6" s="27"/>
      <c r="AG6" s="27"/>
      <c r="AH6" s="27"/>
      <c r="AI6" s="27"/>
      <c r="AJ6" s="27"/>
    </row>
    <row r="7" spans="1:36" s="77" customFormat="1">
      <c r="B7" s="82" t="s">
        <v>256</v>
      </c>
      <c r="C7" s="82" t="s">
        <v>167</v>
      </c>
      <c r="D7" s="78"/>
      <c r="E7" s="82" t="s">
        <v>257</v>
      </c>
      <c r="F7" s="79" t="s">
        <v>258</v>
      </c>
      <c r="G7" s="80" t="s">
        <v>259</v>
      </c>
      <c r="H7" s="81" t="s">
        <v>260</v>
      </c>
      <c r="I7" s="80" t="s">
        <v>261</v>
      </c>
      <c r="J7" s="81"/>
      <c r="K7" s="82"/>
      <c r="L7" s="82" t="s">
        <v>262</v>
      </c>
      <c r="M7" s="83" t="s">
        <v>263</v>
      </c>
      <c r="N7" s="82"/>
      <c r="O7" s="82"/>
      <c r="P7" s="82"/>
      <c r="Q7" s="80"/>
      <c r="R7" s="82"/>
      <c r="S7" s="82"/>
      <c r="T7" s="82"/>
      <c r="U7" s="82"/>
      <c r="V7" s="82"/>
      <c r="W7" s="82"/>
      <c r="X7" s="82"/>
    </row>
    <row r="8" spans="1:36" s="93" customFormat="1">
      <c r="B8" s="94" t="s">
        <v>264</v>
      </c>
      <c r="C8" s="94" t="s">
        <v>167</v>
      </c>
      <c r="D8" s="95"/>
      <c r="E8" s="96" t="s">
        <v>257</v>
      </c>
      <c r="F8" s="97" t="s">
        <v>258</v>
      </c>
      <c r="G8" s="98" t="s">
        <v>265</v>
      </c>
      <c r="H8" s="97" t="s">
        <v>266</v>
      </c>
      <c r="I8" s="97" t="s">
        <v>267</v>
      </c>
      <c r="J8" s="97"/>
      <c r="K8" s="99" t="s">
        <v>268</v>
      </c>
      <c r="L8" s="100" t="s">
        <v>269</v>
      </c>
      <c r="M8" s="100"/>
      <c r="N8" s="101"/>
      <c r="O8" s="101"/>
      <c r="P8" s="101"/>
      <c r="Q8" s="95"/>
      <c r="R8" s="95"/>
      <c r="S8" s="102"/>
      <c r="T8" s="95"/>
      <c r="U8" s="95"/>
      <c r="V8" s="95"/>
      <c r="W8" s="103"/>
      <c r="X8" s="104"/>
    </row>
    <row r="9" spans="1:36" s="104" customFormat="1" ht="32.1" customHeight="1">
      <c r="B9" s="94" t="s">
        <v>270</v>
      </c>
      <c r="C9" s="94" t="s">
        <v>167</v>
      </c>
      <c r="D9" s="96"/>
      <c r="E9" s="96" t="s">
        <v>257</v>
      </c>
      <c r="F9" s="97" t="s">
        <v>258</v>
      </c>
      <c r="G9" s="105" t="s">
        <v>271</v>
      </c>
      <c r="H9" s="97" t="s">
        <v>266</v>
      </c>
      <c r="I9" s="106" t="s">
        <v>272</v>
      </c>
      <c r="J9" s="107"/>
      <c r="K9" s="95" t="s">
        <v>273</v>
      </c>
      <c r="L9" s="100" t="s">
        <v>269</v>
      </c>
      <c r="M9" s="100"/>
      <c r="N9" s="95"/>
      <c r="O9" s="95"/>
      <c r="P9" s="95"/>
      <c r="Q9" s="95"/>
      <c r="R9" s="95"/>
      <c r="S9" s="102"/>
      <c r="T9" s="95"/>
      <c r="U9" s="95"/>
      <c r="V9" s="95"/>
      <c r="W9" s="103"/>
    </row>
    <row r="10" spans="1:36" s="35" customFormat="1">
      <c r="B10" s="51" t="s">
        <v>274</v>
      </c>
      <c r="C10" s="37" t="s">
        <v>167</v>
      </c>
      <c r="D10" s="37"/>
      <c r="E10" s="37" t="s">
        <v>257</v>
      </c>
      <c r="F10" s="40" t="s">
        <v>275</v>
      </c>
      <c r="G10" s="42" t="s">
        <v>276</v>
      </c>
      <c r="H10" s="37" t="s">
        <v>261</v>
      </c>
      <c r="I10" s="39" t="s">
        <v>277</v>
      </c>
      <c r="J10" s="37" t="s">
        <v>278</v>
      </c>
      <c r="K10" s="41" t="s">
        <v>279</v>
      </c>
      <c r="L10" s="51" t="s">
        <v>280</v>
      </c>
      <c r="M10" s="51">
        <v>7</v>
      </c>
      <c r="N10" s="51"/>
      <c r="O10" s="51" t="s">
        <v>281</v>
      </c>
      <c r="P10" s="45" t="s">
        <v>282</v>
      </c>
      <c r="Q10" s="37" t="s">
        <v>283</v>
      </c>
      <c r="R10" s="37" t="s">
        <v>283</v>
      </c>
      <c r="S10" s="37" t="s">
        <v>283</v>
      </c>
      <c r="T10" s="37"/>
      <c r="U10" s="37"/>
      <c r="V10" s="37" t="s">
        <v>283</v>
      </c>
      <c r="W10" s="37"/>
      <c r="X10" s="37"/>
    </row>
    <row r="11" spans="1:36" s="35" customFormat="1">
      <c r="B11" s="51" t="s">
        <v>284</v>
      </c>
      <c r="C11" s="37" t="s">
        <v>167</v>
      </c>
      <c r="D11" s="37"/>
      <c r="E11" s="37" t="s">
        <v>257</v>
      </c>
      <c r="F11" s="40" t="s">
        <v>285</v>
      </c>
      <c r="G11" s="42" t="s">
        <v>286</v>
      </c>
      <c r="H11" s="37" t="s">
        <v>287</v>
      </c>
      <c r="I11" s="39" t="s">
        <v>288</v>
      </c>
      <c r="J11" s="37"/>
      <c r="K11" s="41" t="s">
        <v>289</v>
      </c>
      <c r="L11" s="37" t="s">
        <v>290</v>
      </c>
      <c r="M11" s="37">
        <v>13</v>
      </c>
      <c r="N11" s="37">
        <v>2</v>
      </c>
      <c r="O11" s="37"/>
      <c r="P11" s="51" t="s">
        <v>291</v>
      </c>
      <c r="Q11" s="37" t="s">
        <v>283</v>
      </c>
      <c r="R11" s="37" t="s">
        <v>283</v>
      </c>
      <c r="S11" s="37" t="s">
        <v>283</v>
      </c>
      <c r="T11" s="37"/>
      <c r="U11" s="37"/>
      <c r="V11" s="37" t="s">
        <v>283</v>
      </c>
      <c r="W11" s="37" t="s">
        <v>292</v>
      </c>
      <c r="X11" s="37" t="s">
        <v>293</v>
      </c>
    </row>
    <row r="12" spans="1:36" s="35" customFormat="1">
      <c r="B12" s="37" t="s">
        <v>294</v>
      </c>
      <c r="C12" s="37" t="s">
        <v>167</v>
      </c>
      <c r="D12" s="37"/>
      <c r="E12" s="37" t="s">
        <v>257</v>
      </c>
      <c r="F12" s="40" t="s">
        <v>285</v>
      </c>
      <c r="G12" s="42" t="s">
        <v>295</v>
      </c>
      <c r="H12" s="37" t="s">
        <v>296</v>
      </c>
      <c r="I12" s="39" t="s">
        <v>297</v>
      </c>
      <c r="J12" s="37"/>
      <c r="K12" s="41"/>
      <c r="L12" s="37" t="s">
        <v>298</v>
      </c>
      <c r="M12" s="51">
        <v>200</v>
      </c>
      <c r="N12" s="37"/>
      <c r="O12" s="37"/>
      <c r="P12" s="51"/>
      <c r="Q12" s="37" t="s">
        <v>283</v>
      </c>
      <c r="R12" s="37" t="s">
        <v>283</v>
      </c>
      <c r="S12" s="37"/>
      <c r="T12" s="37"/>
      <c r="U12" s="37"/>
      <c r="V12" s="37"/>
      <c r="W12" s="37"/>
      <c r="X12" s="37"/>
    </row>
    <row r="13" spans="1:36" s="91" customFormat="1">
      <c r="B13" s="82" t="s">
        <v>299</v>
      </c>
      <c r="C13" s="82" t="s">
        <v>167</v>
      </c>
      <c r="D13" s="86"/>
      <c r="E13" s="86" t="s">
        <v>257</v>
      </c>
      <c r="F13" s="125" t="s">
        <v>275</v>
      </c>
      <c r="G13" s="126" t="s">
        <v>300</v>
      </c>
      <c r="H13" s="86" t="s">
        <v>301</v>
      </c>
      <c r="I13" s="130" t="s">
        <v>302</v>
      </c>
      <c r="J13" s="128"/>
      <c r="K13" s="86"/>
      <c r="L13" s="127" t="s">
        <v>303</v>
      </c>
      <c r="M13" s="129"/>
      <c r="N13" s="129"/>
      <c r="O13" s="129"/>
      <c r="P13" s="129"/>
      <c r="Q13" s="86" t="s">
        <v>283</v>
      </c>
      <c r="R13" s="86"/>
      <c r="S13" s="86"/>
      <c r="T13" s="86"/>
      <c r="U13" s="86" t="s">
        <v>283</v>
      </c>
      <c r="V13" s="86" t="s">
        <v>283</v>
      </c>
      <c r="W13" s="86"/>
    </row>
    <row r="14" spans="1:36" s="91" customFormat="1">
      <c r="B14" s="82" t="s">
        <v>304</v>
      </c>
      <c r="C14" s="82" t="s">
        <v>167</v>
      </c>
      <c r="D14" s="86"/>
      <c r="E14" s="86" t="s">
        <v>257</v>
      </c>
      <c r="F14" s="125" t="s">
        <v>275</v>
      </c>
      <c r="G14" s="126" t="s">
        <v>305</v>
      </c>
      <c r="H14" s="86" t="s">
        <v>301</v>
      </c>
      <c r="I14" s="130" t="s">
        <v>302</v>
      </c>
      <c r="J14" s="128"/>
      <c r="K14" s="86"/>
      <c r="L14" s="127" t="s">
        <v>303</v>
      </c>
      <c r="M14" s="129"/>
      <c r="N14" s="129"/>
      <c r="O14" s="129"/>
      <c r="P14" s="129"/>
      <c r="Q14" s="86" t="s">
        <v>283</v>
      </c>
      <c r="R14" s="86"/>
      <c r="S14" s="86"/>
      <c r="T14" s="86"/>
      <c r="U14" s="86" t="s">
        <v>283</v>
      </c>
      <c r="V14" s="86" t="s">
        <v>283</v>
      </c>
      <c r="W14" s="86"/>
    </row>
    <row r="15" spans="1:36" s="35" customFormat="1" ht="94.5">
      <c r="B15" s="37" t="s">
        <v>306</v>
      </c>
      <c r="C15" s="37" t="s">
        <v>167</v>
      </c>
      <c r="D15" s="37"/>
      <c r="E15" s="37" t="s">
        <v>257</v>
      </c>
      <c r="F15" s="40" t="s">
        <v>307</v>
      </c>
      <c r="G15" s="42" t="s">
        <v>308</v>
      </c>
      <c r="H15" s="37" t="s">
        <v>309</v>
      </c>
      <c r="I15" s="39" t="s">
        <v>297</v>
      </c>
      <c r="J15" s="37"/>
      <c r="K15" s="37"/>
      <c r="L15" s="37" t="s">
        <v>298</v>
      </c>
      <c r="M15" s="37">
        <v>20</v>
      </c>
      <c r="N15" s="37"/>
      <c r="O15" s="37"/>
      <c r="P15" s="37" t="s">
        <v>310</v>
      </c>
      <c r="Q15" s="37" t="s">
        <v>283</v>
      </c>
      <c r="R15" s="37" t="s">
        <v>283</v>
      </c>
      <c r="S15" s="37" t="s">
        <v>283</v>
      </c>
      <c r="T15" s="37"/>
      <c r="U15" s="37"/>
      <c r="V15" s="37" t="s">
        <v>283</v>
      </c>
      <c r="W15" s="61" t="s">
        <v>311</v>
      </c>
      <c r="X15" s="37"/>
    </row>
    <row r="16" spans="1:36" s="35" customFormat="1">
      <c r="B16" s="37" t="s">
        <v>312</v>
      </c>
      <c r="C16" s="37" t="s">
        <v>167</v>
      </c>
      <c r="D16" s="37"/>
      <c r="E16" s="37" t="s">
        <v>257</v>
      </c>
      <c r="F16" s="40" t="s">
        <v>307</v>
      </c>
      <c r="G16" s="42" t="s">
        <v>313</v>
      </c>
      <c r="H16" s="37" t="s">
        <v>314</v>
      </c>
      <c r="I16" s="39" t="s">
        <v>315</v>
      </c>
      <c r="J16" s="37"/>
      <c r="K16" s="37"/>
      <c r="L16" s="37" t="s">
        <v>298</v>
      </c>
      <c r="M16" s="37">
        <v>3</v>
      </c>
      <c r="N16" s="37"/>
      <c r="O16" s="37"/>
      <c r="P16" s="51" t="s">
        <v>316</v>
      </c>
      <c r="Q16" s="37" t="s">
        <v>283</v>
      </c>
      <c r="R16" s="37" t="s">
        <v>283</v>
      </c>
      <c r="S16" s="37" t="s">
        <v>283</v>
      </c>
      <c r="T16" s="37"/>
      <c r="U16" s="37"/>
      <c r="V16" s="37" t="s">
        <v>283</v>
      </c>
      <c r="W16" s="37"/>
      <c r="X16" s="37"/>
    </row>
    <row r="17" spans="2:24" s="35" customFormat="1">
      <c r="B17" s="37" t="s">
        <v>317</v>
      </c>
      <c r="C17" s="37" t="s">
        <v>167</v>
      </c>
      <c r="D17" s="37"/>
      <c r="E17" s="37" t="s">
        <v>257</v>
      </c>
      <c r="F17" s="40" t="s">
        <v>307</v>
      </c>
      <c r="G17" s="42" t="s">
        <v>182</v>
      </c>
      <c r="H17" s="37" t="s">
        <v>309</v>
      </c>
      <c r="I17" s="39" t="s">
        <v>277</v>
      </c>
      <c r="J17" s="37"/>
      <c r="K17" s="37"/>
      <c r="L17" s="37" t="s">
        <v>280</v>
      </c>
      <c r="M17" s="37">
        <v>7</v>
      </c>
      <c r="N17" s="37"/>
      <c r="O17" s="37" t="s">
        <v>281</v>
      </c>
      <c r="P17" s="45" t="s">
        <v>282</v>
      </c>
      <c r="Q17" s="37" t="s">
        <v>283</v>
      </c>
      <c r="R17" s="37" t="s">
        <v>283</v>
      </c>
      <c r="S17" s="37"/>
      <c r="T17" s="37"/>
      <c r="U17" s="37"/>
      <c r="V17" s="37" t="s">
        <v>283</v>
      </c>
      <c r="W17" s="37"/>
      <c r="X17" s="37"/>
    </row>
    <row r="18" spans="2:24" s="35" customFormat="1">
      <c r="B18" s="37" t="s">
        <v>318</v>
      </c>
      <c r="C18" s="37" t="s">
        <v>167</v>
      </c>
      <c r="D18" s="37"/>
      <c r="E18" s="37" t="s">
        <v>257</v>
      </c>
      <c r="F18" s="40" t="s">
        <v>307</v>
      </c>
      <c r="G18" s="42" t="s">
        <v>184</v>
      </c>
      <c r="H18" s="37" t="s">
        <v>309</v>
      </c>
      <c r="I18" s="42" t="s">
        <v>184</v>
      </c>
      <c r="J18" s="37"/>
      <c r="K18" s="37"/>
      <c r="L18" s="37" t="s">
        <v>290</v>
      </c>
      <c r="M18" s="37">
        <v>13</v>
      </c>
      <c r="N18" s="37">
        <v>2</v>
      </c>
      <c r="O18" s="37"/>
      <c r="P18" s="51" t="s">
        <v>291</v>
      </c>
      <c r="Q18" s="37" t="s">
        <v>283</v>
      </c>
      <c r="R18" s="37" t="s">
        <v>283</v>
      </c>
      <c r="S18" s="37" t="s">
        <v>283</v>
      </c>
      <c r="T18" s="37"/>
      <c r="U18" s="37"/>
      <c r="V18" s="37" t="s">
        <v>283</v>
      </c>
      <c r="W18" s="37" t="s">
        <v>319</v>
      </c>
      <c r="X18" s="37"/>
    </row>
    <row r="19" spans="2:24" s="112" customFormat="1">
      <c r="B19" s="94" t="s">
        <v>320</v>
      </c>
      <c r="C19" s="94" t="s">
        <v>167</v>
      </c>
      <c r="D19" s="94"/>
      <c r="E19" s="94" t="s">
        <v>257</v>
      </c>
      <c r="F19" s="108" t="s">
        <v>307</v>
      </c>
      <c r="G19" s="109" t="s">
        <v>321</v>
      </c>
      <c r="H19" s="94" t="s">
        <v>322</v>
      </c>
      <c r="I19" s="110" t="s">
        <v>323</v>
      </c>
      <c r="J19" s="94"/>
      <c r="K19" s="111" t="s">
        <v>324</v>
      </c>
      <c r="L19" s="94" t="s">
        <v>298</v>
      </c>
      <c r="M19" s="94">
        <v>10</v>
      </c>
      <c r="N19" s="94"/>
      <c r="O19" s="94"/>
      <c r="P19" s="111" t="s">
        <v>325</v>
      </c>
      <c r="Q19" s="94" t="s">
        <v>283</v>
      </c>
      <c r="R19" s="94" t="s">
        <v>283</v>
      </c>
      <c r="S19" s="94" t="s">
        <v>283</v>
      </c>
      <c r="T19" s="94"/>
      <c r="U19" s="94"/>
      <c r="V19" s="94"/>
      <c r="W19" s="94"/>
      <c r="X19" s="94"/>
    </row>
    <row r="20" spans="2:24" s="35" customFormat="1">
      <c r="B20" s="37" t="s">
        <v>326</v>
      </c>
      <c r="C20" s="37" t="s">
        <v>167</v>
      </c>
      <c r="D20" s="37"/>
      <c r="E20" s="37" t="s">
        <v>257</v>
      </c>
      <c r="F20" s="40" t="s">
        <v>307</v>
      </c>
      <c r="G20" s="42" t="s">
        <v>327</v>
      </c>
      <c r="H20" s="37" t="s">
        <v>322</v>
      </c>
      <c r="I20" s="39" t="s">
        <v>315</v>
      </c>
      <c r="J20" s="37"/>
      <c r="K20" s="44" t="s">
        <v>328</v>
      </c>
      <c r="L20" s="37" t="s">
        <v>298</v>
      </c>
      <c r="M20" s="37">
        <v>10</v>
      </c>
      <c r="N20" s="37"/>
      <c r="O20" s="37"/>
      <c r="P20" s="41" t="s">
        <v>329</v>
      </c>
      <c r="Q20" s="37" t="s">
        <v>283</v>
      </c>
      <c r="R20" s="37" t="s">
        <v>283</v>
      </c>
      <c r="S20" s="37"/>
      <c r="T20" s="37"/>
      <c r="U20" s="37"/>
      <c r="V20" s="37"/>
      <c r="W20" s="37"/>
      <c r="X20" s="37"/>
    </row>
    <row r="21" spans="2:24" s="35" customFormat="1">
      <c r="B21" s="37" t="s">
        <v>330</v>
      </c>
      <c r="C21" s="37" t="s">
        <v>167</v>
      </c>
      <c r="D21" s="37"/>
      <c r="E21" s="37" t="s">
        <v>257</v>
      </c>
      <c r="F21" s="40" t="s">
        <v>307</v>
      </c>
      <c r="G21" s="42" t="s">
        <v>331</v>
      </c>
      <c r="H21" s="37" t="s">
        <v>322</v>
      </c>
      <c r="I21" s="39" t="s">
        <v>332</v>
      </c>
      <c r="J21" s="37"/>
      <c r="K21" s="41"/>
      <c r="L21" s="53" t="s">
        <v>298</v>
      </c>
      <c r="M21" s="53">
        <v>10</v>
      </c>
      <c r="N21" s="52"/>
      <c r="O21" s="52"/>
      <c r="P21" s="44" t="s">
        <v>333</v>
      </c>
      <c r="Q21" s="37" t="s">
        <v>283</v>
      </c>
      <c r="R21" s="37" t="s">
        <v>283</v>
      </c>
      <c r="S21" s="37" t="s">
        <v>283</v>
      </c>
      <c r="T21" s="37"/>
      <c r="U21" s="37"/>
      <c r="V21" s="37"/>
      <c r="W21" s="37"/>
      <c r="X21" s="37"/>
    </row>
    <row r="22" spans="2:24" s="35" customFormat="1">
      <c r="B22" s="37" t="s">
        <v>334</v>
      </c>
      <c r="C22" s="37" t="s">
        <v>167</v>
      </c>
      <c r="D22" s="37"/>
      <c r="E22" s="37" t="s">
        <v>257</v>
      </c>
      <c r="F22" s="40" t="s">
        <v>307</v>
      </c>
      <c r="G22" s="42" t="s">
        <v>335</v>
      </c>
      <c r="H22" s="37" t="s">
        <v>322</v>
      </c>
      <c r="I22" s="39" t="s">
        <v>336</v>
      </c>
      <c r="J22" s="37"/>
      <c r="K22" s="44" t="s">
        <v>328</v>
      </c>
      <c r="L22" s="37" t="s">
        <v>298</v>
      </c>
      <c r="M22" s="37">
        <v>24</v>
      </c>
      <c r="N22" s="37"/>
      <c r="O22" s="37"/>
      <c r="P22" s="41" t="s">
        <v>337</v>
      </c>
      <c r="Q22" s="37" t="s">
        <v>283</v>
      </c>
      <c r="R22" s="37" t="s">
        <v>283</v>
      </c>
      <c r="S22" s="37"/>
      <c r="T22" s="37"/>
      <c r="U22" s="37"/>
      <c r="V22" s="37"/>
      <c r="W22" s="37"/>
      <c r="X22" s="37"/>
    </row>
    <row r="23" spans="2:24" s="35" customFormat="1">
      <c r="B23" s="37" t="s">
        <v>338</v>
      </c>
      <c r="C23" s="37" t="s">
        <v>167</v>
      </c>
      <c r="D23" s="37"/>
      <c r="E23" s="37" t="s">
        <v>257</v>
      </c>
      <c r="F23" s="40" t="s">
        <v>307</v>
      </c>
      <c r="G23" s="42" t="s">
        <v>339</v>
      </c>
      <c r="H23" s="37" t="s">
        <v>322</v>
      </c>
      <c r="I23" s="39" t="s">
        <v>189</v>
      </c>
      <c r="J23" s="37"/>
      <c r="K23" s="41"/>
      <c r="L23" s="37" t="s">
        <v>298</v>
      </c>
      <c r="M23" s="37">
        <v>2</v>
      </c>
      <c r="N23" s="37"/>
      <c r="O23" s="37"/>
      <c r="P23" s="41" t="s">
        <v>340</v>
      </c>
      <c r="Q23" s="37" t="s">
        <v>283</v>
      </c>
      <c r="R23" s="37" t="s">
        <v>283</v>
      </c>
      <c r="S23" s="37"/>
      <c r="T23" s="37"/>
      <c r="U23" s="37"/>
      <c r="V23" s="37"/>
      <c r="W23" s="37"/>
      <c r="X23" s="37"/>
    </row>
    <row r="24" spans="2:24" s="35" customFormat="1">
      <c r="B24" s="37" t="s">
        <v>341</v>
      </c>
      <c r="C24" s="37" t="s">
        <v>167</v>
      </c>
      <c r="D24" s="37"/>
      <c r="E24" s="37" t="s">
        <v>257</v>
      </c>
      <c r="F24" s="40" t="s">
        <v>307</v>
      </c>
      <c r="G24" s="42" t="s">
        <v>342</v>
      </c>
      <c r="H24" s="37" t="s">
        <v>322</v>
      </c>
      <c r="I24" s="39" t="s">
        <v>343</v>
      </c>
      <c r="J24" s="37"/>
      <c r="K24" s="37"/>
      <c r="L24" s="37" t="s">
        <v>298</v>
      </c>
      <c r="M24" s="37">
        <v>3</v>
      </c>
      <c r="N24" s="37"/>
      <c r="O24" s="37"/>
      <c r="P24" s="37"/>
      <c r="Q24" s="37" t="s">
        <v>283</v>
      </c>
      <c r="R24" s="37" t="s">
        <v>283</v>
      </c>
      <c r="S24" s="37"/>
      <c r="T24" s="37"/>
      <c r="U24" s="37"/>
      <c r="V24" s="37"/>
      <c r="W24" s="37"/>
      <c r="X24" s="37"/>
    </row>
    <row r="25" spans="2:24" s="35" customFormat="1">
      <c r="B25" s="37" t="s">
        <v>344</v>
      </c>
      <c r="C25" s="37" t="s">
        <v>167</v>
      </c>
      <c r="D25" s="37"/>
      <c r="E25" s="37" t="s">
        <v>257</v>
      </c>
      <c r="F25" s="40" t="s">
        <v>307</v>
      </c>
      <c r="G25" s="42" t="s">
        <v>345</v>
      </c>
      <c r="H25" s="37" t="s">
        <v>322</v>
      </c>
      <c r="I25" s="39" t="s">
        <v>346</v>
      </c>
      <c r="J25" s="37"/>
      <c r="K25" s="37"/>
      <c r="L25" s="37" t="s">
        <v>290</v>
      </c>
      <c r="M25" s="37">
        <v>10</v>
      </c>
      <c r="N25" s="37">
        <v>3</v>
      </c>
      <c r="O25" s="37"/>
      <c r="P25" s="51" t="s">
        <v>347</v>
      </c>
      <c r="Q25" s="37" t="s">
        <v>283</v>
      </c>
      <c r="R25" s="37" t="s">
        <v>283</v>
      </c>
      <c r="S25" s="37"/>
      <c r="T25" s="37"/>
      <c r="U25" s="37"/>
      <c r="V25" s="37" t="s">
        <v>283</v>
      </c>
      <c r="W25" s="37"/>
      <c r="X25" s="37"/>
    </row>
    <row r="26" spans="2:24" s="35" customFormat="1">
      <c r="B26" s="37" t="s">
        <v>348</v>
      </c>
      <c r="C26" s="37" t="s">
        <v>167</v>
      </c>
      <c r="D26" s="37"/>
      <c r="E26" s="37" t="s">
        <v>257</v>
      </c>
      <c r="F26" s="40" t="s">
        <v>307</v>
      </c>
      <c r="G26" s="42" t="s">
        <v>349</v>
      </c>
      <c r="H26" s="37" t="s">
        <v>322</v>
      </c>
      <c r="I26" s="39" t="s">
        <v>350</v>
      </c>
      <c r="J26" s="37"/>
      <c r="K26" s="37"/>
      <c r="L26" s="37" t="s">
        <v>298</v>
      </c>
      <c r="M26" s="37">
        <v>10</v>
      </c>
      <c r="N26" s="37"/>
      <c r="O26" s="37"/>
      <c r="P26" s="41" t="s">
        <v>325</v>
      </c>
      <c r="Q26" s="37" t="s">
        <v>283</v>
      </c>
      <c r="R26" s="37" t="s">
        <v>283</v>
      </c>
      <c r="S26" s="37" t="s">
        <v>283</v>
      </c>
      <c r="T26" s="37"/>
      <c r="U26" s="37"/>
      <c r="V26" s="37"/>
      <c r="W26" s="37"/>
      <c r="X26" s="37"/>
    </row>
    <row r="27" spans="2:24" s="35" customFormat="1">
      <c r="B27" s="37" t="s">
        <v>351</v>
      </c>
      <c r="C27" s="37" t="s">
        <v>167</v>
      </c>
      <c r="D27" s="37"/>
      <c r="E27" s="37" t="s">
        <v>257</v>
      </c>
      <c r="F27" s="40" t="s">
        <v>307</v>
      </c>
      <c r="G27" s="42" t="s">
        <v>352</v>
      </c>
      <c r="H27" s="37" t="s">
        <v>322</v>
      </c>
      <c r="I27" s="39" t="s">
        <v>353</v>
      </c>
      <c r="J27" s="37"/>
      <c r="K27" s="41" t="s">
        <v>354</v>
      </c>
      <c r="L27" s="37" t="s">
        <v>298</v>
      </c>
      <c r="M27" s="37">
        <v>10</v>
      </c>
      <c r="N27" s="37"/>
      <c r="O27" s="37"/>
      <c r="P27" s="41" t="s">
        <v>355</v>
      </c>
      <c r="Q27" s="37" t="s">
        <v>283</v>
      </c>
      <c r="R27" s="37" t="s">
        <v>283</v>
      </c>
      <c r="S27" s="37"/>
      <c r="T27" s="37"/>
      <c r="U27" s="37"/>
      <c r="V27" s="37"/>
      <c r="W27" s="37"/>
      <c r="X27" s="37"/>
    </row>
    <row r="28" spans="2:24" s="112" customFormat="1">
      <c r="B28" s="94" t="s">
        <v>356</v>
      </c>
      <c r="C28" s="94" t="s">
        <v>167</v>
      </c>
      <c r="D28" s="94"/>
      <c r="E28" s="94" t="s">
        <v>257</v>
      </c>
      <c r="F28" s="108" t="s">
        <v>307</v>
      </c>
      <c r="G28" s="109" t="s">
        <v>357</v>
      </c>
      <c r="H28" s="94" t="s">
        <v>322</v>
      </c>
      <c r="I28" s="110" t="s">
        <v>323</v>
      </c>
      <c r="J28" s="94"/>
      <c r="K28" s="111" t="s">
        <v>324</v>
      </c>
      <c r="L28" s="94" t="s">
        <v>298</v>
      </c>
      <c r="M28" s="94">
        <v>10</v>
      </c>
      <c r="N28" s="94"/>
      <c r="O28" s="94"/>
      <c r="P28" s="111" t="s">
        <v>325</v>
      </c>
      <c r="Q28" s="94" t="s">
        <v>283</v>
      </c>
      <c r="R28" s="94" t="s">
        <v>283</v>
      </c>
      <c r="S28" s="94" t="s">
        <v>283</v>
      </c>
      <c r="T28" s="94"/>
      <c r="U28" s="94"/>
      <c r="V28" s="94"/>
      <c r="W28" s="94"/>
      <c r="X28" s="94"/>
    </row>
    <row r="29" spans="2:24" s="35" customFormat="1">
      <c r="B29" s="37" t="s">
        <v>358</v>
      </c>
      <c r="C29" s="37" t="s">
        <v>167</v>
      </c>
      <c r="D29" s="37"/>
      <c r="E29" s="37" t="s">
        <v>257</v>
      </c>
      <c r="F29" s="40" t="s">
        <v>307</v>
      </c>
      <c r="G29" s="42" t="s">
        <v>359</v>
      </c>
      <c r="H29" s="37" t="s">
        <v>322</v>
      </c>
      <c r="I29" s="39" t="s">
        <v>315</v>
      </c>
      <c r="J29" s="37"/>
      <c r="K29" s="44" t="s">
        <v>328</v>
      </c>
      <c r="L29" s="37" t="s">
        <v>298</v>
      </c>
      <c r="M29" s="37">
        <v>10</v>
      </c>
      <c r="N29" s="37"/>
      <c r="O29" s="37"/>
      <c r="P29" s="41" t="s">
        <v>329</v>
      </c>
      <c r="Q29" s="37" t="s">
        <v>283</v>
      </c>
      <c r="R29" s="37" t="s">
        <v>283</v>
      </c>
      <c r="S29" s="37"/>
      <c r="T29" s="37"/>
      <c r="U29" s="37"/>
      <c r="V29" s="37"/>
      <c r="W29" s="37"/>
      <c r="X29" s="37"/>
    </row>
    <row r="30" spans="2:24" s="35" customFormat="1">
      <c r="B30" s="37" t="s">
        <v>360</v>
      </c>
      <c r="C30" s="37" t="s">
        <v>167</v>
      </c>
      <c r="D30" s="37"/>
      <c r="E30" s="37" t="s">
        <v>257</v>
      </c>
      <c r="F30" s="40" t="s">
        <v>307</v>
      </c>
      <c r="G30" s="42" t="s">
        <v>361</v>
      </c>
      <c r="H30" s="37" t="s">
        <v>322</v>
      </c>
      <c r="I30" s="39" t="s">
        <v>332</v>
      </c>
      <c r="J30" s="37"/>
      <c r="K30" s="41"/>
      <c r="L30" s="37" t="s">
        <v>298</v>
      </c>
      <c r="M30" s="37">
        <v>10</v>
      </c>
      <c r="N30" s="37"/>
      <c r="O30" s="37"/>
      <c r="P30" s="44" t="s">
        <v>333</v>
      </c>
      <c r="Q30" s="37" t="s">
        <v>283</v>
      </c>
      <c r="R30" s="37" t="s">
        <v>283</v>
      </c>
      <c r="S30" s="37" t="s">
        <v>283</v>
      </c>
      <c r="T30" s="37"/>
      <c r="U30" s="37"/>
      <c r="V30" s="37"/>
      <c r="W30" s="37"/>
      <c r="X30" s="37"/>
    </row>
    <row r="31" spans="2:24" s="35" customFormat="1">
      <c r="B31" s="37" t="s">
        <v>362</v>
      </c>
      <c r="C31" s="37" t="s">
        <v>167</v>
      </c>
      <c r="D31" s="37"/>
      <c r="E31" s="37" t="s">
        <v>257</v>
      </c>
      <c r="F31" s="40" t="s">
        <v>307</v>
      </c>
      <c r="G31" s="42" t="s">
        <v>363</v>
      </c>
      <c r="H31" s="37" t="s">
        <v>322</v>
      </c>
      <c r="I31" s="39" t="s">
        <v>336</v>
      </c>
      <c r="J31" s="37"/>
      <c r="K31" s="44" t="s">
        <v>328</v>
      </c>
      <c r="L31" s="37" t="s">
        <v>298</v>
      </c>
      <c r="M31" s="37">
        <v>24</v>
      </c>
      <c r="N31" s="37"/>
      <c r="O31" s="37"/>
      <c r="P31" s="41" t="s">
        <v>337</v>
      </c>
      <c r="Q31" s="37" t="s">
        <v>283</v>
      </c>
      <c r="R31" s="37" t="s">
        <v>283</v>
      </c>
      <c r="S31" s="37"/>
      <c r="T31" s="37"/>
      <c r="U31" s="37"/>
      <c r="V31" s="37"/>
      <c r="W31" s="37"/>
      <c r="X31" s="37"/>
    </row>
    <row r="32" spans="2:24" s="35" customFormat="1">
      <c r="B32" s="37" t="s">
        <v>364</v>
      </c>
      <c r="C32" s="37" t="s">
        <v>167</v>
      </c>
      <c r="D32" s="37"/>
      <c r="E32" s="37" t="s">
        <v>257</v>
      </c>
      <c r="F32" s="40" t="s">
        <v>307</v>
      </c>
      <c r="G32" s="42" t="s">
        <v>365</v>
      </c>
      <c r="H32" s="37" t="s">
        <v>322</v>
      </c>
      <c r="I32" s="39" t="s">
        <v>189</v>
      </c>
      <c r="J32" s="37"/>
      <c r="K32" s="41"/>
      <c r="L32" s="37" t="s">
        <v>298</v>
      </c>
      <c r="M32" s="37">
        <v>2</v>
      </c>
      <c r="N32" s="37"/>
      <c r="O32" s="37"/>
      <c r="P32" s="41" t="s">
        <v>340</v>
      </c>
      <c r="Q32" s="37" t="s">
        <v>283</v>
      </c>
      <c r="R32" s="37" t="s">
        <v>283</v>
      </c>
      <c r="S32" s="37"/>
      <c r="T32" s="37"/>
      <c r="U32" s="37"/>
      <c r="V32" s="37"/>
      <c r="W32" s="37"/>
      <c r="X32" s="37"/>
    </row>
    <row r="33" spans="2:24" s="35" customFormat="1">
      <c r="B33" s="37" t="s">
        <v>366</v>
      </c>
      <c r="C33" s="37" t="s">
        <v>167</v>
      </c>
      <c r="D33" s="37"/>
      <c r="E33" s="37" t="s">
        <v>257</v>
      </c>
      <c r="F33" s="40" t="s">
        <v>307</v>
      </c>
      <c r="G33" s="42" t="s">
        <v>367</v>
      </c>
      <c r="H33" s="37" t="s">
        <v>322</v>
      </c>
      <c r="I33" s="39" t="s">
        <v>343</v>
      </c>
      <c r="J33" s="37"/>
      <c r="K33" s="37"/>
      <c r="L33" s="37" t="s">
        <v>298</v>
      </c>
      <c r="M33" s="37">
        <v>3</v>
      </c>
      <c r="N33" s="37"/>
      <c r="O33" s="37"/>
      <c r="P33" s="37"/>
      <c r="Q33" s="37" t="s">
        <v>283</v>
      </c>
      <c r="R33" s="37" t="s">
        <v>283</v>
      </c>
      <c r="S33" s="37"/>
      <c r="T33" s="37"/>
      <c r="U33" s="37"/>
      <c r="V33" s="37"/>
      <c r="W33" s="37"/>
      <c r="X33" s="37"/>
    </row>
    <row r="34" spans="2:24" s="35" customFormat="1">
      <c r="B34" s="37" t="s">
        <v>368</v>
      </c>
      <c r="C34" s="37" t="s">
        <v>167</v>
      </c>
      <c r="D34" s="37"/>
      <c r="E34" s="37" t="s">
        <v>257</v>
      </c>
      <c r="F34" s="40" t="s">
        <v>307</v>
      </c>
      <c r="G34" s="42" t="s">
        <v>369</v>
      </c>
      <c r="H34" s="37" t="s">
        <v>322</v>
      </c>
      <c r="I34" s="39" t="s">
        <v>346</v>
      </c>
      <c r="J34" s="37"/>
      <c r="K34" s="37"/>
      <c r="L34" s="37" t="s">
        <v>290</v>
      </c>
      <c r="M34" s="37">
        <v>10</v>
      </c>
      <c r="N34" s="37">
        <v>3</v>
      </c>
      <c r="O34" s="37"/>
      <c r="P34" s="51" t="s">
        <v>347</v>
      </c>
      <c r="Q34" s="37" t="s">
        <v>283</v>
      </c>
      <c r="R34" s="37" t="s">
        <v>283</v>
      </c>
      <c r="S34" s="37"/>
      <c r="T34" s="37"/>
      <c r="U34" s="37"/>
      <c r="V34" s="37" t="s">
        <v>283</v>
      </c>
      <c r="W34" s="37"/>
      <c r="X34" s="37"/>
    </row>
    <row r="35" spans="2:24" s="35" customFormat="1">
      <c r="B35" s="37" t="s">
        <v>370</v>
      </c>
      <c r="C35" s="37" t="s">
        <v>167</v>
      </c>
      <c r="D35" s="37"/>
      <c r="E35" s="37" t="s">
        <v>257</v>
      </c>
      <c r="F35" s="40" t="s">
        <v>307</v>
      </c>
      <c r="G35" s="42" t="s">
        <v>371</v>
      </c>
      <c r="H35" s="37" t="s">
        <v>322</v>
      </c>
      <c r="I35" s="39" t="s">
        <v>350</v>
      </c>
      <c r="J35" s="37"/>
      <c r="K35" s="37"/>
      <c r="L35" s="37" t="s">
        <v>298</v>
      </c>
      <c r="M35" s="37">
        <v>10</v>
      </c>
      <c r="N35" s="37"/>
      <c r="O35" s="37"/>
      <c r="P35" s="41" t="s">
        <v>325</v>
      </c>
      <c r="Q35" s="37" t="s">
        <v>283</v>
      </c>
      <c r="R35" s="37" t="s">
        <v>283</v>
      </c>
      <c r="S35" s="37" t="s">
        <v>283</v>
      </c>
      <c r="T35" s="37"/>
      <c r="U35" s="37"/>
      <c r="V35" s="37"/>
      <c r="W35" s="37"/>
      <c r="X35" s="37"/>
    </row>
    <row r="36" spans="2:24" s="35" customFormat="1">
      <c r="B36" s="37" t="s">
        <v>372</v>
      </c>
      <c r="C36" s="37" t="s">
        <v>167</v>
      </c>
      <c r="D36" s="37"/>
      <c r="E36" s="37" t="s">
        <v>257</v>
      </c>
      <c r="F36" s="40" t="s">
        <v>307</v>
      </c>
      <c r="G36" s="42" t="s">
        <v>373</v>
      </c>
      <c r="H36" s="37" t="s">
        <v>322</v>
      </c>
      <c r="I36" s="39" t="s">
        <v>353</v>
      </c>
      <c r="J36" s="37"/>
      <c r="K36" s="41" t="s">
        <v>354</v>
      </c>
      <c r="L36" s="37" t="s">
        <v>298</v>
      </c>
      <c r="M36" s="37">
        <v>10</v>
      </c>
      <c r="N36" s="37"/>
      <c r="O36" s="37"/>
      <c r="P36" s="41" t="s">
        <v>355</v>
      </c>
      <c r="Q36" s="37" t="s">
        <v>283</v>
      </c>
      <c r="R36" s="37" t="s">
        <v>283</v>
      </c>
      <c r="S36" s="37"/>
      <c r="T36" s="37"/>
      <c r="U36" s="37"/>
      <c r="V36" s="37"/>
      <c r="W36" s="37"/>
      <c r="X36" s="37"/>
    </row>
    <row r="37" spans="2:24" s="35" customFormat="1">
      <c r="B37" s="37" t="s">
        <v>374</v>
      </c>
      <c r="C37" s="37" t="s">
        <v>167</v>
      </c>
      <c r="D37" s="37"/>
      <c r="E37" s="37" t="s">
        <v>257</v>
      </c>
      <c r="F37" s="40" t="s">
        <v>307</v>
      </c>
      <c r="G37" s="42" t="s">
        <v>375</v>
      </c>
      <c r="H37" s="37" t="s">
        <v>309</v>
      </c>
      <c r="I37" s="39" t="s">
        <v>353</v>
      </c>
      <c r="J37" s="37"/>
      <c r="K37" s="37" t="s">
        <v>376</v>
      </c>
      <c r="L37" s="37" t="s">
        <v>298</v>
      </c>
      <c r="M37" s="37">
        <v>10</v>
      </c>
      <c r="N37" s="37"/>
      <c r="O37" s="37"/>
      <c r="P37" s="37" t="s">
        <v>377</v>
      </c>
      <c r="Q37" s="37" t="s">
        <v>283</v>
      </c>
      <c r="R37" s="37" t="s">
        <v>283</v>
      </c>
      <c r="S37" s="37"/>
      <c r="T37" s="37"/>
      <c r="U37" s="37"/>
      <c r="V37" s="37"/>
      <c r="W37" s="37"/>
      <c r="X37" s="37"/>
    </row>
    <row r="38" spans="2:24" s="35" customFormat="1">
      <c r="B38" s="37" t="s">
        <v>378</v>
      </c>
      <c r="C38" s="37" t="s">
        <v>167</v>
      </c>
      <c r="D38" s="37"/>
      <c r="E38" s="37" t="s">
        <v>257</v>
      </c>
      <c r="F38" s="40" t="s">
        <v>307</v>
      </c>
      <c r="G38" s="42" t="s">
        <v>196</v>
      </c>
      <c r="H38" s="37" t="s">
        <v>309</v>
      </c>
      <c r="I38" s="39" t="s">
        <v>379</v>
      </c>
      <c r="J38" s="37"/>
      <c r="K38" s="37"/>
      <c r="L38" s="37" t="s">
        <v>298</v>
      </c>
      <c r="M38" s="37">
        <v>4</v>
      </c>
      <c r="N38" s="37"/>
      <c r="O38" s="37"/>
      <c r="P38" s="37"/>
      <c r="Q38" s="37" t="s">
        <v>283</v>
      </c>
      <c r="R38" s="37" t="s">
        <v>283</v>
      </c>
      <c r="S38" s="37"/>
      <c r="T38" s="37"/>
      <c r="U38" s="37"/>
      <c r="V38" s="37"/>
      <c r="W38" s="37"/>
      <c r="X38" s="37"/>
    </row>
    <row r="39" spans="2:24" s="35" customFormat="1" ht="31.5">
      <c r="B39" s="37" t="s">
        <v>380</v>
      </c>
      <c r="C39" s="37" t="s">
        <v>167</v>
      </c>
      <c r="D39" s="37"/>
      <c r="E39" s="37" t="s">
        <v>257</v>
      </c>
      <c r="F39" s="40" t="s">
        <v>307</v>
      </c>
      <c r="G39" s="42" t="s">
        <v>197</v>
      </c>
      <c r="H39" s="37" t="s">
        <v>309</v>
      </c>
      <c r="I39" s="39" t="s">
        <v>297</v>
      </c>
      <c r="J39" s="37"/>
      <c r="K39" s="37"/>
      <c r="L39" s="37" t="s">
        <v>298</v>
      </c>
      <c r="M39" s="37">
        <v>125</v>
      </c>
      <c r="N39" s="37"/>
      <c r="O39" s="37"/>
      <c r="P39" s="37" t="s">
        <v>381</v>
      </c>
      <c r="Q39" s="37" t="s">
        <v>283</v>
      </c>
      <c r="R39" s="37" t="s">
        <v>283</v>
      </c>
      <c r="S39" s="37" t="s">
        <v>283</v>
      </c>
      <c r="T39" s="37"/>
      <c r="U39" s="37"/>
      <c r="V39" s="37" t="s">
        <v>283</v>
      </c>
      <c r="W39" s="61" t="s">
        <v>382</v>
      </c>
      <c r="X39" s="37"/>
    </row>
    <row r="40" spans="2:24" s="84" customFormat="1" ht="14.1" customHeight="1">
      <c r="B40" s="82" t="s">
        <v>383</v>
      </c>
      <c r="C40" s="82" t="s">
        <v>167</v>
      </c>
      <c r="D40" s="86"/>
      <c r="E40" s="86" t="s">
        <v>257</v>
      </c>
      <c r="F40" s="87" t="s">
        <v>384</v>
      </c>
      <c r="G40" s="88" t="s">
        <v>385</v>
      </c>
      <c r="H40" s="88" t="s">
        <v>260</v>
      </c>
      <c r="I40" s="89"/>
      <c r="J40" s="86"/>
      <c r="K40" s="86"/>
      <c r="L40" s="89" t="s">
        <v>269</v>
      </c>
      <c r="M40" s="86"/>
      <c r="N40" s="86"/>
      <c r="O40" s="86"/>
      <c r="P40" s="82" t="s">
        <v>167</v>
      </c>
      <c r="Q40" s="86" t="s">
        <v>283</v>
      </c>
      <c r="R40" s="86"/>
      <c r="S40" s="86"/>
      <c r="T40" s="86"/>
      <c r="U40" s="86" t="s">
        <v>283</v>
      </c>
      <c r="V40" s="86" t="s">
        <v>283</v>
      </c>
      <c r="W40" s="90"/>
      <c r="X40" s="91"/>
    </row>
    <row r="41" spans="2:24" s="84" customFormat="1" ht="14.1" customHeight="1">
      <c r="B41" s="82" t="s">
        <v>386</v>
      </c>
      <c r="C41" s="82" t="s">
        <v>167</v>
      </c>
      <c r="D41" s="86"/>
      <c r="E41" s="86" t="s">
        <v>257</v>
      </c>
      <c r="F41" s="87" t="s">
        <v>384</v>
      </c>
      <c r="G41" s="86" t="s">
        <v>387</v>
      </c>
      <c r="H41" s="86" t="s">
        <v>388</v>
      </c>
      <c r="I41" s="89"/>
      <c r="J41" s="86"/>
      <c r="K41" s="86"/>
      <c r="L41" s="89" t="s">
        <v>269</v>
      </c>
      <c r="M41" s="85" t="s">
        <v>389</v>
      </c>
      <c r="N41" s="86"/>
      <c r="O41" s="86"/>
      <c r="P41" s="86" t="s">
        <v>390</v>
      </c>
      <c r="Q41" s="86" t="s">
        <v>283</v>
      </c>
      <c r="R41" s="86"/>
      <c r="S41" s="86"/>
      <c r="T41" s="86"/>
      <c r="U41" s="86" t="s">
        <v>283</v>
      </c>
      <c r="V41" s="86" t="s">
        <v>283</v>
      </c>
      <c r="W41" s="90"/>
      <c r="X41" s="91"/>
    </row>
    <row r="42" spans="2:24" s="84" customFormat="1" ht="14.1" customHeight="1">
      <c r="B42" s="82" t="s">
        <v>391</v>
      </c>
      <c r="C42" s="82" t="s">
        <v>167</v>
      </c>
      <c r="D42" s="86"/>
      <c r="E42" s="86" t="s">
        <v>257</v>
      </c>
      <c r="F42" s="87" t="s">
        <v>384</v>
      </c>
      <c r="G42" s="86" t="s">
        <v>392</v>
      </c>
      <c r="H42" s="86" t="s">
        <v>388</v>
      </c>
      <c r="I42" s="86"/>
      <c r="J42" s="86"/>
      <c r="K42" s="86"/>
      <c r="L42" s="89" t="s">
        <v>269</v>
      </c>
      <c r="M42" s="85"/>
      <c r="N42" s="86"/>
      <c r="O42" s="85"/>
      <c r="P42" s="85" t="s">
        <v>393</v>
      </c>
      <c r="Q42" s="86" t="s">
        <v>283</v>
      </c>
      <c r="R42" s="86"/>
      <c r="S42" s="86"/>
      <c r="T42" s="86"/>
      <c r="U42" s="86" t="s">
        <v>283</v>
      </c>
      <c r="V42" s="86" t="s">
        <v>283</v>
      </c>
      <c r="W42" s="90"/>
      <c r="X42" s="91"/>
    </row>
    <row r="43" spans="2:24" s="84" customFormat="1" ht="14.1" customHeight="1">
      <c r="B43" s="82" t="s">
        <v>394</v>
      </c>
      <c r="C43" s="82" t="s">
        <v>167</v>
      </c>
      <c r="D43" s="86"/>
      <c r="E43" s="86" t="s">
        <v>257</v>
      </c>
      <c r="F43" s="87" t="s">
        <v>384</v>
      </c>
      <c r="G43" s="86" t="s">
        <v>395</v>
      </c>
      <c r="H43" s="86" t="s">
        <v>388</v>
      </c>
      <c r="I43" s="86"/>
      <c r="J43" s="86"/>
      <c r="K43" s="86"/>
      <c r="L43" s="89" t="s">
        <v>269</v>
      </c>
      <c r="M43" s="86"/>
      <c r="N43" s="86"/>
      <c r="O43" s="86"/>
      <c r="P43" s="86" t="s">
        <v>325</v>
      </c>
      <c r="Q43" s="86" t="s">
        <v>283</v>
      </c>
      <c r="R43" s="86"/>
      <c r="S43" s="86"/>
      <c r="T43" s="86"/>
      <c r="U43" s="86" t="s">
        <v>283</v>
      </c>
      <c r="V43" s="86" t="s">
        <v>283</v>
      </c>
      <c r="W43" s="90"/>
      <c r="X43" s="91"/>
    </row>
    <row r="44" spans="2:24" s="84" customFormat="1" ht="14.1" customHeight="1">
      <c r="B44" s="82" t="s">
        <v>396</v>
      </c>
      <c r="C44" s="82" t="s">
        <v>167</v>
      </c>
      <c r="D44" s="86"/>
      <c r="E44" s="86" t="s">
        <v>257</v>
      </c>
      <c r="F44" s="87" t="s">
        <v>384</v>
      </c>
      <c r="G44" s="86" t="s">
        <v>397</v>
      </c>
      <c r="H44" s="86" t="s">
        <v>388</v>
      </c>
      <c r="I44" s="89"/>
      <c r="J44" s="86"/>
      <c r="K44" s="86"/>
      <c r="L44" s="89" t="s">
        <v>269</v>
      </c>
      <c r="M44" s="85"/>
      <c r="N44" s="86"/>
      <c r="O44" s="86"/>
      <c r="P44" s="86" t="s">
        <v>398</v>
      </c>
      <c r="Q44" s="86" t="s">
        <v>283</v>
      </c>
      <c r="R44" s="86"/>
      <c r="S44" s="86"/>
      <c r="T44" s="86"/>
      <c r="U44" s="86" t="s">
        <v>283</v>
      </c>
      <c r="V44" s="86" t="s">
        <v>283</v>
      </c>
      <c r="W44" s="90"/>
      <c r="X44" s="91"/>
    </row>
    <row r="45" spans="2:24" s="84" customFormat="1" ht="14.1" customHeight="1">
      <c r="B45" s="82" t="s">
        <v>399</v>
      </c>
      <c r="C45" s="82" t="s">
        <v>167</v>
      </c>
      <c r="D45" s="86"/>
      <c r="E45" s="86" t="s">
        <v>257</v>
      </c>
      <c r="F45" s="87" t="s">
        <v>384</v>
      </c>
      <c r="G45" s="86" t="s">
        <v>400</v>
      </c>
      <c r="H45" s="86" t="s">
        <v>388</v>
      </c>
      <c r="I45" s="92"/>
      <c r="J45" s="88"/>
      <c r="K45" s="86"/>
      <c r="L45" s="86" t="s">
        <v>262</v>
      </c>
      <c r="M45" s="85" t="s">
        <v>263</v>
      </c>
      <c r="N45" s="86"/>
      <c r="O45" s="86"/>
      <c r="P45" s="86" t="s">
        <v>401</v>
      </c>
      <c r="Q45" s="86" t="s">
        <v>283</v>
      </c>
      <c r="R45" s="86"/>
      <c r="S45" s="86"/>
      <c r="T45" s="86"/>
      <c r="U45" s="86" t="s">
        <v>283</v>
      </c>
      <c r="V45" s="86" t="s">
        <v>283</v>
      </c>
      <c r="W45" s="90"/>
      <c r="X45" s="91"/>
    </row>
    <row r="46" spans="2:24" s="84" customFormat="1" ht="14.1" customHeight="1">
      <c r="B46" s="82" t="s">
        <v>402</v>
      </c>
      <c r="C46" s="82" t="s">
        <v>167</v>
      </c>
      <c r="D46" s="86"/>
      <c r="E46" s="86" t="s">
        <v>257</v>
      </c>
      <c r="F46" s="87" t="s">
        <v>384</v>
      </c>
      <c r="G46" s="86" t="s">
        <v>403</v>
      </c>
      <c r="H46" s="86" t="s">
        <v>388</v>
      </c>
      <c r="I46" s="92"/>
      <c r="J46" s="88"/>
      <c r="K46" s="86"/>
      <c r="L46" s="89" t="s">
        <v>269</v>
      </c>
      <c r="M46" s="85"/>
      <c r="N46" s="86"/>
      <c r="O46" s="86"/>
      <c r="P46" s="86" t="s">
        <v>404</v>
      </c>
      <c r="Q46" s="86" t="s">
        <v>283</v>
      </c>
      <c r="R46" s="86"/>
      <c r="S46" s="86"/>
      <c r="T46" s="86"/>
      <c r="U46" s="86" t="s">
        <v>283</v>
      </c>
      <c r="V46" s="86" t="s">
        <v>283</v>
      </c>
      <c r="W46" s="90"/>
      <c r="X46" s="91"/>
    </row>
    <row r="47" spans="2:24" s="84" customFormat="1" ht="14.1" customHeight="1">
      <c r="B47" s="82" t="s">
        <v>405</v>
      </c>
      <c r="C47" s="82" t="s">
        <v>167</v>
      </c>
      <c r="D47" s="86"/>
      <c r="E47" s="86" t="s">
        <v>257</v>
      </c>
      <c r="F47" s="87" t="s">
        <v>384</v>
      </c>
      <c r="G47" s="86" t="s">
        <v>406</v>
      </c>
      <c r="H47" s="86" t="s">
        <v>388</v>
      </c>
      <c r="I47" s="92"/>
      <c r="J47" s="88"/>
      <c r="K47" s="86"/>
      <c r="L47" s="89" t="s">
        <v>269</v>
      </c>
      <c r="M47" s="85"/>
      <c r="N47" s="86"/>
      <c r="O47" s="86"/>
      <c r="P47" s="86" t="s">
        <v>407</v>
      </c>
      <c r="Q47" s="86" t="s">
        <v>283</v>
      </c>
      <c r="R47" s="86"/>
      <c r="S47" s="86"/>
      <c r="T47" s="86"/>
      <c r="U47" s="86" t="s">
        <v>283</v>
      </c>
      <c r="V47" s="86" t="s">
        <v>283</v>
      </c>
      <c r="W47" s="90"/>
      <c r="X47" s="91"/>
    </row>
    <row r="48" spans="2:24" s="77" customFormat="1">
      <c r="B48" s="82" t="s">
        <v>408</v>
      </c>
      <c r="C48" s="82" t="s">
        <v>409</v>
      </c>
      <c r="D48" s="78"/>
      <c r="E48" s="82" t="s">
        <v>257</v>
      </c>
      <c r="F48" s="79" t="s">
        <v>258</v>
      </c>
      <c r="G48" s="80" t="s">
        <v>259</v>
      </c>
      <c r="H48" s="81" t="s">
        <v>260</v>
      </c>
      <c r="I48" s="80" t="s">
        <v>261</v>
      </c>
      <c r="J48" s="81"/>
      <c r="K48" s="82"/>
      <c r="L48" s="82" t="s">
        <v>262</v>
      </c>
      <c r="M48" s="83" t="s">
        <v>263</v>
      </c>
      <c r="N48" s="82"/>
      <c r="O48" s="82"/>
      <c r="P48" s="82"/>
      <c r="Q48" s="80"/>
      <c r="R48" s="82"/>
      <c r="S48" s="82"/>
      <c r="T48" s="82"/>
      <c r="U48" s="82"/>
      <c r="V48" s="82"/>
      <c r="W48" s="82"/>
      <c r="X48" s="82"/>
    </row>
    <row r="49" spans="2:24" s="93" customFormat="1">
      <c r="B49" s="94" t="s">
        <v>410</v>
      </c>
      <c r="C49" s="94" t="s">
        <v>167</v>
      </c>
      <c r="D49" s="95"/>
      <c r="E49" s="96" t="s">
        <v>257</v>
      </c>
      <c r="F49" s="97" t="s">
        <v>258</v>
      </c>
      <c r="G49" s="98" t="s">
        <v>265</v>
      </c>
      <c r="H49" s="97" t="s">
        <v>266</v>
      </c>
      <c r="I49" s="97" t="s">
        <v>267</v>
      </c>
      <c r="J49" s="97"/>
      <c r="K49" s="99" t="s">
        <v>268</v>
      </c>
      <c r="L49" s="100" t="s">
        <v>269</v>
      </c>
      <c r="M49" s="100"/>
      <c r="N49" s="101"/>
      <c r="O49" s="101"/>
      <c r="P49" s="101"/>
      <c r="Q49" s="95"/>
      <c r="R49" s="95"/>
      <c r="S49" s="102"/>
      <c r="T49" s="95"/>
      <c r="U49" s="95"/>
      <c r="V49" s="95"/>
      <c r="W49" s="103"/>
      <c r="X49" s="104"/>
    </row>
    <row r="50" spans="2:24" s="104" customFormat="1" ht="32.1" customHeight="1">
      <c r="B50" s="94" t="s">
        <v>411</v>
      </c>
      <c r="C50" s="94" t="s">
        <v>167</v>
      </c>
      <c r="D50" s="96"/>
      <c r="E50" s="96" t="s">
        <v>257</v>
      </c>
      <c r="F50" s="97" t="s">
        <v>258</v>
      </c>
      <c r="G50" s="105" t="s">
        <v>271</v>
      </c>
      <c r="H50" s="97" t="s">
        <v>266</v>
      </c>
      <c r="I50" s="106" t="s">
        <v>272</v>
      </c>
      <c r="J50" s="107"/>
      <c r="K50" s="95" t="s">
        <v>273</v>
      </c>
      <c r="L50" s="100" t="s">
        <v>269</v>
      </c>
      <c r="M50" s="100"/>
      <c r="N50" s="95"/>
      <c r="O50" s="95"/>
      <c r="P50" s="95"/>
      <c r="Q50" s="95"/>
      <c r="R50" s="95"/>
      <c r="S50" s="102"/>
      <c r="T50" s="95"/>
      <c r="U50" s="95"/>
      <c r="V50" s="95"/>
      <c r="W50" s="103"/>
    </row>
    <row r="51" spans="2:24" s="91" customFormat="1">
      <c r="B51" s="82" t="s">
        <v>412</v>
      </c>
      <c r="C51" s="82" t="s">
        <v>409</v>
      </c>
      <c r="D51" s="86"/>
      <c r="E51" s="86" t="s">
        <v>257</v>
      </c>
      <c r="F51" s="125" t="s">
        <v>275</v>
      </c>
      <c r="G51" s="126" t="s">
        <v>300</v>
      </c>
      <c r="H51" s="86" t="s">
        <v>301</v>
      </c>
      <c r="I51" s="130" t="s">
        <v>302</v>
      </c>
      <c r="J51" s="128"/>
      <c r="K51" s="86"/>
      <c r="L51" s="127" t="s">
        <v>303</v>
      </c>
      <c r="M51" s="129"/>
      <c r="N51" s="129"/>
      <c r="O51" s="129"/>
      <c r="P51" s="129"/>
      <c r="Q51" s="86" t="s">
        <v>283</v>
      </c>
      <c r="R51" s="86"/>
      <c r="S51" s="86"/>
      <c r="T51" s="86"/>
      <c r="U51" s="86" t="s">
        <v>283</v>
      </c>
      <c r="V51" s="86" t="s">
        <v>283</v>
      </c>
      <c r="W51" s="86"/>
    </row>
    <row r="52" spans="2:24" s="68" customFormat="1">
      <c r="B52" s="37" t="s">
        <v>413</v>
      </c>
      <c r="C52" s="64" t="s">
        <v>409</v>
      </c>
      <c r="D52" s="64"/>
      <c r="E52" s="37" t="s">
        <v>257</v>
      </c>
      <c r="F52" s="40" t="s">
        <v>307</v>
      </c>
      <c r="G52" s="28" t="s">
        <v>414</v>
      </c>
      <c r="H52" s="64" t="s">
        <v>261</v>
      </c>
      <c r="I52" s="66" t="s">
        <v>415</v>
      </c>
      <c r="J52" s="64"/>
      <c r="K52" s="64" t="s">
        <v>416</v>
      </c>
      <c r="L52" s="64" t="s">
        <v>280</v>
      </c>
      <c r="M52" s="64">
        <v>7</v>
      </c>
      <c r="N52" s="64"/>
      <c r="O52" s="64" t="s">
        <v>281</v>
      </c>
      <c r="P52" s="67" t="s">
        <v>282</v>
      </c>
      <c r="Q52" s="64" t="s">
        <v>283</v>
      </c>
      <c r="R52" s="64" t="s">
        <v>283</v>
      </c>
      <c r="S52" s="64" t="s">
        <v>283</v>
      </c>
      <c r="T52" s="64"/>
      <c r="U52" s="64"/>
      <c r="V52" s="64"/>
      <c r="W52" s="64"/>
      <c r="X52" s="64"/>
    </row>
    <row r="53" spans="2:24" s="35" customFormat="1">
      <c r="B53" s="37" t="s">
        <v>417</v>
      </c>
      <c r="C53" s="37" t="s">
        <v>409</v>
      </c>
      <c r="D53" s="37"/>
      <c r="E53" s="37" t="s">
        <v>257</v>
      </c>
      <c r="F53" s="40" t="s">
        <v>307</v>
      </c>
      <c r="G53" s="41" t="s">
        <v>313</v>
      </c>
      <c r="H53" s="37" t="s">
        <v>314</v>
      </c>
      <c r="I53" s="39" t="s">
        <v>315</v>
      </c>
      <c r="J53" s="37"/>
      <c r="K53" s="37" t="s">
        <v>418</v>
      </c>
      <c r="L53" s="37" t="s">
        <v>298</v>
      </c>
      <c r="M53" s="37">
        <v>3</v>
      </c>
      <c r="N53" s="37"/>
      <c r="O53" s="37"/>
      <c r="P53" s="41" t="s">
        <v>419</v>
      </c>
      <c r="Q53" s="37" t="s">
        <v>283</v>
      </c>
      <c r="R53" s="37" t="s">
        <v>283</v>
      </c>
      <c r="S53" s="37" t="s">
        <v>283</v>
      </c>
      <c r="T53" s="37"/>
      <c r="U53" s="37"/>
      <c r="V53" s="37"/>
      <c r="W53" s="37"/>
      <c r="X53" s="37"/>
    </row>
    <row r="54" spans="2:24" s="112" customFormat="1">
      <c r="B54" s="131" t="s">
        <v>420</v>
      </c>
      <c r="C54" s="94" t="s">
        <v>409</v>
      </c>
      <c r="D54" s="94"/>
      <c r="E54" s="94" t="s">
        <v>257</v>
      </c>
      <c r="F54" s="108" t="s">
        <v>307</v>
      </c>
      <c r="G54" s="111" t="s">
        <v>421</v>
      </c>
      <c r="H54" s="94" t="s">
        <v>322</v>
      </c>
      <c r="I54" s="110" t="s">
        <v>323</v>
      </c>
      <c r="J54" s="94"/>
      <c r="K54" s="111" t="s">
        <v>324</v>
      </c>
      <c r="L54" s="94" t="s">
        <v>298</v>
      </c>
      <c r="M54" s="94">
        <v>10</v>
      </c>
      <c r="N54" s="94"/>
      <c r="O54" s="94"/>
      <c r="P54" s="113" t="s">
        <v>422</v>
      </c>
      <c r="Q54" s="94" t="s">
        <v>283</v>
      </c>
      <c r="R54" s="94" t="s">
        <v>283</v>
      </c>
      <c r="S54" s="94" t="s">
        <v>283</v>
      </c>
      <c r="T54" s="94"/>
      <c r="U54" s="94"/>
      <c r="V54" s="94"/>
      <c r="W54" s="94"/>
      <c r="X54" s="94"/>
    </row>
    <row r="55" spans="2:24" s="35" customFormat="1">
      <c r="B55" s="37" t="s">
        <v>423</v>
      </c>
      <c r="C55" s="37" t="s">
        <v>409</v>
      </c>
      <c r="D55" s="37"/>
      <c r="E55" s="37" t="s">
        <v>257</v>
      </c>
      <c r="F55" s="40" t="s">
        <v>307</v>
      </c>
      <c r="G55" s="41" t="s">
        <v>424</v>
      </c>
      <c r="H55" s="37" t="s">
        <v>322</v>
      </c>
      <c r="I55" s="39" t="s">
        <v>315</v>
      </c>
      <c r="J55" s="37"/>
      <c r="K55" s="44" t="s">
        <v>425</v>
      </c>
      <c r="L55" s="37" t="s">
        <v>298</v>
      </c>
      <c r="M55" s="37">
        <v>10</v>
      </c>
      <c r="N55" s="37"/>
      <c r="O55" s="37"/>
      <c r="P55" s="46" t="s">
        <v>426</v>
      </c>
      <c r="Q55" s="37" t="s">
        <v>283</v>
      </c>
      <c r="R55" s="37" t="s">
        <v>283</v>
      </c>
      <c r="S55" s="37" t="s">
        <v>283</v>
      </c>
      <c r="T55" s="37"/>
      <c r="U55" s="37"/>
      <c r="V55" s="37"/>
      <c r="W55" s="37"/>
      <c r="X55" s="37"/>
    </row>
    <row r="56" spans="2:24" s="35" customFormat="1">
      <c r="B56" s="37" t="s">
        <v>427</v>
      </c>
      <c r="C56" s="37" t="s">
        <v>409</v>
      </c>
      <c r="D56" s="37"/>
      <c r="E56" s="37" t="s">
        <v>257</v>
      </c>
      <c r="F56" s="40" t="s">
        <v>307</v>
      </c>
      <c r="G56" s="41" t="s">
        <v>428</v>
      </c>
      <c r="H56" s="37" t="s">
        <v>322</v>
      </c>
      <c r="I56" s="39" t="s">
        <v>332</v>
      </c>
      <c r="J56" s="37"/>
      <c r="K56" s="41" t="s">
        <v>429</v>
      </c>
      <c r="L56" s="37" t="s">
        <v>298</v>
      </c>
      <c r="M56" s="37">
        <v>10</v>
      </c>
      <c r="N56" s="37"/>
      <c r="O56" s="37"/>
      <c r="P56" s="46" t="s">
        <v>430</v>
      </c>
      <c r="Q56" s="37" t="s">
        <v>283</v>
      </c>
      <c r="R56" s="37" t="s">
        <v>283</v>
      </c>
      <c r="S56" s="37" t="s">
        <v>283</v>
      </c>
      <c r="T56" s="37"/>
      <c r="U56" s="37"/>
      <c r="V56" s="37"/>
      <c r="W56" s="37"/>
      <c r="X56" s="37"/>
    </row>
    <row r="57" spans="2:24" s="35" customFormat="1">
      <c r="B57" s="37" t="s">
        <v>431</v>
      </c>
      <c r="C57" s="37" t="s">
        <v>409</v>
      </c>
      <c r="D57" s="37"/>
      <c r="E57" s="37" t="s">
        <v>257</v>
      </c>
      <c r="F57" s="40" t="s">
        <v>307</v>
      </c>
      <c r="G57" s="41" t="s">
        <v>432</v>
      </c>
      <c r="H57" s="37" t="s">
        <v>322</v>
      </c>
      <c r="I57" s="39" t="s">
        <v>336</v>
      </c>
      <c r="J57" s="37"/>
      <c r="K57" s="44" t="s">
        <v>425</v>
      </c>
      <c r="L57" s="37" t="s">
        <v>298</v>
      </c>
      <c r="M57" s="37">
        <v>24</v>
      </c>
      <c r="N57" s="37"/>
      <c r="O57" s="37"/>
      <c r="P57" s="44" t="s">
        <v>433</v>
      </c>
      <c r="Q57" s="37" t="s">
        <v>283</v>
      </c>
      <c r="R57" s="37" t="s">
        <v>283</v>
      </c>
      <c r="S57" s="37" t="s">
        <v>283</v>
      </c>
      <c r="T57" s="37"/>
      <c r="U57" s="37"/>
      <c r="V57" s="37"/>
      <c r="W57" s="37"/>
      <c r="X57" s="37"/>
    </row>
    <row r="58" spans="2:24" s="35" customFormat="1">
      <c r="B58" s="37" t="s">
        <v>434</v>
      </c>
      <c r="C58" s="37" t="s">
        <v>409</v>
      </c>
      <c r="D58" s="37"/>
      <c r="E58" s="37" t="s">
        <v>257</v>
      </c>
      <c r="F58" s="40" t="s">
        <v>307</v>
      </c>
      <c r="G58" s="41" t="s">
        <v>435</v>
      </c>
      <c r="H58" s="37" t="s">
        <v>322</v>
      </c>
      <c r="I58" s="39" t="s">
        <v>350</v>
      </c>
      <c r="J58" s="37"/>
      <c r="K58" s="44" t="s">
        <v>429</v>
      </c>
      <c r="L58" s="37" t="s">
        <v>298</v>
      </c>
      <c r="M58" s="37">
        <v>10</v>
      </c>
      <c r="N58" s="37"/>
      <c r="O58" s="37"/>
      <c r="P58" s="41" t="s">
        <v>436</v>
      </c>
      <c r="Q58" s="37" t="s">
        <v>283</v>
      </c>
      <c r="R58" s="37" t="s">
        <v>283</v>
      </c>
      <c r="S58" s="37" t="s">
        <v>283</v>
      </c>
      <c r="T58" s="37"/>
      <c r="U58" s="37"/>
      <c r="V58" s="37"/>
      <c r="W58" s="37"/>
      <c r="X58" s="37"/>
    </row>
    <row r="59" spans="2:24" s="112" customFormat="1">
      <c r="B59" s="131" t="s">
        <v>437</v>
      </c>
      <c r="C59" s="94" t="s">
        <v>409</v>
      </c>
      <c r="D59" s="94"/>
      <c r="E59" s="94" t="s">
        <v>257</v>
      </c>
      <c r="F59" s="108" t="s">
        <v>307</v>
      </c>
      <c r="G59" s="111" t="s">
        <v>438</v>
      </c>
      <c r="H59" s="94" t="s">
        <v>322</v>
      </c>
      <c r="I59" s="110" t="s">
        <v>323</v>
      </c>
      <c r="J59" s="94"/>
      <c r="K59" s="111" t="s">
        <v>324</v>
      </c>
      <c r="L59" s="94" t="s">
        <v>298</v>
      </c>
      <c r="M59" s="94">
        <v>10</v>
      </c>
      <c r="N59" s="94"/>
      <c r="O59" s="94"/>
      <c r="P59" s="113" t="s">
        <v>422</v>
      </c>
      <c r="Q59" s="94" t="s">
        <v>283</v>
      </c>
      <c r="R59" s="94" t="s">
        <v>283</v>
      </c>
      <c r="S59" s="94" t="s">
        <v>283</v>
      </c>
      <c r="T59" s="94"/>
      <c r="U59" s="94"/>
      <c r="V59" s="94"/>
      <c r="W59" s="94"/>
      <c r="X59" s="94"/>
    </row>
    <row r="60" spans="2:24" s="35" customFormat="1">
      <c r="B60" s="37" t="s">
        <v>439</v>
      </c>
      <c r="C60" s="37" t="s">
        <v>409</v>
      </c>
      <c r="D60" s="37"/>
      <c r="E60" s="37" t="s">
        <v>257</v>
      </c>
      <c r="F60" s="40" t="s">
        <v>307</v>
      </c>
      <c r="G60" s="41" t="s">
        <v>440</v>
      </c>
      <c r="H60" s="37" t="s">
        <v>322</v>
      </c>
      <c r="I60" s="39" t="s">
        <v>315</v>
      </c>
      <c r="J60" s="37"/>
      <c r="K60" s="44" t="s">
        <v>425</v>
      </c>
      <c r="L60" s="37" t="s">
        <v>298</v>
      </c>
      <c r="M60" s="37">
        <v>10</v>
      </c>
      <c r="N60" s="37"/>
      <c r="O60" s="37"/>
      <c r="P60" s="46" t="s">
        <v>426</v>
      </c>
      <c r="Q60" s="37" t="s">
        <v>283</v>
      </c>
      <c r="R60" s="37" t="s">
        <v>283</v>
      </c>
      <c r="S60" s="37" t="s">
        <v>283</v>
      </c>
      <c r="T60" s="37"/>
      <c r="U60" s="37"/>
      <c r="V60" s="37"/>
      <c r="W60" s="37"/>
      <c r="X60" s="37"/>
    </row>
    <row r="61" spans="2:24" s="35" customFormat="1">
      <c r="B61" s="37" t="s">
        <v>441</v>
      </c>
      <c r="C61" s="37" t="s">
        <v>409</v>
      </c>
      <c r="D61" s="37"/>
      <c r="E61" s="37" t="s">
        <v>257</v>
      </c>
      <c r="F61" s="40" t="s">
        <v>307</v>
      </c>
      <c r="G61" s="41" t="s">
        <v>442</v>
      </c>
      <c r="H61" s="37" t="s">
        <v>322</v>
      </c>
      <c r="I61" s="39" t="s">
        <v>443</v>
      </c>
      <c r="J61" s="37"/>
      <c r="K61" s="41" t="s">
        <v>429</v>
      </c>
      <c r="L61" s="37" t="s">
        <v>298</v>
      </c>
      <c r="M61" s="37">
        <v>10</v>
      </c>
      <c r="N61" s="37"/>
      <c r="O61" s="37"/>
      <c r="P61" s="46" t="s">
        <v>430</v>
      </c>
      <c r="Q61" s="37" t="s">
        <v>283</v>
      </c>
      <c r="R61" s="37" t="s">
        <v>283</v>
      </c>
      <c r="S61" s="37" t="s">
        <v>283</v>
      </c>
      <c r="T61" s="37"/>
      <c r="U61" s="37"/>
      <c r="V61" s="37"/>
      <c r="W61" s="37"/>
      <c r="X61" s="37"/>
    </row>
    <row r="62" spans="2:24" s="35" customFormat="1">
      <c r="B62" s="37" t="s">
        <v>444</v>
      </c>
      <c r="C62" s="37" t="s">
        <v>409</v>
      </c>
      <c r="D62" s="37"/>
      <c r="E62" s="37" t="s">
        <v>257</v>
      </c>
      <c r="F62" s="40" t="s">
        <v>307</v>
      </c>
      <c r="G62" s="41" t="s">
        <v>445</v>
      </c>
      <c r="H62" s="37" t="s">
        <v>322</v>
      </c>
      <c r="I62" s="39" t="s">
        <v>336</v>
      </c>
      <c r="J62" s="37"/>
      <c r="K62" s="44" t="s">
        <v>425</v>
      </c>
      <c r="L62" s="37" t="s">
        <v>298</v>
      </c>
      <c r="M62" s="37">
        <v>24</v>
      </c>
      <c r="N62" s="37"/>
      <c r="O62" s="37"/>
      <c r="P62" s="44" t="s">
        <v>433</v>
      </c>
      <c r="Q62" s="37" t="s">
        <v>283</v>
      </c>
      <c r="R62" s="37" t="s">
        <v>283</v>
      </c>
      <c r="S62" s="37" t="s">
        <v>283</v>
      </c>
      <c r="T62" s="37"/>
      <c r="U62" s="37"/>
      <c r="V62" s="37"/>
      <c r="W62" s="37"/>
      <c r="X62" s="37"/>
    </row>
    <row r="63" spans="2:24" s="35" customFormat="1">
      <c r="B63" s="37" t="s">
        <v>446</v>
      </c>
      <c r="C63" s="37" t="s">
        <v>409</v>
      </c>
      <c r="D63" s="37"/>
      <c r="E63" s="37" t="s">
        <v>257</v>
      </c>
      <c r="F63" s="40" t="s">
        <v>307</v>
      </c>
      <c r="G63" s="41" t="s">
        <v>447</v>
      </c>
      <c r="H63" s="37" t="s">
        <v>322</v>
      </c>
      <c r="I63" s="39" t="s">
        <v>350</v>
      </c>
      <c r="J63" s="37"/>
      <c r="K63" s="44" t="s">
        <v>429</v>
      </c>
      <c r="L63" s="37" t="s">
        <v>298</v>
      </c>
      <c r="M63" s="37">
        <v>10</v>
      </c>
      <c r="N63" s="37"/>
      <c r="O63" s="37"/>
      <c r="P63" s="41" t="s">
        <v>436</v>
      </c>
      <c r="Q63" s="37" t="s">
        <v>283</v>
      </c>
      <c r="R63" s="37" t="s">
        <v>283</v>
      </c>
      <c r="S63" s="37" t="s">
        <v>283</v>
      </c>
      <c r="T63" s="37"/>
      <c r="U63" s="37"/>
      <c r="V63" s="37"/>
      <c r="W63" s="37"/>
      <c r="X63" s="37"/>
    </row>
    <row r="64" spans="2:24" s="35" customFormat="1">
      <c r="B64" s="37" t="s">
        <v>448</v>
      </c>
      <c r="C64" s="37" t="s">
        <v>409</v>
      </c>
      <c r="D64" s="37"/>
      <c r="E64" s="37" t="s">
        <v>257</v>
      </c>
      <c r="F64" s="40" t="s">
        <v>307</v>
      </c>
      <c r="G64" s="41" t="s">
        <v>449</v>
      </c>
      <c r="H64" s="37" t="s">
        <v>309</v>
      </c>
      <c r="I64" s="39" t="s">
        <v>450</v>
      </c>
      <c r="J64" s="37"/>
      <c r="K64" s="37" t="s">
        <v>451</v>
      </c>
      <c r="L64" s="37" t="s">
        <v>298</v>
      </c>
      <c r="M64" s="37">
        <v>10</v>
      </c>
      <c r="N64" s="37"/>
      <c r="O64" s="37"/>
      <c r="P64" s="46" t="s">
        <v>422</v>
      </c>
      <c r="Q64" s="37" t="s">
        <v>283</v>
      </c>
      <c r="R64" s="37" t="s">
        <v>283</v>
      </c>
      <c r="S64" s="37" t="s">
        <v>283</v>
      </c>
      <c r="T64" s="37"/>
      <c r="U64" s="37"/>
      <c r="V64" s="37"/>
      <c r="W64" s="37"/>
      <c r="X64" s="37"/>
    </row>
    <row r="65" spans="2:24" s="35" customFormat="1">
      <c r="B65" s="37" t="s">
        <v>452</v>
      </c>
      <c r="C65" s="37" t="s">
        <v>409</v>
      </c>
      <c r="D65" s="37"/>
      <c r="E65" s="37" t="s">
        <v>257</v>
      </c>
      <c r="F65" s="40" t="s">
        <v>307</v>
      </c>
      <c r="G65" s="41" t="s">
        <v>453</v>
      </c>
      <c r="H65" s="37" t="s">
        <v>309</v>
      </c>
      <c r="I65" s="39" t="s">
        <v>346</v>
      </c>
      <c r="J65" s="37"/>
      <c r="K65" s="37" t="s">
        <v>454</v>
      </c>
      <c r="L65" s="37" t="s">
        <v>290</v>
      </c>
      <c r="M65" s="37">
        <v>10</v>
      </c>
      <c r="N65" s="37">
        <v>3</v>
      </c>
      <c r="O65" s="37"/>
      <c r="P65" s="47" t="s">
        <v>455</v>
      </c>
      <c r="Q65" s="37" t="s">
        <v>283</v>
      </c>
      <c r="R65" s="37" t="s">
        <v>283</v>
      </c>
      <c r="S65" s="37"/>
      <c r="T65" s="37"/>
      <c r="U65" s="37"/>
      <c r="V65" s="37"/>
      <c r="W65" s="37"/>
      <c r="X65" s="37"/>
    </row>
    <row r="66" spans="2:24" s="35" customFormat="1">
      <c r="B66" s="37" t="s">
        <v>456</v>
      </c>
      <c r="C66" s="37" t="s">
        <v>409</v>
      </c>
      <c r="D66" s="37"/>
      <c r="E66" s="37" t="s">
        <v>257</v>
      </c>
      <c r="F66" s="40" t="s">
        <v>307</v>
      </c>
      <c r="G66" s="41" t="s">
        <v>457</v>
      </c>
      <c r="H66" s="37" t="s">
        <v>309</v>
      </c>
      <c r="I66" s="39" t="s">
        <v>346</v>
      </c>
      <c r="J66" s="37"/>
      <c r="K66" s="37" t="s">
        <v>454</v>
      </c>
      <c r="L66" s="37" t="s">
        <v>290</v>
      </c>
      <c r="M66" s="37">
        <v>10</v>
      </c>
      <c r="N66" s="37">
        <v>3</v>
      </c>
      <c r="O66" s="37"/>
      <c r="P66" s="47" t="s">
        <v>458</v>
      </c>
      <c r="Q66" s="37" t="s">
        <v>283</v>
      </c>
      <c r="R66" s="37" t="s">
        <v>283</v>
      </c>
      <c r="S66" s="37"/>
      <c r="T66" s="37"/>
      <c r="U66" s="37"/>
      <c r="V66" s="37"/>
      <c r="W66" s="37"/>
      <c r="X66" s="37"/>
    </row>
    <row r="67" spans="2:24" s="84" customFormat="1" ht="14.1" customHeight="1">
      <c r="B67" s="82" t="s">
        <v>459</v>
      </c>
      <c r="C67" s="82" t="s">
        <v>409</v>
      </c>
      <c r="D67" s="86"/>
      <c r="E67" s="86" t="s">
        <v>257</v>
      </c>
      <c r="F67" s="87" t="s">
        <v>384</v>
      </c>
      <c r="G67" s="88" t="s">
        <v>385</v>
      </c>
      <c r="H67" s="88" t="s">
        <v>260</v>
      </c>
      <c r="I67" s="89"/>
      <c r="J67" s="86"/>
      <c r="K67" s="86"/>
      <c r="L67" s="89" t="s">
        <v>269</v>
      </c>
      <c r="M67" s="86"/>
      <c r="N67" s="86"/>
      <c r="O67" s="86"/>
      <c r="P67" s="82" t="s">
        <v>409</v>
      </c>
      <c r="Q67" s="86" t="s">
        <v>283</v>
      </c>
      <c r="R67" s="86"/>
      <c r="S67" s="86"/>
      <c r="T67" s="86"/>
      <c r="U67" s="86" t="s">
        <v>283</v>
      </c>
      <c r="V67" s="86" t="s">
        <v>283</v>
      </c>
      <c r="W67" s="90"/>
      <c r="X67" s="91"/>
    </row>
    <row r="68" spans="2:24" s="84" customFormat="1" ht="14.1" customHeight="1">
      <c r="B68" s="82" t="s">
        <v>460</v>
      </c>
      <c r="C68" s="82" t="s">
        <v>409</v>
      </c>
      <c r="D68" s="86"/>
      <c r="E68" s="86" t="s">
        <v>257</v>
      </c>
      <c r="F68" s="87" t="s">
        <v>384</v>
      </c>
      <c r="G68" s="86" t="s">
        <v>387</v>
      </c>
      <c r="H68" s="86" t="s">
        <v>388</v>
      </c>
      <c r="I68" s="89"/>
      <c r="J68" s="86"/>
      <c r="K68" s="86"/>
      <c r="L68" s="89" t="s">
        <v>269</v>
      </c>
      <c r="M68" s="85" t="s">
        <v>389</v>
      </c>
      <c r="N68" s="86"/>
      <c r="O68" s="86"/>
      <c r="P68" s="86" t="s">
        <v>390</v>
      </c>
      <c r="Q68" s="86" t="s">
        <v>283</v>
      </c>
      <c r="R68" s="86"/>
      <c r="S68" s="86"/>
      <c r="T68" s="86"/>
      <c r="U68" s="86" t="s">
        <v>283</v>
      </c>
      <c r="V68" s="86" t="s">
        <v>283</v>
      </c>
      <c r="W68" s="90"/>
      <c r="X68" s="91"/>
    </row>
    <row r="69" spans="2:24" s="84" customFormat="1" ht="14.1" customHeight="1">
      <c r="B69" s="82" t="s">
        <v>461</v>
      </c>
      <c r="C69" s="82" t="s">
        <v>409</v>
      </c>
      <c r="D69" s="86"/>
      <c r="E69" s="86" t="s">
        <v>257</v>
      </c>
      <c r="F69" s="87" t="s">
        <v>384</v>
      </c>
      <c r="G69" s="86" t="s">
        <v>392</v>
      </c>
      <c r="H69" s="86" t="s">
        <v>388</v>
      </c>
      <c r="I69" s="86"/>
      <c r="J69" s="86"/>
      <c r="K69" s="86"/>
      <c r="L69" s="89" t="s">
        <v>269</v>
      </c>
      <c r="M69" s="85"/>
      <c r="N69" s="86"/>
      <c r="O69" s="85"/>
      <c r="P69" s="85" t="s">
        <v>393</v>
      </c>
      <c r="Q69" s="86" t="s">
        <v>283</v>
      </c>
      <c r="R69" s="86"/>
      <c r="S69" s="86"/>
      <c r="T69" s="86"/>
      <c r="U69" s="86" t="s">
        <v>283</v>
      </c>
      <c r="V69" s="86" t="s">
        <v>283</v>
      </c>
      <c r="W69" s="90"/>
      <c r="X69" s="91"/>
    </row>
    <row r="70" spans="2:24" s="84" customFormat="1" ht="14.1" customHeight="1">
      <c r="B70" s="82" t="s">
        <v>462</v>
      </c>
      <c r="C70" s="82" t="s">
        <v>409</v>
      </c>
      <c r="D70" s="86"/>
      <c r="E70" s="86" t="s">
        <v>257</v>
      </c>
      <c r="F70" s="87" t="s">
        <v>384</v>
      </c>
      <c r="G70" s="86" t="s">
        <v>395</v>
      </c>
      <c r="H70" s="86" t="s">
        <v>388</v>
      </c>
      <c r="I70" s="86"/>
      <c r="J70" s="86"/>
      <c r="K70" s="86"/>
      <c r="L70" s="89" t="s">
        <v>269</v>
      </c>
      <c r="M70" s="86"/>
      <c r="N70" s="86"/>
      <c r="O70" s="86"/>
      <c r="P70" s="86" t="s">
        <v>325</v>
      </c>
      <c r="Q70" s="86" t="s">
        <v>283</v>
      </c>
      <c r="R70" s="86"/>
      <c r="S70" s="86"/>
      <c r="T70" s="86"/>
      <c r="U70" s="86" t="s">
        <v>283</v>
      </c>
      <c r="V70" s="86" t="s">
        <v>283</v>
      </c>
      <c r="W70" s="90"/>
      <c r="X70" s="91"/>
    </row>
    <row r="71" spans="2:24" s="84" customFormat="1" ht="14.1" customHeight="1">
      <c r="B71" s="82" t="s">
        <v>463</v>
      </c>
      <c r="C71" s="82" t="s">
        <v>409</v>
      </c>
      <c r="D71" s="86"/>
      <c r="E71" s="86" t="s">
        <v>257</v>
      </c>
      <c r="F71" s="87" t="s">
        <v>384</v>
      </c>
      <c r="G71" s="86" t="s">
        <v>397</v>
      </c>
      <c r="H71" s="86" t="s">
        <v>388</v>
      </c>
      <c r="I71" s="89"/>
      <c r="J71" s="86"/>
      <c r="K71" s="86"/>
      <c r="L71" s="89" t="s">
        <v>269</v>
      </c>
      <c r="M71" s="85"/>
      <c r="N71" s="86"/>
      <c r="O71" s="86"/>
      <c r="P71" s="86" t="s">
        <v>398</v>
      </c>
      <c r="Q71" s="86" t="s">
        <v>283</v>
      </c>
      <c r="R71" s="86"/>
      <c r="S71" s="86"/>
      <c r="T71" s="86"/>
      <c r="U71" s="86" t="s">
        <v>283</v>
      </c>
      <c r="V71" s="86" t="s">
        <v>283</v>
      </c>
      <c r="W71" s="90"/>
      <c r="X71" s="91"/>
    </row>
    <row r="72" spans="2:24" s="84" customFormat="1" ht="14.1" customHeight="1">
      <c r="B72" s="82" t="s">
        <v>464</v>
      </c>
      <c r="C72" s="82" t="s">
        <v>409</v>
      </c>
      <c r="D72" s="86"/>
      <c r="E72" s="86" t="s">
        <v>257</v>
      </c>
      <c r="F72" s="87" t="s">
        <v>384</v>
      </c>
      <c r="G72" s="86" t="s">
        <v>400</v>
      </c>
      <c r="H72" s="86" t="s">
        <v>388</v>
      </c>
      <c r="I72" s="92"/>
      <c r="J72" s="88"/>
      <c r="K72" s="86"/>
      <c r="L72" s="86" t="s">
        <v>262</v>
      </c>
      <c r="M72" s="85" t="s">
        <v>263</v>
      </c>
      <c r="N72" s="86"/>
      <c r="O72" s="86"/>
      <c r="P72" s="86" t="s">
        <v>401</v>
      </c>
      <c r="Q72" s="86" t="s">
        <v>283</v>
      </c>
      <c r="R72" s="86"/>
      <c r="S72" s="86"/>
      <c r="T72" s="86"/>
      <c r="U72" s="86" t="s">
        <v>283</v>
      </c>
      <c r="V72" s="86" t="s">
        <v>283</v>
      </c>
      <c r="W72" s="90"/>
      <c r="X72" s="91"/>
    </row>
    <row r="73" spans="2:24" s="84" customFormat="1" ht="14.1" customHeight="1">
      <c r="B73" s="82" t="s">
        <v>465</v>
      </c>
      <c r="C73" s="82" t="s">
        <v>409</v>
      </c>
      <c r="D73" s="86"/>
      <c r="E73" s="86" t="s">
        <v>257</v>
      </c>
      <c r="F73" s="87" t="s">
        <v>384</v>
      </c>
      <c r="G73" s="86" t="s">
        <v>403</v>
      </c>
      <c r="H73" s="86" t="s">
        <v>388</v>
      </c>
      <c r="I73" s="92"/>
      <c r="J73" s="88"/>
      <c r="K73" s="86"/>
      <c r="L73" s="89" t="s">
        <v>269</v>
      </c>
      <c r="M73" s="85"/>
      <c r="N73" s="86"/>
      <c r="O73" s="86"/>
      <c r="P73" s="86" t="s">
        <v>404</v>
      </c>
      <c r="Q73" s="86" t="s">
        <v>283</v>
      </c>
      <c r="R73" s="86"/>
      <c r="S73" s="86"/>
      <c r="T73" s="86"/>
      <c r="U73" s="86" t="s">
        <v>283</v>
      </c>
      <c r="V73" s="86" t="s">
        <v>283</v>
      </c>
      <c r="W73" s="90"/>
      <c r="X73" s="91"/>
    </row>
    <row r="74" spans="2:24" s="84" customFormat="1" ht="14.1" customHeight="1">
      <c r="B74" s="82" t="s">
        <v>466</v>
      </c>
      <c r="C74" s="82" t="s">
        <v>409</v>
      </c>
      <c r="D74" s="86"/>
      <c r="E74" s="86" t="s">
        <v>257</v>
      </c>
      <c r="F74" s="87" t="s">
        <v>384</v>
      </c>
      <c r="G74" s="86" t="s">
        <v>406</v>
      </c>
      <c r="H74" s="86" t="s">
        <v>388</v>
      </c>
      <c r="I74" s="92"/>
      <c r="J74" s="88"/>
      <c r="K74" s="86"/>
      <c r="L74" s="89" t="s">
        <v>269</v>
      </c>
      <c r="M74" s="85"/>
      <c r="N74" s="86"/>
      <c r="O74" s="86"/>
      <c r="P74" s="86" t="s">
        <v>407</v>
      </c>
      <c r="Q74" s="86" t="s">
        <v>283</v>
      </c>
      <c r="R74" s="86"/>
      <c r="S74" s="86"/>
      <c r="T74" s="86"/>
      <c r="U74" s="86" t="s">
        <v>283</v>
      </c>
      <c r="V74" s="86" t="s">
        <v>283</v>
      </c>
      <c r="W74" s="90"/>
      <c r="X74" s="91"/>
    </row>
    <row r="75" spans="2:24" s="77" customFormat="1">
      <c r="B75" s="82" t="s">
        <v>467</v>
      </c>
      <c r="C75" s="82" t="s">
        <v>173</v>
      </c>
      <c r="D75" s="78"/>
      <c r="E75" s="82" t="s">
        <v>257</v>
      </c>
      <c r="F75" s="79" t="s">
        <v>258</v>
      </c>
      <c r="G75" s="80" t="s">
        <v>259</v>
      </c>
      <c r="H75" s="81" t="s">
        <v>260</v>
      </c>
      <c r="I75" s="80" t="s">
        <v>261</v>
      </c>
      <c r="J75" s="81"/>
      <c r="K75" s="82"/>
      <c r="L75" s="82" t="s">
        <v>262</v>
      </c>
      <c r="M75" s="83" t="s">
        <v>263</v>
      </c>
      <c r="N75" s="82"/>
      <c r="O75" s="82"/>
      <c r="P75" s="82"/>
      <c r="Q75" s="80"/>
      <c r="R75" s="82"/>
      <c r="S75" s="82"/>
      <c r="T75" s="82"/>
      <c r="U75" s="82"/>
      <c r="V75" s="82"/>
      <c r="W75" s="82"/>
      <c r="X75" s="82"/>
    </row>
    <row r="76" spans="2:24" s="93" customFormat="1">
      <c r="B76" s="94" t="s">
        <v>468</v>
      </c>
      <c r="C76" s="94" t="s">
        <v>173</v>
      </c>
      <c r="D76" s="95"/>
      <c r="E76" s="96" t="s">
        <v>257</v>
      </c>
      <c r="F76" s="97" t="s">
        <v>258</v>
      </c>
      <c r="G76" s="98" t="s">
        <v>265</v>
      </c>
      <c r="H76" s="97" t="s">
        <v>266</v>
      </c>
      <c r="I76" s="97" t="s">
        <v>267</v>
      </c>
      <c r="J76" s="97"/>
      <c r="K76" s="99" t="s">
        <v>268</v>
      </c>
      <c r="L76" s="100" t="s">
        <v>269</v>
      </c>
      <c r="M76" s="100"/>
      <c r="N76" s="101"/>
      <c r="O76" s="101"/>
      <c r="P76" s="101"/>
      <c r="Q76" s="95"/>
      <c r="R76" s="95"/>
      <c r="S76" s="102"/>
      <c r="T76" s="95"/>
      <c r="U76" s="95"/>
      <c r="V76" s="95"/>
      <c r="W76" s="103"/>
      <c r="X76" s="104"/>
    </row>
    <row r="77" spans="2:24" s="104" customFormat="1" ht="32.1" customHeight="1">
      <c r="B77" s="94" t="s">
        <v>469</v>
      </c>
      <c r="C77" s="94" t="s">
        <v>173</v>
      </c>
      <c r="D77" s="96"/>
      <c r="E77" s="96" t="s">
        <v>257</v>
      </c>
      <c r="F77" s="97" t="s">
        <v>258</v>
      </c>
      <c r="G77" s="105" t="s">
        <v>271</v>
      </c>
      <c r="H77" s="97" t="s">
        <v>266</v>
      </c>
      <c r="I77" s="106" t="s">
        <v>272</v>
      </c>
      <c r="J77" s="107"/>
      <c r="K77" s="95" t="s">
        <v>273</v>
      </c>
      <c r="L77" s="100" t="s">
        <v>269</v>
      </c>
      <c r="M77" s="100"/>
      <c r="N77" s="95"/>
      <c r="O77" s="95"/>
      <c r="P77" s="95"/>
      <c r="Q77" s="95"/>
      <c r="R77" s="95"/>
      <c r="S77" s="102"/>
      <c r="T77" s="95"/>
      <c r="U77" s="95"/>
      <c r="V77" s="95"/>
      <c r="W77" s="103"/>
    </row>
    <row r="78" spans="2:24" s="91" customFormat="1">
      <c r="B78" s="82" t="s">
        <v>470</v>
      </c>
      <c r="C78" s="82" t="s">
        <v>173</v>
      </c>
      <c r="D78" s="86"/>
      <c r="E78" s="86" t="s">
        <v>257</v>
      </c>
      <c r="F78" s="125" t="s">
        <v>275</v>
      </c>
      <c r="G78" s="126" t="s">
        <v>300</v>
      </c>
      <c r="H78" s="86" t="s">
        <v>301</v>
      </c>
      <c r="I78" s="130" t="s">
        <v>302</v>
      </c>
      <c r="J78" s="128"/>
      <c r="K78" s="86"/>
      <c r="L78" s="127" t="s">
        <v>303</v>
      </c>
      <c r="M78" s="129"/>
      <c r="N78" s="129"/>
      <c r="O78" s="129"/>
      <c r="P78" s="129"/>
      <c r="Q78" s="86" t="s">
        <v>283</v>
      </c>
      <c r="R78" s="86"/>
      <c r="S78" s="86"/>
      <c r="T78" s="86"/>
      <c r="U78" s="86" t="s">
        <v>283</v>
      </c>
      <c r="V78" s="86" t="s">
        <v>283</v>
      </c>
      <c r="W78" s="86"/>
    </row>
    <row r="79" spans="2:24" s="68" customFormat="1">
      <c r="B79" s="37" t="s">
        <v>471</v>
      </c>
      <c r="C79" s="64" t="s">
        <v>173</v>
      </c>
      <c r="D79" s="64"/>
      <c r="E79" s="37" t="s">
        <v>257</v>
      </c>
      <c r="F79" s="40" t="s">
        <v>307</v>
      </c>
      <c r="G79" s="69" t="s">
        <v>472</v>
      </c>
      <c r="H79" s="64" t="s">
        <v>473</v>
      </c>
      <c r="I79" s="66" t="s">
        <v>474</v>
      </c>
      <c r="J79" s="64"/>
      <c r="K79" s="28"/>
      <c r="L79" s="64" t="s">
        <v>280</v>
      </c>
      <c r="M79" s="64">
        <v>10</v>
      </c>
      <c r="N79" s="64"/>
      <c r="O79" s="64" t="s">
        <v>475</v>
      </c>
      <c r="P79" s="70" t="s">
        <v>401</v>
      </c>
      <c r="Q79" s="64" t="s">
        <v>283</v>
      </c>
      <c r="R79" s="64" t="s">
        <v>283</v>
      </c>
      <c r="S79" s="64" t="s">
        <v>283</v>
      </c>
      <c r="T79" s="64"/>
      <c r="U79" s="64"/>
      <c r="V79" s="64"/>
      <c r="W79" s="64"/>
      <c r="X79" s="64"/>
    </row>
    <row r="80" spans="2:24" s="35" customFormat="1">
      <c r="B80" s="37" t="s">
        <v>476</v>
      </c>
      <c r="C80" s="37" t="s">
        <v>173</v>
      </c>
      <c r="D80" s="37"/>
      <c r="E80" s="37" t="s">
        <v>257</v>
      </c>
      <c r="F80" s="40" t="s">
        <v>307</v>
      </c>
      <c r="G80" s="42" t="s">
        <v>477</v>
      </c>
      <c r="H80" s="37" t="s">
        <v>261</v>
      </c>
      <c r="I80" s="39" t="s">
        <v>474</v>
      </c>
      <c r="J80" s="37"/>
      <c r="K80" s="41"/>
      <c r="L80" s="37" t="s">
        <v>280</v>
      </c>
      <c r="M80" s="37">
        <v>10</v>
      </c>
      <c r="N80" s="37"/>
      <c r="O80" s="37" t="s">
        <v>475</v>
      </c>
      <c r="P80" s="48" t="s">
        <v>401</v>
      </c>
      <c r="Q80" s="37" t="s">
        <v>283</v>
      </c>
      <c r="R80" s="37" t="s">
        <v>283</v>
      </c>
      <c r="S80" s="37" t="s">
        <v>283</v>
      </c>
      <c r="T80" s="37"/>
      <c r="U80" s="37"/>
      <c r="V80" s="37"/>
      <c r="W80" s="37"/>
      <c r="X80" s="37"/>
    </row>
    <row r="81" spans="2:24" s="35" customFormat="1">
      <c r="B81" s="37" t="s">
        <v>478</v>
      </c>
      <c r="C81" s="37" t="s">
        <v>173</v>
      </c>
      <c r="D81" s="37"/>
      <c r="E81" s="37" t="s">
        <v>257</v>
      </c>
      <c r="F81" s="40" t="s">
        <v>307</v>
      </c>
      <c r="G81" s="42" t="s">
        <v>479</v>
      </c>
      <c r="H81" s="37" t="s">
        <v>314</v>
      </c>
      <c r="I81" s="39" t="s">
        <v>450</v>
      </c>
      <c r="J81" s="37"/>
      <c r="K81" s="44"/>
      <c r="L81" s="37" t="s">
        <v>298</v>
      </c>
      <c r="M81" s="37">
        <v>10</v>
      </c>
      <c r="N81" s="37"/>
      <c r="O81" s="37"/>
      <c r="P81" s="41"/>
      <c r="Q81" s="37" t="s">
        <v>283</v>
      </c>
      <c r="R81" s="37" t="s">
        <v>283</v>
      </c>
      <c r="S81" s="37" t="s">
        <v>283</v>
      </c>
      <c r="T81" s="37"/>
      <c r="U81" s="37"/>
      <c r="V81" s="37"/>
      <c r="W81" s="37"/>
      <c r="X81" s="37"/>
    </row>
    <row r="82" spans="2:24" s="35" customFormat="1" ht="71.25">
      <c r="B82" s="37" t="s">
        <v>480</v>
      </c>
      <c r="C82" s="37" t="s">
        <v>173</v>
      </c>
      <c r="D82" s="37"/>
      <c r="E82" s="37" t="s">
        <v>257</v>
      </c>
      <c r="F82" s="40" t="s">
        <v>307</v>
      </c>
      <c r="G82" s="42" t="s">
        <v>481</v>
      </c>
      <c r="H82" s="37" t="s">
        <v>322</v>
      </c>
      <c r="I82" s="39" t="s">
        <v>189</v>
      </c>
      <c r="J82" s="37"/>
      <c r="K82" s="41"/>
      <c r="L82" s="37" t="s">
        <v>298</v>
      </c>
      <c r="M82" s="37">
        <v>2</v>
      </c>
      <c r="N82" s="62"/>
      <c r="O82" s="37"/>
      <c r="P82" s="46" t="s">
        <v>482</v>
      </c>
      <c r="Q82" s="37" t="s">
        <v>283</v>
      </c>
      <c r="R82" s="37" t="s">
        <v>283</v>
      </c>
      <c r="S82" s="37" t="s">
        <v>283</v>
      </c>
      <c r="T82" s="37"/>
      <c r="U82" s="37"/>
      <c r="V82" s="37"/>
      <c r="X82" s="49" t="s">
        <v>483</v>
      </c>
    </row>
    <row r="83" spans="2:24" s="35" customFormat="1">
      <c r="B83" s="37" t="s">
        <v>484</v>
      </c>
      <c r="C83" s="37" t="s">
        <v>173</v>
      </c>
      <c r="D83" s="37"/>
      <c r="E83" s="37" t="s">
        <v>257</v>
      </c>
      <c r="F83" s="40" t="s">
        <v>307</v>
      </c>
      <c r="G83" s="42" t="s">
        <v>485</v>
      </c>
      <c r="H83" s="37" t="s">
        <v>322</v>
      </c>
      <c r="I83" s="39" t="s">
        <v>486</v>
      </c>
      <c r="J83" s="37"/>
      <c r="K83" s="41"/>
      <c r="L83" s="37" t="s">
        <v>298</v>
      </c>
      <c r="M83" s="37">
        <v>200</v>
      </c>
      <c r="N83" s="62"/>
      <c r="O83" s="37"/>
      <c r="P83" s="46"/>
      <c r="Q83" s="37" t="s">
        <v>283</v>
      </c>
      <c r="R83" s="37" t="s">
        <v>283</v>
      </c>
      <c r="S83" s="37" t="s">
        <v>283</v>
      </c>
      <c r="T83" s="37"/>
      <c r="U83" s="37"/>
      <c r="V83" s="37" t="s">
        <v>283</v>
      </c>
      <c r="W83" s="37"/>
      <c r="X83" s="37"/>
    </row>
    <row r="84" spans="2:24" s="112" customFormat="1">
      <c r="B84" s="94" t="s">
        <v>487</v>
      </c>
      <c r="C84" s="94" t="s">
        <v>173</v>
      </c>
      <c r="D84" s="94"/>
      <c r="E84" s="94" t="s">
        <v>257</v>
      </c>
      <c r="F84" s="108" t="s">
        <v>307</v>
      </c>
      <c r="G84" s="109" t="s">
        <v>488</v>
      </c>
      <c r="H84" s="94" t="s">
        <v>322</v>
      </c>
      <c r="I84" s="110" t="s">
        <v>336</v>
      </c>
      <c r="J84" s="94"/>
      <c r="K84" s="111" t="s">
        <v>489</v>
      </c>
      <c r="L84" s="114" t="s">
        <v>298</v>
      </c>
      <c r="M84" s="114">
        <v>12</v>
      </c>
      <c r="N84" s="115"/>
      <c r="O84" s="114"/>
      <c r="P84" s="111"/>
      <c r="Q84" s="94" t="s">
        <v>283</v>
      </c>
      <c r="R84" s="94" t="s">
        <v>283</v>
      </c>
      <c r="S84" s="94" t="s">
        <v>283</v>
      </c>
      <c r="T84" s="94"/>
      <c r="U84" s="94"/>
      <c r="V84" s="94"/>
      <c r="W84" s="94"/>
      <c r="X84" s="94"/>
    </row>
    <row r="85" spans="2:24" s="77" customFormat="1">
      <c r="B85" s="82" t="s">
        <v>490</v>
      </c>
      <c r="C85" s="82" t="s">
        <v>173</v>
      </c>
      <c r="D85" s="82"/>
      <c r="E85" s="82" t="s">
        <v>257</v>
      </c>
      <c r="F85" s="117" t="s">
        <v>307</v>
      </c>
      <c r="G85" s="118" t="s">
        <v>491</v>
      </c>
      <c r="H85" s="82" t="s">
        <v>322</v>
      </c>
      <c r="I85" s="119" t="s">
        <v>332</v>
      </c>
      <c r="J85" s="82"/>
      <c r="K85" s="120" t="s">
        <v>492</v>
      </c>
      <c r="L85" s="79" t="s">
        <v>298</v>
      </c>
      <c r="M85" s="79">
        <v>10</v>
      </c>
      <c r="N85" s="121"/>
      <c r="O85" s="79"/>
      <c r="P85" s="122" t="s">
        <v>493</v>
      </c>
      <c r="Q85" s="82" t="s">
        <v>283</v>
      </c>
      <c r="R85" s="82" t="s">
        <v>283</v>
      </c>
      <c r="S85" s="82" t="s">
        <v>283</v>
      </c>
      <c r="T85" s="82"/>
      <c r="U85" s="82"/>
      <c r="V85" s="82"/>
      <c r="W85" s="82"/>
      <c r="X85" s="82"/>
    </row>
    <row r="86" spans="2:24" s="112" customFormat="1">
      <c r="B86" s="94" t="s">
        <v>494</v>
      </c>
      <c r="C86" s="94" t="s">
        <v>173</v>
      </c>
      <c r="D86" s="94"/>
      <c r="E86" s="94" t="s">
        <v>257</v>
      </c>
      <c r="F86" s="108" t="s">
        <v>307</v>
      </c>
      <c r="G86" s="109" t="s">
        <v>495</v>
      </c>
      <c r="H86" s="94" t="s">
        <v>322</v>
      </c>
      <c r="I86" s="110" t="s">
        <v>323</v>
      </c>
      <c r="J86" s="94"/>
      <c r="K86" s="111" t="s">
        <v>324</v>
      </c>
      <c r="L86" s="114" t="s">
        <v>298</v>
      </c>
      <c r="M86" s="114">
        <v>10</v>
      </c>
      <c r="N86" s="115"/>
      <c r="O86" s="114"/>
      <c r="P86" s="113" t="s">
        <v>422</v>
      </c>
      <c r="Q86" s="94" t="s">
        <v>283</v>
      </c>
      <c r="R86" s="94" t="s">
        <v>283</v>
      </c>
      <c r="S86" s="94" t="s">
        <v>283</v>
      </c>
      <c r="T86" s="94"/>
      <c r="U86" s="94"/>
      <c r="V86" s="94"/>
      <c r="W86" s="94" t="s">
        <v>496</v>
      </c>
      <c r="X86" s="94"/>
    </row>
    <row r="87" spans="2:24" s="35" customFormat="1">
      <c r="B87" s="37" t="s">
        <v>497</v>
      </c>
      <c r="C87" s="37" t="s">
        <v>173</v>
      </c>
      <c r="D87" s="37"/>
      <c r="E87" s="37" t="s">
        <v>257</v>
      </c>
      <c r="F87" s="40" t="s">
        <v>307</v>
      </c>
      <c r="G87" s="42" t="s">
        <v>498</v>
      </c>
      <c r="H87" s="37" t="s">
        <v>322</v>
      </c>
      <c r="I87" s="39" t="s">
        <v>499</v>
      </c>
      <c r="J87" s="37"/>
      <c r="K87" s="41" t="s">
        <v>500</v>
      </c>
      <c r="L87" s="53" t="s">
        <v>298</v>
      </c>
      <c r="M87" s="53">
        <v>10</v>
      </c>
      <c r="N87" s="62"/>
      <c r="O87" s="53"/>
      <c r="P87" s="41"/>
      <c r="Q87" s="37" t="s">
        <v>283</v>
      </c>
      <c r="R87" s="37" t="s">
        <v>283</v>
      </c>
      <c r="S87" s="37" t="s">
        <v>283</v>
      </c>
      <c r="T87" s="37"/>
      <c r="U87" s="37"/>
      <c r="V87" s="37"/>
      <c r="W87" s="37"/>
      <c r="X87" s="37"/>
    </row>
    <row r="88" spans="2:24" s="35" customFormat="1">
      <c r="B88" s="37" t="s">
        <v>501</v>
      </c>
      <c r="C88" s="37" t="s">
        <v>173</v>
      </c>
      <c r="D88" s="37"/>
      <c r="E88" s="37" t="s">
        <v>257</v>
      </c>
      <c r="F88" s="40" t="s">
        <v>307</v>
      </c>
      <c r="G88" s="42" t="s">
        <v>502</v>
      </c>
      <c r="H88" s="37" t="s">
        <v>322</v>
      </c>
      <c r="I88" s="39" t="s">
        <v>499</v>
      </c>
      <c r="J88" s="37"/>
      <c r="K88" s="41"/>
      <c r="L88" s="53" t="s">
        <v>298</v>
      </c>
      <c r="M88" s="53">
        <v>2</v>
      </c>
      <c r="N88" s="62"/>
      <c r="O88" s="53"/>
      <c r="P88" s="41" t="s">
        <v>503</v>
      </c>
      <c r="Q88" s="37" t="s">
        <v>283</v>
      </c>
      <c r="R88" s="37" t="s">
        <v>283</v>
      </c>
      <c r="S88" s="37" t="s">
        <v>283</v>
      </c>
      <c r="T88" s="37"/>
      <c r="U88" s="37"/>
      <c r="V88" s="37"/>
      <c r="W88" s="37"/>
      <c r="X88" s="37"/>
    </row>
    <row r="89" spans="2:24" s="35" customFormat="1">
      <c r="B89" s="37" t="s">
        <v>504</v>
      </c>
      <c r="C89" s="37" t="s">
        <v>173</v>
      </c>
      <c r="D89" s="37"/>
      <c r="E89" s="37" t="s">
        <v>257</v>
      </c>
      <c r="F89" s="40" t="s">
        <v>307</v>
      </c>
      <c r="G89" s="42" t="s">
        <v>505</v>
      </c>
      <c r="H89" s="37" t="s">
        <v>322</v>
      </c>
      <c r="I89" s="39" t="s">
        <v>499</v>
      </c>
      <c r="J89" s="37"/>
      <c r="K89" s="44"/>
      <c r="L89" s="53" t="s">
        <v>298</v>
      </c>
      <c r="M89" s="53">
        <v>3</v>
      </c>
      <c r="N89" s="62"/>
      <c r="O89" s="53"/>
      <c r="P89" s="41" t="s">
        <v>506</v>
      </c>
      <c r="Q89" s="37" t="s">
        <v>283</v>
      </c>
      <c r="R89" s="37" t="s">
        <v>283</v>
      </c>
      <c r="S89" s="37" t="s">
        <v>283</v>
      </c>
      <c r="T89" s="37"/>
      <c r="U89" s="37"/>
      <c r="V89" s="37"/>
      <c r="W89" s="37"/>
      <c r="X89" s="37"/>
    </row>
    <row r="90" spans="2:24" s="35" customFormat="1">
      <c r="B90" s="37" t="s">
        <v>507</v>
      </c>
      <c r="C90" s="37" t="s">
        <v>173</v>
      </c>
      <c r="D90" s="37"/>
      <c r="E90" s="37" t="s">
        <v>257</v>
      </c>
      <c r="F90" s="40" t="s">
        <v>307</v>
      </c>
      <c r="G90" s="42" t="s">
        <v>508</v>
      </c>
      <c r="H90" s="37" t="s">
        <v>322</v>
      </c>
      <c r="I90" s="39" t="s">
        <v>288</v>
      </c>
      <c r="J90" s="37"/>
      <c r="K90" s="41"/>
      <c r="L90" s="53" t="s">
        <v>290</v>
      </c>
      <c r="M90" s="53">
        <v>13</v>
      </c>
      <c r="N90" s="62"/>
      <c r="O90" s="53"/>
      <c r="P90" s="37"/>
      <c r="Q90" s="37" t="s">
        <v>283</v>
      </c>
      <c r="R90" s="37" t="s">
        <v>283</v>
      </c>
      <c r="S90" s="37" t="s">
        <v>283</v>
      </c>
      <c r="T90" s="37"/>
      <c r="U90" s="37"/>
      <c r="V90" s="37"/>
      <c r="W90" s="37"/>
      <c r="X90" s="37" t="s">
        <v>509</v>
      </c>
    </row>
    <row r="91" spans="2:24" s="35" customFormat="1">
      <c r="B91" s="37" t="s">
        <v>510</v>
      </c>
      <c r="C91" s="37" t="s">
        <v>173</v>
      </c>
      <c r="D91" s="37"/>
      <c r="E91" s="37" t="s">
        <v>257</v>
      </c>
      <c r="F91" s="40" t="s">
        <v>307</v>
      </c>
      <c r="G91" s="124" t="s">
        <v>511</v>
      </c>
      <c r="H91" s="37" t="s">
        <v>322</v>
      </c>
      <c r="I91" s="39" t="s">
        <v>512</v>
      </c>
      <c r="J91" s="37"/>
      <c r="K91" s="41"/>
      <c r="L91" s="53" t="s">
        <v>290</v>
      </c>
      <c r="M91" s="53">
        <v>10</v>
      </c>
      <c r="N91" s="71">
        <v>3</v>
      </c>
      <c r="O91" s="53"/>
      <c r="P91" s="51" t="s">
        <v>513</v>
      </c>
      <c r="Q91" s="37" t="s">
        <v>283</v>
      </c>
      <c r="R91" s="37" t="s">
        <v>283</v>
      </c>
      <c r="S91" s="37"/>
      <c r="T91" s="37"/>
      <c r="U91" s="37"/>
      <c r="V91" s="37" t="s">
        <v>283</v>
      </c>
      <c r="W91" s="37"/>
      <c r="X91" s="37"/>
    </row>
    <row r="92" spans="2:24" s="35" customFormat="1">
      <c r="B92" s="37" t="s">
        <v>514</v>
      </c>
      <c r="C92" s="37" t="s">
        <v>173</v>
      </c>
      <c r="D92" s="37"/>
      <c r="E92" s="37" t="s">
        <v>257</v>
      </c>
      <c r="F92" s="40" t="s">
        <v>307</v>
      </c>
      <c r="G92" s="42" t="s">
        <v>515</v>
      </c>
      <c r="H92" s="37" t="s">
        <v>322</v>
      </c>
      <c r="I92" s="39" t="s">
        <v>499</v>
      </c>
      <c r="J92" s="37"/>
      <c r="K92" s="41"/>
      <c r="L92" s="53" t="s">
        <v>290</v>
      </c>
      <c r="M92" s="53">
        <v>3</v>
      </c>
      <c r="N92" s="71"/>
      <c r="O92" s="53"/>
      <c r="P92" s="37"/>
      <c r="Q92" s="37" t="s">
        <v>283</v>
      </c>
      <c r="R92" s="37" t="s">
        <v>283</v>
      </c>
      <c r="S92" s="37" t="s">
        <v>283</v>
      </c>
      <c r="T92" s="37"/>
      <c r="U92" s="37"/>
      <c r="V92" s="37"/>
      <c r="W92" s="37"/>
      <c r="X92" s="37"/>
    </row>
    <row r="93" spans="2:24" s="35" customFormat="1">
      <c r="B93" s="37" t="s">
        <v>516</v>
      </c>
      <c r="C93" s="37" t="s">
        <v>173</v>
      </c>
      <c r="D93" s="37"/>
      <c r="E93" s="37" t="s">
        <v>257</v>
      </c>
      <c r="F93" s="40" t="s">
        <v>307</v>
      </c>
      <c r="G93" s="42" t="s">
        <v>517</v>
      </c>
      <c r="H93" s="37" t="s">
        <v>322</v>
      </c>
      <c r="I93" s="39" t="s">
        <v>189</v>
      </c>
      <c r="J93" s="37"/>
      <c r="K93" s="41"/>
      <c r="L93" s="37" t="s">
        <v>298</v>
      </c>
      <c r="M93" s="53">
        <v>2</v>
      </c>
      <c r="N93" s="71"/>
      <c r="O93" s="53"/>
      <c r="P93" s="46" t="s">
        <v>482</v>
      </c>
      <c r="Q93" s="37" t="s">
        <v>283</v>
      </c>
      <c r="R93" s="37" t="s">
        <v>283</v>
      </c>
      <c r="S93" s="37" t="s">
        <v>283</v>
      </c>
      <c r="T93" s="37"/>
      <c r="U93" s="37"/>
      <c r="V93" s="37"/>
      <c r="W93" s="37"/>
      <c r="X93" s="37"/>
    </row>
    <row r="94" spans="2:24" s="35" customFormat="1">
      <c r="B94" s="37" t="s">
        <v>518</v>
      </c>
      <c r="C94" s="37" t="s">
        <v>173</v>
      </c>
      <c r="D94" s="37"/>
      <c r="E94" s="37" t="s">
        <v>257</v>
      </c>
      <c r="F94" s="40" t="s">
        <v>307</v>
      </c>
      <c r="G94" s="42" t="s">
        <v>519</v>
      </c>
      <c r="H94" s="37" t="s">
        <v>322</v>
      </c>
      <c r="I94" s="39" t="s">
        <v>486</v>
      </c>
      <c r="J94" s="37"/>
      <c r="K94" s="41"/>
      <c r="L94" s="37" t="s">
        <v>298</v>
      </c>
      <c r="M94" s="53">
        <v>200</v>
      </c>
      <c r="N94" s="71"/>
      <c r="O94" s="53"/>
      <c r="P94" s="46"/>
      <c r="Q94" s="37" t="s">
        <v>283</v>
      </c>
      <c r="R94" s="37" t="s">
        <v>283</v>
      </c>
      <c r="S94" s="37" t="s">
        <v>283</v>
      </c>
      <c r="T94" s="37"/>
      <c r="U94" s="37"/>
      <c r="V94" s="37" t="s">
        <v>283</v>
      </c>
      <c r="W94" s="37"/>
      <c r="X94" s="37"/>
    </row>
    <row r="95" spans="2:24" s="112" customFormat="1">
      <c r="B95" s="94" t="s">
        <v>520</v>
      </c>
      <c r="C95" s="94" t="s">
        <v>173</v>
      </c>
      <c r="D95" s="94"/>
      <c r="E95" s="94" t="s">
        <v>257</v>
      </c>
      <c r="F95" s="108" t="s">
        <v>307</v>
      </c>
      <c r="G95" s="109" t="s">
        <v>521</v>
      </c>
      <c r="H95" s="94" t="s">
        <v>322</v>
      </c>
      <c r="I95" s="110" t="s">
        <v>336</v>
      </c>
      <c r="J95" s="94"/>
      <c r="K95" s="111" t="s">
        <v>489</v>
      </c>
      <c r="L95" s="94" t="s">
        <v>298</v>
      </c>
      <c r="M95" s="94">
        <v>12</v>
      </c>
      <c r="N95" s="116"/>
      <c r="O95" s="94"/>
      <c r="P95" s="111"/>
      <c r="Q95" s="94" t="s">
        <v>283</v>
      </c>
      <c r="R95" s="94" t="s">
        <v>283</v>
      </c>
      <c r="S95" s="94" t="s">
        <v>283</v>
      </c>
      <c r="T95" s="94"/>
      <c r="U95" s="94"/>
      <c r="V95" s="94"/>
      <c r="W95" s="94"/>
      <c r="X95" s="94"/>
    </row>
    <row r="96" spans="2:24" s="77" customFormat="1">
      <c r="B96" s="82" t="s">
        <v>522</v>
      </c>
      <c r="C96" s="82" t="s">
        <v>173</v>
      </c>
      <c r="D96" s="82"/>
      <c r="E96" s="82" t="s">
        <v>257</v>
      </c>
      <c r="F96" s="117" t="s">
        <v>307</v>
      </c>
      <c r="G96" s="118" t="s">
        <v>523</v>
      </c>
      <c r="H96" s="82" t="s">
        <v>322</v>
      </c>
      <c r="I96" s="119" t="s">
        <v>332</v>
      </c>
      <c r="J96" s="82"/>
      <c r="K96" s="120" t="s">
        <v>492</v>
      </c>
      <c r="L96" s="82" t="s">
        <v>298</v>
      </c>
      <c r="M96" s="82">
        <v>10</v>
      </c>
      <c r="N96" s="123"/>
      <c r="O96" s="82"/>
      <c r="P96" s="122" t="s">
        <v>493</v>
      </c>
      <c r="Q96" s="82" t="s">
        <v>283</v>
      </c>
      <c r="R96" s="82" t="s">
        <v>283</v>
      </c>
      <c r="S96" s="82" t="s">
        <v>283</v>
      </c>
      <c r="T96" s="82"/>
      <c r="U96" s="82"/>
      <c r="V96" s="82"/>
      <c r="W96" s="82"/>
      <c r="X96" s="82"/>
    </row>
    <row r="97" spans="2:24" s="112" customFormat="1">
      <c r="B97" s="94" t="s">
        <v>524</v>
      </c>
      <c r="C97" s="94" t="s">
        <v>173</v>
      </c>
      <c r="D97" s="94"/>
      <c r="E97" s="94" t="s">
        <v>257</v>
      </c>
      <c r="F97" s="108" t="s">
        <v>307</v>
      </c>
      <c r="G97" s="109" t="s">
        <v>525</v>
      </c>
      <c r="H97" s="94" t="s">
        <v>322</v>
      </c>
      <c r="I97" s="110" t="s">
        <v>323</v>
      </c>
      <c r="J97" s="94"/>
      <c r="K97" s="111" t="s">
        <v>324</v>
      </c>
      <c r="L97" s="94" t="s">
        <v>298</v>
      </c>
      <c r="M97" s="94">
        <v>10</v>
      </c>
      <c r="N97" s="116"/>
      <c r="O97" s="94"/>
      <c r="P97" s="113" t="s">
        <v>422</v>
      </c>
      <c r="Q97" s="94" t="s">
        <v>283</v>
      </c>
      <c r="R97" s="94" t="s">
        <v>283</v>
      </c>
      <c r="S97" s="94" t="s">
        <v>283</v>
      </c>
      <c r="T97" s="94"/>
      <c r="U97" s="94"/>
      <c r="V97" s="94"/>
      <c r="W97" s="94" t="s">
        <v>496</v>
      </c>
      <c r="X97" s="94"/>
    </row>
    <row r="98" spans="2:24" s="35" customFormat="1">
      <c r="B98" s="37" t="s">
        <v>526</v>
      </c>
      <c r="C98" s="37" t="s">
        <v>173</v>
      </c>
      <c r="D98" s="37"/>
      <c r="E98" s="37" t="s">
        <v>257</v>
      </c>
      <c r="F98" s="40" t="s">
        <v>307</v>
      </c>
      <c r="G98" s="42" t="s">
        <v>527</v>
      </c>
      <c r="H98" s="37" t="s">
        <v>322</v>
      </c>
      <c r="I98" s="39" t="s">
        <v>499</v>
      </c>
      <c r="J98" s="37"/>
      <c r="K98" s="41" t="s">
        <v>500</v>
      </c>
      <c r="L98" s="37" t="s">
        <v>298</v>
      </c>
      <c r="M98" s="37">
        <v>10</v>
      </c>
      <c r="N98" s="71"/>
      <c r="O98" s="37"/>
      <c r="P98" s="41"/>
      <c r="Q98" s="37" t="s">
        <v>283</v>
      </c>
      <c r="R98" s="37" t="s">
        <v>283</v>
      </c>
      <c r="S98" s="37" t="s">
        <v>283</v>
      </c>
      <c r="T98" s="37"/>
      <c r="U98" s="37"/>
      <c r="V98" s="37"/>
      <c r="W98" s="37"/>
      <c r="X98" s="37"/>
    </row>
    <row r="99" spans="2:24" s="35" customFormat="1">
      <c r="B99" s="37" t="s">
        <v>528</v>
      </c>
      <c r="C99" s="37" t="s">
        <v>173</v>
      </c>
      <c r="D99" s="37"/>
      <c r="E99" s="37" t="s">
        <v>257</v>
      </c>
      <c r="F99" s="40" t="s">
        <v>307</v>
      </c>
      <c r="G99" s="42" t="s">
        <v>529</v>
      </c>
      <c r="H99" s="37" t="s">
        <v>322</v>
      </c>
      <c r="I99" s="39" t="s">
        <v>499</v>
      </c>
      <c r="J99" s="37"/>
      <c r="K99" s="41"/>
      <c r="L99" s="37" t="s">
        <v>298</v>
      </c>
      <c r="M99" s="37">
        <v>2</v>
      </c>
      <c r="N99" s="71"/>
      <c r="O99" s="37"/>
      <c r="P99" s="41" t="s">
        <v>503</v>
      </c>
      <c r="Q99" s="37" t="s">
        <v>283</v>
      </c>
      <c r="R99" s="37" t="s">
        <v>283</v>
      </c>
      <c r="S99" s="37" t="s">
        <v>283</v>
      </c>
      <c r="T99" s="37"/>
      <c r="U99" s="37"/>
      <c r="V99" s="37"/>
      <c r="W99" s="37"/>
      <c r="X99" s="37"/>
    </row>
    <row r="100" spans="2:24" s="35" customFormat="1">
      <c r="B100" s="37" t="s">
        <v>530</v>
      </c>
      <c r="C100" s="37" t="s">
        <v>173</v>
      </c>
      <c r="D100" s="37"/>
      <c r="E100" s="37" t="s">
        <v>257</v>
      </c>
      <c r="F100" s="40" t="s">
        <v>307</v>
      </c>
      <c r="G100" s="42" t="s">
        <v>531</v>
      </c>
      <c r="H100" s="37" t="s">
        <v>322</v>
      </c>
      <c r="I100" s="39" t="s">
        <v>499</v>
      </c>
      <c r="J100" s="37"/>
      <c r="K100" s="44"/>
      <c r="L100" s="37" t="s">
        <v>298</v>
      </c>
      <c r="M100" s="37">
        <v>3</v>
      </c>
      <c r="N100" s="71"/>
      <c r="O100" s="37"/>
      <c r="P100" s="41" t="s">
        <v>506</v>
      </c>
      <c r="Q100" s="37" t="s">
        <v>283</v>
      </c>
      <c r="R100" s="37" t="s">
        <v>283</v>
      </c>
      <c r="S100" s="37" t="s">
        <v>283</v>
      </c>
      <c r="T100" s="37"/>
      <c r="U100" s="37"/>
      <c r="V100" s="37"/>
      <c r="W100" s="37"/>
      <c r="X100" s="37"/>
    </row>
    <row r="101" spans="2:24" s="35" customFormat="1">
      <c r="B101" s="37" t="s">
        <v>532</v>
      </c>
      <c r="C101" s="37" t="s">
        <v>173</v>
      </c>
      <c r="D101" s="37"/>
      <c r="E101" s="37" t="s">
        <v>257</v>
      </c>
      <c r="F101" s="40" t="s">
        <v>533</v>
      </c>
      <c r="G101" s="42" t="s">
        <v>534</v>
      </c>
      <c r="H101" s="37" t="s">
        <v>322</v>
      </c>
      <c r="I101" s="39" t="s">
        <v>288</v>
      </c>
      <c r="J101" s="37"/>
      <c r="K101" s="41"/>
      <c r="L101" s="37" t="s">
        <v>290</v>
      </c>
      <c r="M101" s="37">
        <v>13</v>
      </c>
      <c r="N101" s="71"/>
      <c r="O101" s="37"/>
      <c r="P101" s="37"/>
      <c r="Q101" s="37" t="s">
        <v>283</v>
      </c>
      <c r="R101" s="37" t="s">
        <v>283</v>
      </c>
      <c r="S101" s="37" t="s">
        <v>283</v>
      </c>
      <c r="T101" s="37"/>
      <c r="U101" s="37"/>
      <c r="V101" s="37"/>
      <c r="W101" s="37"/>
      <c r="X101" s="37" t="s">
        <v>509</v>
      </c>
    </row>
    <row r="102" spans="2:24" s="35" customFormat="1">
      <c r="B102" s="37" t="s">
        <v>535</v>
      </c>
      <c r="C102" s="37" t="s">
        <v>173</v>
      </c>
      <c r="D102" s="37"/>
      <c r="E102" s="37" t="s">
        <v>257</v>
      </c>
      <c r="F102" s="40" t="s">
        <v>307</v>
      </c>
      <c r="G102" s="124" t="s">
        <v>536</v>
      </c>
      <c r="H102" s="37" t="s">
        <v>322</v>
      </c>
      <c r="I102" s="39" t="s">
        <v>512</v>
      </c>
      <c r="J102" s="37"/>
      <c r="K102" s="41"/>
      <c r="L102" s="37" t="s">
        <v>290</v>
      </c>
      <c r="M102" s="37">
        <v>10</v>
      </c>
      <c r="N102" s="71">
        <v>3</v>
      </c>
      <c r="O102" s="37"/>
      <c r="P102" s="51" t="s">
        <v>513</v>
      </c>
      <c r="Q102" s="37" t="s">
        <v>283</v>
      </c>
      <c r="R102" s="37" t="s">
        <v>283</v>
      </c>
      <c r="S102" s="37"/>
      <c r="T102" s="37"/>
      <c r="U102" s="37"/>
      <c r="V102" s="37" t="s">
        <v>283</v>
      </c>
      <c r="W102" s="37"/>
      <c r="X102" s="37"/>
    </row>
    <row r="103" spans="2:24" s="35" customFormat="1">
      <c r="B103" s="37" t="s">
        <v>537</v>
      </c>
      <c r="C103" s="37" t="s">
        <v>173</v>
      </c>
      <c r="D103" s="37"/>
      <c r="E103" s="37" t="s">
        <v>257</v>
      </c>
      <c r="F103" s="40" t="s">
        <v>307</v>
      </c>
      <c r="G103" s="42" t="s">
        <v>538</v>
      </c>
      <c r="H103" s="37" t="s">
        <v>322</v>
      </c>
      <c r="I103" s="39" t="s">
        <v>499</v>
      </c>
      <c r="J103" s="37"/>
      <c r="K103" s="41"/>
      <c r="L103" s="37" t="s">
        <v>290</v>
      </c>
      <c r="M103" s="37">
        <v>3</v>
      </c>
      <c r="N103" s="62"/>
      <c r="O103" s="37"/>
      <c r="P103" s="37"/>
      <c r="Q103" s="37" t="s">
        <v>283</v>
      </c>
      <c r="R103" s="37" t="s">
        <v>283</v>
      </c>
      <c r="S103" s="37" t="s">
        <v>283</v>
      </c>
      <c r="T103" s="37"/>
      <c r="U103" s="37"/>
      <c r="V103" s="37"/>
      <c r="W103" s="37"/>
      <c r="X103" s="37"/>
    </row>
    <row r="104" spans="2:24" s="84" customFormat="1" ht="14.1" customHeight="1">
      <c r="B104" s="82" t="s">
        <v>539</v>
      </c>
      <c r="C104" s="82" t="s">
        <v>173</v>
      </c>
      <c r="D104" s="86"/>
      <c r="E104" s="86" t="s">
        <v>257</v>
      </c>
      <c r="F104" s="87" t="s">
        <v>384</v>
      </c>
      <c r="G104" s="88" t="s">
        <v>385</v>
      </c>
      <c r="H104" s="88" t="s">
        <v>260</v>
      </c>
      <c r="I104" s="89"/>
      <c r="J104" s="86"/>
      <c r="K104" s="86"/>
      <c r="L104" s="89" t="s">
        <v>269</v>
      </c>
      <c r="M104" s="86"/>
      <c r="N104" s="86"/>
      <c r="O104" s="86"/>
      <c r="P104" s="82" t="s">
        <v>173</v>
      </c>
      <c r="Q104" s="86" t="s">
        <v>283</v>
      </c>
      <c r="R104" s="86"/>
      <c r="S104" s="86"/>
      <c r="T104" s="86"/>
      <c r="U104" s="86" t="s">
        <v>283</v>
      </c>
      <c r="V104" s="86" t="s">
        <v>283</v>
      </c>
      <c r="W104" s="90"/>
      <c r="X104" s="91"/>
    </row>
    <row r="105" spans="2:24" s="84" customFormat="1" ht="14.1" customHeight="1">
      <c r="B105" s="82" t="s">
        <v>540</v>
      </c>
      <c r="C105" s="82" t="s">
        <v>173</v>
      </c>
      <c r="D105" s="86"/>
      <c r="E105" s="86" t="s">
        <v>257</v>
      </c>
      <c r="F105" s="87" t="s">
        <v>384</v>
      </c>
      <c r="G105" s="86" t="s">
        <v>387</v>
      </c>
      <c r="H105" s="86" t="s">
        <v>388</v>
      </c>
      <c r="I105" s="89"/>
      <c r="J105" s="86"/>
      <c r="K105" s="86"/>
      <c r="L105" s="89" t="s">
        <v>269</v>
      </c>
      <c r="M105" s="85" t="s">
        <v>389</v>
      </c>
      <c r="N105" s="86"/>
      <c r="O105" s="86"/>
      <c r="P105" s="86" t="s">
        <v>390</v>
      </c>
      <c r="Q105" s="86" t="s">
        <v>283</v>
      </c>
      <c r="R105" s="86"/>
      <c r="S105" s="86"/>
      <c r="T105" s="86"/>
      <c r="U105" s="86" t="s">
        <v>283</v>
      </c>
      <c r="V105" s="86" t="s">
        <v>283</v>
      </c>
      <c r="W105" s="90"/>
      <c r="X105" s="91"/>
    </row>
    <row r="106" spans="2:24" s="84" customFormat="1" ht="14.1" customHeight="1">
      <c r="B106" s="82" t="s">
        <v>541</v>
      </c>
      <c r="C106" s="82" t="s">
        <v>173</v>
      </c>
      <c r="D106" s="86"/>
      <c r="E106" s="86" t="s">
        <v>257</v>
      </c>
      <c r="F106" s="87" t="s">
        <v>384</v>
      </c>
      <c r="G106" s="86" t="s">
        <v>392</v>
      </c>
      <c r="H106" s="86" t="s">
        <v>388</v>
      </c>
      <c r="I106" s="86"/>
      <c r="J106" s="86"/>
      <c r="K106" s="86"/>
      <c r="L106" s="89" t="s">
        <v>269</v>
      </c>
      <c r="M106" s="85"/>
      <c r="N106" s="86"/>
      <c r="O106" s="85"/>
      <c r="P106" s="85" t="s">
        <v>393</v>
      </c>
      <c r="Q106" s="86" t="s">
        <v>283</v>
      </c>
      <c r="R106" s="86"/>
      <c r="S106" s="86"/>
      <c r="T106" s="86"/>
      <c r="U106" s="86" t="s">
        <v>283</v>
      </c>
      <c r="V106" s="86" t="s">
        <v>283</v>
      </c>
      <c r="W106" s="90"/>
      <c r="X106" s="91"/>
    </row>
    <row r="107" spans="2:24" s="84" customFormat="1" ht="14.1" customHeight="1">
      <c r="B107" s="82" t="s">
        <v>542</v>
      </c>
      <c r="C107" s="82" t="s">
        <v>173</v>
      </c>
      <c r="D107" s="86"/>
      <c r="E107" s="86" t="s">
        <v>257</v>
      </c>
      <c r="F107" s="87" t="s">
        <v>384</v>
      </c>
      <c r="G107" s="86" t="s">
        <v>395</v>
      </c>
      <c r="H107" s="86" t="s">
        <v>388</v>
      </c>
      <c r="I107" s="86"/>
      <c r="J107" s="86"/>
      <c r="K107" s="86"/>
      <c r="L107" s="89" t="s">
        <v>269</v>
      </c>
      <c r="M107" s="86"/>
      <c r="N107" s="86"/>
      <c r="O107" s="86"/>
      <c r="P107" s="86" t="s">
        <v>325</v>
      </c>
      <c r="Q107" s="86" t="s">
        <v>283</v>
      </c>
      <c r="R107" s="86"/>
      <c r="S107" s="86"/>
      <c r="T107" s="86"/>
      <c r="U107" s="86" t="s">
        <v>283</v>
      </c>
      <c r="V107" s="86" t="s">
        <v>283</v>
      </c>
      <c r="W107" s="90"/>
      <c r="X107" s="91"/>
    </row>
    <row r="108" spans="2:24" s="84" customFormat="1" ht="14.1" customHeight="1">
      <c r="B108" s="82" t="s">
        <v>543</v>
      </c>
      <c r="C108" s="82" t="s">
        <v>173</v>
      </c>
      <c r="D108" s="86"/>
      <c r="E108" s="86" t="s">
        <v>257</v>
      </c>
      <c r="F108" s="87" t="s">
        <v>384</v>
      </c>
      <c r="G108" s="86" t="s">
        <v>397</v>
      </c>
      <c r="H108" s="86" t="s">
        <v>388</v>
      </c>
      <c r="I108" s="89"/>
      <c r="J108" s="86"/>
      <c r="K108" s="86"/>
      <c r="L108" s="89" t="s">
        <v>269</v>
      </c>
      <c r="M108" s="85"/>
      <c r="N108" s="86"/>
      <c r="O108" s="86"/>
      <c r="P108" s="86" t="s">
        <v>398</v>
      </c>
      <c r="Q108" s="86" t="s">
        <v>283</v>
      </c>
      <c r="R108" s="86"/>
      <c r="S108" s="86"/>
      <c r="T108" s="86"/>
      <c r="U108" s="86" t="s">
        <v>283</v>
      </c>
      <c r="V108" s="86" t="s">
        <v>283</v>
      </c>
      <c r="W108" s="90"/>
      <c r="X108" s="91"/>
    </row>
    <row r="109" spans="2:24" s="84" customFormat="1" ht="14.1" customHeight="1">
      <c r="B109" s="82" t="s">
        <v>544</v>
      </c>
      <c r="C109" s="82" t="s">
        <v>173</v>
      </c>
      <c r="D109" s="86"/>
      <c r="E109" s="86" t="s">
        <v>257</v>
      </c>
      <c r="F109" s="87" t="s">
        <v>384</v>
      </c>
      <c r="G109" s="86" t="s">
        <v>400</v>
      </c>
      <c r="H109" s="86" t="s">
        <v>388</v>
      </c>
      <c r="I109" s="92"/>
      <c r="J109" s="88"/>
      <c r="K109" s="86"/>
      <c r="L109" s="86" t="s">
        <v>262</v>
      </c>
      <c r="M109" s="85" t="s">
        <v>263</v>
      </c>
      <c r="N109" s="86"/>
      <c r="O109" s="86"/>
      <c r="P109" s="86" t="s">
        <v>401</v>
      </c>
      <c r="Q109" s="86" t="s">
        <v>283</v>
      </c>
      <c r="R109" s="86"/>
      <c r="S109" s="86"/>
      <c r="T109" s="86"/>
      <c r="U109" s="86" t="s">
        <v>283</v>
      </c>
      <c r="V109" s="86" t="s">
        <v>283</v>
      </c>
      <c r="W109" s="90"/>
      <c r="X109" s="91"/>
    </row>
    <row r="110" spans="2:24" s="84" customFormat="1" ht="14.1" customHeight="1">
      <c r="B110" s="82" t="s">
        <v>545</v>
      </c>
      <c r="C110" s="82" t="s">
        <v>173</v>
      </c>
      <c r="D110" s="86"/>
      <c r="E110" s="86" t="s">
        <v>257</v>
      </c>
      <c r="F110" s="87" t="s">
        <v>384</v>
      </c>
      <c r="G110" s="86" t="s">
        <v>403</v>
      </c>
      <c r="H110" s="86" t="s">
        <v>388</v>
      </c>
      <c r="I110" s="92"/>
      <c r="J110" s="88"/>
      <c r="K110" s="86"/>
      <c r="L110" s="89" t="s">
        <v>269</v>
      </c>
      <c r="M110" s="85"/>
      <c r="N110" s="86"/>
      <c r="O110" s="86"/>
      <c r="P110" s="86" t="s">
        <v>404</v>
      </c>
      <c r="Q110" s="86" t="s">
        <v>283</v>
      </c>
      <c r="R110" s="86"/>
      <c r="S110" s="86"/>
      <c r="T110" s="86"/>
      <c r="U110" s="86" t="s">
        <v>283</v>
      </c>
      <c r="V110" s="86" t="s">
        <v>283</v>
      </c>
      <c r="W110" s="90"/>
      <c r="X110" s="91"/>
    </row>
    <row r="111" spans="2:24" s="84" customFormat="1" ht="14.1" customHeight="1">
      <c r="B111" s="82" t="s">
        <v>546</v>
      </c>
      <c r="C111" s="82" t="s">
        <v>173</v>
      </c>
      <c r="D111" s="86"/>
      <c r="E111" s="86" t="s">
        <v>257</v>
      </c>
      <c r="F111" s="87" t="s">
        <v>384</v>
      </c>
      <c r="G111" s="86" t="s">
        <v>406</v>
      </c>
      <c r="H111" s="86" t="s">
        <v>388</v>
      </c>
      <c r="I111" s="92"/>
      <c r="J111" s="88"/>
      <c r="K111" s="86"/>
      <c r="L111" s="89" t="s">
        <v>269</v>
      </c>
      <c r="M111" s="85"/>
      <c r="N111" s="86"/>
      <c r="O111" s="86"/>
      <c r="P111" s="86" t="s">
        <v>407</v>
      </c>
      <c r="Q111" s="86" t="s">
        <v>283</v>
      </c>
      <c r="R111" s="86"/>
      <c r="S111" s="86"/>
      <c r="T111" s="86"/>
      <c r="U111" s="86" t="s">
        <v>283</v>
      </c>
      <c r="V111" s="86" t="s">
        <v>283</v>
      </c>
      <c r="W111" s="90"/>
      <c r="X111" s="91"/>
    </row>
    <row r="112" spans="2:24" s="77" customFormat="1">
      <c r="B112" s="82" t="s">
        <v>547</v>
      </c>
      <c r="C112" s="82" t="s">
        <v>176</v>
      </c>
      <c r="D112" s="78"/>
      <c r="E112" s="82" t="s">
        <v>257</v>
      </c>
      <c r="F112" s="79" t="s">
        <v>258</v>
      </c>
      <c r="G112" s="80" t="s">
        <v>259</v>
      </c>
      <c r="H112" s="81" t="s">
        <v>260</v>
      </c>
      <c r="I112" s="80" t="s">
        <v>261</v>
      </c>
      <c r="J112" s="81"/>
      <c r="K112" s="82"/>
      <c r="L112" s="82" t="s">
        <v>262</v>
      </c>
      <c r="M112" s="83" t="s">
        <v>263</v>
      </c>
      <c r="N112" s="82"/>
      <c r="O112" s="82"/>
      <c r="P112" s="82"/>
      <c r="Q112" s="80"/>
      <c r="R112" s="82"/>
      <c r="S112" s="82"/>
      <c r="T112" s="82"/>
      <c r="U112" s="82"/>
      <c r="V112" s="82"/>
      <c r="W112" s="82"/>
      <c r="X112" s="82"/>
    </row>
    <row r="113" spans="2:24" s="93" customFormat="1">
      <c r="B113" s="94" t="s">
        <v>548</v>
      </c>
      <c r="C113" s="94" t="s">
        <v>176</v>
      </c>
      <c r="D113" s="95"/>
      <c r="E113" s="96" t="s">
        <v>257</v>
      </c>
      <c r="F113" s="97" t="s">
        <v>258</v>
      </c>
      <c r="G113" s="98" t="s">
        <v>265</v>
      </c>
      <c r="H113" s="97" t="s">
        <v>266</v>
      </c>
      <c r="I113" s="97" t="s">
        <v>267</v>
      </c>
      <c r="J113" s="97"/>
      <c r="K113" s="99" t="s">
        <v>268</v>
      </c>
      <c r="L113" s="100" t="s">
        <v>269</v>
      </c>
      <c r="M113" s="100"/>
      <c r="N113" s="101"/>
      <c r="O113" s="101"/>
      <c r="P113" s="101"/>
      <c r="Q113" s="95"/>
      <c r="R113" s="95"/>
      <c r="S113" s="102"/>
      <c r="T113" s="95"/>
      <c r="U113" s="95"/>
      <c r="V113" s="95"/>
      <c r="W113" s="103"/>
      <c r="X113" s="104"/>
    </row>
    <row r="114" spans="2:24" s="104" customFormat="1" ht="32.1" customHeight="1">
      <c r="B114" s="94" t="s">
        <v>549</v>
      </c>
      <c r="C114" s="94" t="s">
        <v>176</v>
      </c>
      <c r="D114" s="96"/>
      <c r="E114" s="96" t="s">
        <v>257</v>
      </c>
      <c r="F114" s="97" t="s">
        <v>258</v>
      </c>
      <c r="G114" s="105" t="s">
        <v>271</v>
      </c>
      <c r="H114" s="97" t="s">
        <v>266</v>
      </c>
      <c r="I114" s="106" t="s">
        <v>272</v>
      </c>
      <c r="J114" s="107"/>
      <c r="K114" s="95" t="s">
        <v>273</v>
      </c>
      <c r="L114" s="100" t="s">
        <v>269</v>
      </c>
      <c r="M114" s="100"/>
      <c r="N114" s="95"/>
      <c r="O114" s="95"/>
      <c r="P114" s="95"/>
      <c r="Q114" s="95"/>
      <c r="R114" s="95"/>
      <c r="S114" s="102"/>
      <c r="T114" s="95"/>
      <c r="U114" s="95"/>
      <c r="V114" s="95"/>
      <c r="W114" s="103"/>
    </row>
    <row r="115" spans="2:24" s="68" customFormat="1">
      <c r="B115" s="64" t="s">
        <v>550</v>
      </c>
      <c r="C115" s="64" t="s">
        <v>176</v>
      </c>
      <c r="D115" s="64"/>
      <c r="E115" s="37" t="s">
        <v>257</v>
      </c>
      <c r="F115" s="65" t="s">
        <v>258</v>
      </c>
      <c r="G115" s="69" t="s">
        <v>276</v>
      </c>
      <c r="H115" s="64" t="s">
        <v>261</v>
      </c>
      <c r="I115" s="66" t="s">
        <v>277</v>
      </c>
      <c r="J115" s="64"/>
      <c r="K115" s="28" t="s">
        <v>279</v>
      </c>
      <c r="L115" s="64" t="s">
        <v>280</v>
      </c>
      <c r="M115" s="64">
        <v>7</v>
      </c>
      <c r="N115" s="64"/>
      <c r="O115" s="66" t="s">
        <v>551</v>
      </c>
      <c r="P115" s="72" t="s">
        <v>552</v>
      </c>
      <c r="Q115" s="64" t="s">
        <v>283</v>
      </c>
      <c r="R115" s="64" t="s">
        <v>283</v>
      </c>
      <c r="S115" s="64" t="s">
        <v>283</v>
      </c>
      <c r="T115" s="64"/>
      <c r="U115" s="64"/>
      <c r="V115" s="64" t="s">
        <v>283</v>
      </c>
      <c r="W115" s="64"/>
      <c r="X115" s="64"/>
    </row>
    <row r="116" spans="2:24" s="35" customFormat="1">
      <c r="B116" s="64" t="s">
        <v>553</v>
      </c>
      <c r="C116" s="37" t="s">
        <v>176</v>
      </c>
      <c r="D116" s="37"/>
      <c r="E116" s="37" t="s">
        <v>257</v>
      </c>
      <c r="F116" s="40" t="s">
        <v>554</v>
      </c>
      <c r="G116" s="42" t="s">
        <v>286</v>
      </c>
      <c r="H116" s="37" t="s">
        <v>287</v>
      </c>
      <c r="I116" s="39" t="s">
        <v>288</v>
      </c>
      <c r="J116" s="37"/>
      <c r="K116" s="41" t="s">
        <v>289</v>
      </c>
      <c r="L116" s="37" t="s">
        <v>290</v>
      </c>
      <c r="M116" s="37">
        <v>13</v>
      </c>
      <c r="N116" s="37">
        <v>2</v>
      </c>
      <c r="O116" s="71"/>
      <c r="P116" s="51" t="s">
        <v>555</v>
      </c>
      <c r="Q116" s="37" t="s">
        <v>283</v>
      </c>
      <c r="R116" s="37" t="s">
        <v>283</v>
      </c>
      <c r="S116" s="37" t="s">
        <v>283</v>
      </c>
      <c r="T116" s="37"/>
      <c r="U116" s="37"/>
      <c r="V116" s="37" t="s">
        <v>283</v>
      </c>
      <c r="W116" s="37"/>
      <c r="X116" s="37" t="s">
        <v>293</v>
      </c>
    </row>
    <row r="117" spans="2:24" s="35" customFormat="1">
      <c r="B117" s="37" t="s">
        <v>556</v>
      </c>
      <c r="C117" s="37" t="s">
        <v>176</v>
      </c>
      <c r="D117" s="37"/>
      <c r="E117" s="37" t="s">
        <v>257</v>
      </c>
      <c r="F117" s="40" t="s">
        <v>285</v>
      </c>
      <c r="G117" s="42" t="s">
        <v>295</v>
      </c>
      <c r="H117" s="37" t="s">
        <v>296</v>
      </c>
      <c r="I117" s="39" t="s">
        <v>297</v>
      </c>
      <c r="J117" s="37"/>
      <c r="K117" s="41"/>
      <c r="L117" s="37" t="s">
        <v>298</v>
      </c>
      <c r="M117" s="51">
        <v>200</v>
      </c>
      <c r="N117" s="37"/>
      <c r="O117" s="37"/>
      <c r="P117" s="51"/>
      <c r="Q117" s="37" t="s">
        <v>283</v>
      </c>
      <c r="R117" s="37" t="s">
        <v>283</v>
      </c>
      <c r="S117" s="37"/>
      <c r="T117" s="37"/>
      <c r="U117" s="37"/>
      <c r="V117" s="37"/>
      <c r="W117" s="37"/>
      <c r="X117" s="37"/>
    </row>
    <row r="118" spans="2:24" s="91" customFormat="1">
      <c r="B118" s="82" t="s">
        <v>557</v>
      </c>
      <c r="C118" s="82" t="s">
        <v>176</v>
      </c>
      <c r="D118" s="86"/>
      <c r="E118" s="86" t="s">
        <v>257</v>
      </c>
      <c r="F118" s="125" t="s">
        <v>275</v>
      </c>
      <c r="G118" s="126" t="s">
        <v>300</v>
      </c>
      <c r="H118" s="86" t="s">
        <v>301</v>
      </c>
      <c r="I118" s="130" t="s">
        <v>302</v>
      </c>
      <c r="J118" s="128"/>
      <c r="K118" s="86"/>
      <c r="L118" s="127" t="s">
        <v>303</v>
      </c>
      <c r="M118" s="129"/>
      <c r="N118" s="129"/>
      <c r="O118" s="129"/>
      <c r="P118" s="129"/>
      <c r="Q118" s="86" t="s">
        <v>283</v>
      </c>
      <c r="R118" s="86"/>
      <c r="S118" s="86"/>
      <c r="T118" s="86"/>
      <c r="U118" s="86" t="s">
        <v>283</v>
      </c>
      <c r="V118" s="86" t="s">
        <v>283</v>
      </c>
      <c r="W118" s="86"/>
    </row>
    <row r="119" spans="2:24" s="35" customFormat="1">
      <c r="B119" s="37" t="s">
        <v>558</v>
      </c>
      <c r="C119" s="37" t="s">
        <v>176</v>
      </c>
      <c r="D119" s="37"/>
      <c r="E119" s="37" t="s">
        <v>257</v>
      </c>
      <c r="F119" s="40" t="s">
        <v>307</v>
      </c>
      <c r="G119" s="42" t="s">
        <v>308</v>
      </c>
      <c r="H119" s="37" t="s">
        <v>309</v>
      </c>
      <c r="I119" s="39" t="s">
        <v>297</v>
      </c>
      <c r="J119" s="37"/>
      <c r="K119" s="37"/>
      <c r="L119" s="37" t="s">
        <v>298</v>
      </c>
      <c r="M119" s="37">
        <v>20</v>
      </c>
      <c r="N119" s="37"/>
      <c r="O119" s="71"/>
      <c r="P119" s="37" t="s">
        <v>381</v>
      </c>
      <c r="Q119" s="37" t="s">
        <v>283</v>
      </c>
      <c r="R119" s="37" t="s">
        <v>283</v>
      </c>
      <c r="S119" s="37" t="s">
        <v>283</v>
      </c>
      <c r="T119" s="37"/>
      <c r="U119" s="37"/>
      <c r="V119" s="37" t="s">
        <v>283</v>
      </c>
      <c r="W119" s="37"/>
      <c r="X119" s="37"/>
    </row>
    <row r="120" spans="2:24" s="35" customFormat="1">
      <c r="B120" s="37" t="s">
        <v>559</v>
      </c>
      <c r="C120" s="37" t="s">
        <v>176</v>
      </c>
      <c r="D120" s="37"/>
      <c r="E120" s="37" t="s">
        <v>257</v>
      </c>
      <c r="F120" s="40" t="s">
        <v>307</v>
      </c>
      <c r="G120" s="42" t="s">
        <v>313</v>
      </c>
      <c r="H120" s="37" t="s">
        <v>314</v>
      </c>
      <c r="I120" s="39" t="s">
        <v>315</v>
      </c>
      <c r="J120" s="37"/>
      <c r="K120" s="37"/>
      <c r="L120" s="37" t="s">
        <v>298</v>
      </c>
      <c r="M120" s="37">
        <v>3</v>
      </c>
      <c r="N120" s="37"/>
      <c r="O120" s="71"/>
      <c r="P120" s="51" t="s">
        <v>560</v>
      </c>
      <c r="Q120" s="37" t="s">
        <v>283</v>
      </c>
      <c r="R120" s="37" t="s">
        <v>283</v>
      </c>
      <c r="S120" s="37" t="s">
        <v>283</v>
      </c>
      <c r="T120" s="37"/>
      <c r="U120" s="37"/>
      <c r="V120" s="37" t="s">
        <v>283</v>
      </c>
      <c r="W120" s="37"/>
      <c r="X120" s="37"/>
    </row>
    <row r="121" spans="2:24" s="35" customFormat="1">
      <c r="B121" s="37" t="s">
        <v>561</v>
      </c>
      <c r="C121" s="37" t="s">
        <v>176</v>
      </c>
      <c r="D121" s="37"/>
      <c r="E121" s="37" t="s">
        <v>257</v>
      </c>
      <c r="F121" s="40" t="s">
        <v>307</v>
      </c>
      <c r="G121" s="42" t="s">
        <v>182</v>
      </c>
      <c r="H121" s="37" t="s">
        <v>309</v>
      </c>
      <c r="I121" s="39" t="s">
        <v>277</v>
      </c>
      <c r="J121" s="37"/>
      <c r="K121" s="37"/>
      <c r="L121" s="37" t="s">
        <v>280</v>
      </c>
      <c r="M121" s="37">
        <v>7</v>
      </c>
      <c r="N121" s="37"/>
      <c r="O121" s="39" t="s">
        <v>551</v>
      </c>
      <c r="P121" s="63" t="s">
        <v>552</v>
      </c>
      <c r="Q121" s="37" t="s">
        <v>283</v>
      </c>
      <c r="R121" s="37" t="s">
        <v>283</v>
      </c>
      <c r="S121" s="37" t="s">
        <v>283</v>
      </c>
      <c r="T121" s="37"/>
      <c r="U121" s="37"/>
      <c r="V121" s="37" t="s">
        <v>283</v>
      </c>
      <c r="W121" s="37"/>
      <c r="X121" s="37"/>
    </row>
    <row r="122" spans="2:24" s="35" customFormat="1">
      <c r="B122" s="37" t="s">
        <v>562</v>
      </c>
      <c r="C122" s="37" t="s">
        <v>176</v>
      </c>
      <c r="D122" s="37"/>
      <c r="E122" s="37" t="s">
        <v>257</v>
      </c>
      <c r="F122" s="40" t="s">
        <v>307</v>
      </c>
      <c r="G122" s="42" t="s">
        <v>184</v>
      </c>
      <c r="H122" s="37" t="s">
        <v>309</v>
      </c>
      <c r="I122" s="42" t="s">
        <v>184</v>
      </c>
      <c r="J122" s="37"/>
      <c r="K122" s="37"/>
      <c r="L122" s="51" t="s">
        <v>290</v>
      </c>
      <c r="M122" s="51">
        <v>13</v>
      </c>
      <c r="N122" s="51">
        <v>2</v>
      </c>
      <c r="O122" s="71"/>
      <c r="P122" s="51" t="s">
        <v>555</v>
      </c>
      <c r="Q122" s="37" t="s">
        <v>283</v>
      </c>
      <c r="R122" s="37" t="s">
        <v>283</v>
      </c>
      <c r="S122" s="37"/>
      <c r="T122" s="37"/>
      <c r="U122" s="37"/>
      <c r="V122" s="37" t="s">
        <v>283</v>
      </c>
      <c r="W122" s="37"/>
      <c r="X122" s="37"/>
    </row>
    <row r="123" spans="2:24" s="35" customFormat="1">
      <c r="B123" s="37" t="s">
        <v>563</v>
      </c>
      <c r="C123" s="37" t="s">
        <v>176</v>
      </c>
      <c r="D123" s="37"/>
      <c r="E123" s="37" t="s">
        <v>257</v>
      </c>
      <c r="F123" s="40" t="s">
        <v>307</v>
      </c>
      <c r="G123" s="42" t="s">
        <v>564</v>
      </c>
      <c r="H123" s="37" t="s">
        <v>309</v>
      </c>
      <c r="I123" s="42" t="s">
        <v>564</v>
      </c>
      <c r="J123" s="37"/>
      <c r="K123" s="37"/>
      <c r="L123" s="37" t="s">
        <v>298</v>
      </c>
      <c r="M123" s="37">
        <v>3</v>
      </c>
      <c r="N123" s="37"/>
      <c r="O123" s="62"/>
      <c r="P123" s="37" t="s">
        <v>225</v>
      </c>
      <c r="Q123" s="37" t="s">
        <v>283</v>
      </c>
      <c r="R123" s="37" t="s">
        <v>283</v>
      </c>
      <c r="S123" s="37" t="s">
        <v>283</v>
      </c>
      <c r="T123" s="37"/>
      <c r="U123" s="37"/>
      <c r="V123" s="37"/>
      <c r="W123" s="37"/>
      <c r="X123" s="37"/>
    </row>
    <row r="124" spans="2:24" s="35" customFormat="1">
      <c r="B124" s="37" t="s">
        <v>565</v>
      </c>
      <c r="C124" s="37" t="s">
        <v>176</v>
      </c>
      <c r="D124" s="37"/>
      <c r="E124" s="37" t="s">
        <v>257</v>
      </c>
      <c r="F124" s="40" t="s">
        <v>307</v>
      </c>
      <c r="G124" s="42" t="s">
        <v>566</v>
      </c>
      <c r="H124" s="37" t="s">
        <v>309</v>
      </c>
      <c r="I124" s="43" t="s">
        <v>499</v>
      </c>
      <c r="J124" s="37"/>
      <c r="K124" s="37"/>
      <c r="L124" s="37" t="s">
        <v>290</v>
      </c>
      <c r="M124" s="37">
        <v>9</v>
      </c>
      <c r="N124" s="37">
        <v>5</v>
      </c>
      <c r="O124" s="62"/>
      <c r="P124" s="37" t="s">
        <v>377</v>
      </c>
      <c r="Q124" s="37" t="s">
        <v>283</v>
      </c>
      <c r="R124" s="37" t="s">
        <v>283</v>
      </c>
      <c r="S124" s="37"/>
      <c r="T124" s="37"/>
      <c r="U124" s="37"/>
      <c r="V124" s="37"/>
      <c r="W124" s="37"/>
      <c r="X124" s="37"/>
    </row>
    <row r="125" spans="2:24" s="112" customFormat="1">
      <c r="B125" s="94" t="s">
        <v>567</v>
      </c>
      <c r="C125" s="94" t="s">
        <v>176</v>
      </c>
      <c r="D125" s="94"/>
      <c r="E125" s="94" t="s">
        <v>257</v>
      </c>
      <c r="F125" s="108" t="s">
        <v>307</v>
      </c>
      <c r="G125" s="109" t="s">
        <v>321</v>
      </c>
      <c r="H125" s="94" t="s">
        <v>322</v>
      </c>
      <c r="I125" s="110" t="s">
        <v>323</v>
      </c>
      <c r="J125" s="94"/>
      <c r="K125" s="111" t="s">
        <v>324</v>
      </c>
      <c r="L125" s="94" t="s">
        <v>298</v>
      </c>
      <c r="M125" s="94">
        <v>10</v>
      </c>
      <c r="N125" s="94"/>
      <c r="O125" s="115"/>
      <c r="P125" s="111" t="s">
        <v>325</v>
      </c>
      <c r="Q125" s="94" t="s">
        <v>283</v>
      </c>
      <c r="R125" s="94" t="s">
        <v>283</v>
      </c>
      <c r="S125" s="94" t="s">
        <v>283</v>
      </c>
      <c r="T125" s="94"/>
      <c r="U125" s="94"/>
      <c r="V125" s="94"/>
      <c r="W125" s="94"/>
      <c r="X125" s="94"/>
    </row>
    <row r="126" spans="2:24" s="35" customFormat="1">
      <c r="B126" s="64" t="s">
        <v>568</v>
      </c>
      <c r="C126" s="37" t="s">
        <v>176</v>
      </c>
      <c r="D126" s="37"/>
      <c r="E126" s="37" t="s">
        <v>257</v>
      </c>
      <c r="F126" s="40" t="s">
        <v>307</v>
      </c>
      <c r="G126" s="42" t="s">
        <v>327</v>
      </c>
      <c r="H126" s="37" t="s">
        <v>322</v>
      </c>
      <c r="I126" s="39" t="s">
        <v>315</v>
      </c>
      <c r="J126" s="37"/>
      <c r="K126" s="44" t="s">
        <v>328</v>
      </c>
      <c r="L126" s="37" t="s">
        <v>298</v>
      </c>
      <c r="M126" s="37">
        <v>10</v>
      </c>
      <c r="N126" s="37"/>
      <c r="O126" s="62"/>
      <c r="P126" s="41" t="s">
        <v>329</v>
      </c>
      <c r="Q126" s="37" t="s">
        <v>283</v>
      </c>
      <c r="R126" s="37" t="s">
        <v>283</v>
      </c>
      <c r="S126" s="37"/>
      <c r="T126" s="37"/>
      <c r="U126" s="37"/>
      <c r="V126" s="37"/>
      <c r="W126" s="37"/>
      <c r="X126" s="37"/>
    </row>
    <row r="127" spans="2:24" s="35" customFormat="1">
      <c r="B127" s="64" t="s">
        <v>569</v>
      </c>
      <c r="C127" s="37" t="s">
        <v>176</v>
      </c>
      <c r="D127" s="37"/>
      <c r="E127" s="37" t="s">
        <v>257</v>
      </c>
      <c r="F127" s="40" t="s">
        <v>307</v>
      </c>
      <c r="G127" s="42" t="s">
        <v>570</v>
      </c>
      <c r="H127" s="37" t="s">
        <v>322</v>
      </c>
      <c r="I127" s="39" t="s">
        <v>332</v>
      </c>
      <c r="J127" s="37"/>
      <c r="K127" s="41"/>
      <c r="L127" s="37" t="s">
        <v>298</v>
      </c>
      <c r="M127" s="37">
        <v>10</v>
      </c>
      <c r="N127" s="37"/>
      <c r="O127" s="62"/>
      <c r="P127" s="44" t="s">
        <v>333</v>
      </c>
      <c r="Q127" s="37" t="s">
        <v>283</v>
      </c>
      <c r="R127" s="37" t="s">
        <v>283</v>
      </c>
      <c r="S127" s="37" t="s">
        <v>283</v>
      </c>
      <c r="T127" s="37"/>
      <c r="U127" s="37"/>
      <c r="V127" s="37"/>
      <c r="W127" s="37"/>
      <c r="X127" s="37"/>
    </row>
    <row r="128" spans="2:24" s="35" customFormat="1">
      <c r="B128" s="64" t="s">
        <v>571</v>
      </c>
      <c r="C128" s="37" t="s">
        <v>176</v>
      </c>
      <c r="D128" s="37"/>
      <c r="E128" s="37" t="s">
        <v>257</v>
      </c>
      <c r="F128" s="40" t="s">
        <v>307</v>
      </c>
      <c r="G128" s="42" t="s">
        <v>335</v>
      </c>
      <c r="H128" s="37" t="s">
        <v>322</v>
      </c>
      <c r="I128" s="39" t="s">
        <v>336</v>
      </c>
      <c r="J128" s="37"/>
      <c r="K128" s="44" t="s">
        <v>328</v>
      </c>
      <c r="L128" s="37" t="s">
        <v>298</v>
      </c>
      <c r="M128" s="37">
        <v>24</v>
      </c>
      <c r="N128" s="37"/>
      <c r="O128" s="62"/>
      <c r="P128" s="41" t="s">
        <v>337</v>
      </c>
      <c r="Q128" s="37" t="s">
        <v>283</v>
      </c>
      <c r="R128" s="37" t="s">
        <v>283</v>
      </c>
      <c r="S128" s="37"/>
      <c r="T128" s="37"/>
      <c r="U128" s="37"/>
      <c r="V128" s="37"/>
      <c r="W128" s="37"/>
      <c r="X128" s="37"/>
    </row>
    <row r="129" spans="2:24" s="35" customFormat="1">
      <c r="B129" s="64" t="s">
        <v>572</v>
      </c>
      <c r="C129" s="37" t="s">
        <v>176</v>
      </c>
      <c r="D129" s="37"/>
      <c r="E129" s="37" t="s">
        <v>257</v>
      </c>
      <c r="F129" s="40" t="s">
        <v>307</v>
      </c>
      <c r="G129" s="42" t="s">
        <v>573</v>
      </c>
      <c r="H129" s="37" t="s">
        <v>322</v>
      </c>
      <c r="I129" s="39" t="s">
        <v>189</v>
      </c>
      <c r="J129" s="37"/>
      <c r="K129" s="41"/>
      <c r="L129" s="37" t="s">
        <v>298</v>
      </c>
      <c r="M129" s="37">
        <v>2</v>
      </c>
      <c r="N129" s="37"/>
      <c r="O129" s="37"/>
      <c r="P129" s="41" t="s">
        <v>340</v>
      </c>
      <c r="Q129" s="37" t="s">
        <v>283</v>
      </c>
      <c r="R129" s="37" t="s">
        <v>283</v>
      </c>
      <c r="S129" s="37"/>
      <c r="T129" s="37"/>
      <c r="U129" s="37"/>
      <c r="V129" s="37"/>
      <c r="W129" s="37"/>
      <c r="X129" s="37"/>
    </row>
    <row r="130" spans="2:24" s="35" customFormat="1">
      <c r="B130" s="64" t="s">
        <v>574</v>
      </c>
      <c r="C130" s="37" t="s">
        <v>176</v>
      </c>
      <c r="D130" s="37"/>
      <c r="E130" s="37" t="s">
        <v>257</v>
      </c>
      <c r="F130" s="40" t="s">
        <v>307</v>
      </c>
      <c r="G130" s="42" t="s">
        <v>342</v>
      </c>
      <c r="H130" s="37" t="s">
        <v>322</v>
      </c>
      <c r="I130" s="39" t="s">
        <v>343</v>
      </c>
      <c r="J130" s="37"/>
      <c r="K130" s="37"/>
      <c r="L130" s="37" t="s">
        <v>298</v>
      </c>
      <c r="M130" s="37">
        <v>3</v>
      </c>
      <c r="N130" s="37"/>
      <c r="O130" s="37"/>
      <c r="P130" s="37"/>
      <c r="Q130" s="37" t="s">
        <v>283</v>
      </c>
      <c r="R130" s="37" t="s">
        <v>283</v>
      </c>
      <c r="S130" s="37"/>
      <c r="T130" s="37"/>
      <c r="U130" s="37"/>
      <c r="V130" s="37"/>
      <c r="W130" s="37"/>
      <c r="X130" s="37"/>
    </row>
    <row r="131" spans="2:24" s="35" customFormat="1">
      <c r="B131" s="64" t="s">
        <v>575</v>
      </c>
      <c r="C131" s="37" t="s">
        <v>176</v>
      </c>
      <c r="D131" s="37"/>
      <c r="E131" s="37" t="s">
        <v>257</v>
      </c>
      <c r="F131" s="40" t="s">
        <v>307</v>
      </c>
      <c r="G131" s="42" t="s">
        <v>345</v>
      </c>
      <c r="H131" s="37" t="s">
        <v>322</v>
      </c>
      <c r="I131" s="39" t="s">
        <v>346</v>
      </c>
      <c r="J131" s="37"/>
      <c r="K131" s="37"/>
      <c r="L131" s="37" t="s">
        <v>290</v>
      </c>
      <c r="M131" s="37">
        <v>10</v>
      </c>
      <c r="N131" s="37">
        <v>3</v>
      </c>
      <c r="O131" s="37"/>
      <c r="P131" s="51" t="s">
        <v>576</v>
      </c>
      <c r="Q131" s="37" t="s">
        <v>283</v>
      </c>
      <c r="R131" s="37" t="s">
        <v>283</v>
      </c>
      <c r="S131" s="37"/>
      <c r="T131" s="37"/>
      <c r="U131" s="37"/>
      <c r="V131" s="37" t="s">
        <v>283</v>
      </c>
      <c r="W131" s="37"/>
      <c r="X131" s="37"/>
    </row>
    <row r="132" spans="2:24" s="35" customFormat="1">
      <c r="B132" s="64" t="s">
        <v>577</v>
      </c>
      <c r="C132" s="37" t="s">
        <v>176</v>
      </c>
      <c r="D132" s="37"/>
      <c r="E132" s="37" t="s">
        <v>257</v>
      </c>
      <c r="F132" s="40" t="s">
        <v>307</v>
      </c>
      <c r="G132" s="42" t="s">
        <v>349</v>
      </c>
      <c r="H132" s="37" t="s">
        <v>322</v>
      </c>
      <c r="I132" s="39" t="s">
        <v>350</v>
      </c>
      <c r="J132" s="37"/>
      <c r="K132" s="37"/>
      <c r="L132" s="37" t="s">
        <v>298</v>
      </c>
      <c r="M132" s="37">
        <v>10</v>
      </c>
      <c r="N132" s="37"/>
      <c r="O132" s="37"/>
      <c r="P132" s="41" t="s">
        <v>325</v>
      </c>
      <c r="Q132" s="37" t="s">
        <v>283</v>
      </c>
      <c r="R132" s="37" t="s">
        <v>283</v>
      </c>
      <c r="S132" s="37" t="s">
        <v>283</v>
      </c>
      <c r="T132" s="37"/>
      <c r="U132" s="37"/>
      <c r="V132" s="37"/>
      <c r="W132" s="37"/>
      <c r="X132" s="37"/>
    </row>
    <row r="133" spans="2:24" s="35" customFormat="1">
      <c r="B133" s="64" t="s">
        <v>578</v>
      </c>
      <c r="C133" s="37" t="s">
        <v>176</v>
      </c>
      <c r="D133" s="37"/>
      <c r="E133" s="37" t="s">
        <v>257</v>
      </c>
      <c r="F133" s="40" t="s">
        <v>307</v>
      </c>
      <c r="G133" s="42" t="s">
        <v>352</v>
      </c>
      <c r="H133" s="37" t="s">
        <v>322</v>
      </c>
      <c r="I133" s="39" t="s">
        <v>353</v>
      </c>
      <c r="J133" s="37"/>
      <c r="K133" s="41" t="s">
        <v>354</v>
      </c>
      <c r="L133" s="37" t="s">
        <v>298</v>
      </c>
      <c r="M133" s="37">
        <v>10</v>
      </c>
      <c r="N133" s="37"/>
      <c r="O133" s="37"/>
      <c r="P133" s="41" t="s">
        <v>355</v>
      </c>
      <c r="Q133" s="37" t="s">
        <v>283</v>
      </c>
      <c r="R133" s="37" t="s">
        <v>283</v>
      </c>
      <c r="S133" s="37"/>
      <c r="T133" s="37"/>
      <c r="U133" s="37"/>
      <c r="V133" s="37"/>
      <c r="W133" s="37"/>
      <c r="X133" s="37"/>
    </row>
    <row r="134" spans="2:24" s="112" customFormat="1">
      <c r="B134" s="94" t="s">
        <v>579</v>
      </c>
      <c r="C134" s="94" t="s">
        <v>176</v>
      </c>
      <c r="D134" s="94"/>
      <c r="E134" s="94" t="s">
        <v>257</v>
      </c>
      <c r="F134" s="108" t="s">
        <v>307</v>
      </c>
      <c r="G134" s="109" t="s">
        <v>357</v>
      </c>
      <c r="H134" s="94" t="s">
        <v>322</v>
      </c>
      <c r="I134" s="110" t="s">
        <v>323</v>
      </c>
      <c r="J134" s="94"/>
      <c r="K134" s="111" t="s">
        <v>324</v>
      </c>
      <c r="L134" s="94" t="s">
        <v>298</v>
      </c>
      <c r="M134" s="94">
        <v>10</v>
      </c>
      <c r="N134" s="94"/>
      <c r="O134" s="94"/>
      <c r="P134" s="111" t="s">
        <v>325</v>
      </c>
      <c r="Q134" s="94" t="s">
        <v>283</v>
      </c>
      <c r="R134" s="94" t="s">
        <v>283</v>
      </c>
      <c r="S134" s="94" t="s">
        <v>283</v>
      </c>
      <c r="T134" s="94"/>
      <c r="U134" s="94"/>
      <c r="V134" s="94"/>
      <c r="W134" s="94"/>
      <c r="X134" s="94"/>
    </row>
    <row r="135" spans="2:24" s="35" customFormat="1">
      <c r="B135" s="64" t="s">
        <v>580</v>
      </c>
      <c r="C135" s="37" t="s">
        <v>176</v>
      </c>
      <c r="D135" s="37"/>
      <c r="E135" s="37" t="s">
        <v>257</v>
      </c>
      <c r="F135" s="40" t="s">
        <v>307</v>
      </c>
      <c r="G135" s="42" t="s">
        <v>359</v>
      </c>
      <c r="H135" s="37" t="s">
        <v>322</v>
      </c>
      <c r="I135" s="39" t="s">
        <v>315</v>
      </c>
      <c r="J135" s="37"/>
      <c r="K135" s="44" t="s">
        <v>328</v>
      </c>
      <c r="L135" s="37" t="s">
        <v>298</v>
      </c>
      <c r="M135" s="37">
        <v>10</v>
      </c>
      <c r="N135" s="37"/>
      <c r="O135" s="37"/>
      <c r="P135" s="41" t="s">
        <v>329</v>
      </c>
      <c r="Q135" s="37" t="s">
        <v>283</v>
      </c>
      <c r="R135" s="37" t="s">
        <v>283</v>
      </c>
      <c r="S135" s="37"/>
      <c r="T135" s="37"/>
      <c r="U135" s="37"/>
      <c r="V135" s="37"/>
      <c r="W135" s="37"/>
      <c r="X135" s="37"/>
    </row>
    <row r="136" spans="2:24" s="35" customFormat="1">
      <c r="B136" s="64" t="s">
        <v>581</v>
      </c>
      <c r="C136" s="37" t="s">
        <v>176</v>
      </c>
      <c r="D136" s="37"/>
      <c r="E136" s="37" t="s">
        <v>257</v>
      </c>
      <c r="F136" s="40" t="s">
        <v>307</v>
      </c>
      <c r="G136" s="42" t="s">
        <v>361</v>
      </c>
      <c r="H136" s="37" t="s">
        <v>322</v>
      </c>
      <c r="I136" s="39" t="s">
        <v>332</v>
      </c>
      <c r="J136" s="37"/>
      <c r="K136" s="41"/>
      <c r="L136" s="37" t="s">
        <v>298</v>
      </c>
      <c r="M136" s="37">
        <v>10</v>
      </c>
      <c r="N136" s="37"/>
      <c r="O136" s="37"/>
      <c r="P136" s="44" t="s">
        <v>333</v>
      </c>
      <c r="Q136" s="37" t="s">
        <v>283</v>
      </c>
      <c r="R136" s="37" t="s">
        <v>283</v>
      </c>
      <c r="S136" s="37" t="s">
        <v>283</v>
      </c>
      <c r="T136" s="37"/>
      <c r="U136" s="37"/>
      <c r="V136" s="37"/>
      <c r="W136" s="37"/>
      <c r="X136" s="37"/>
    </row>
    <row r="137" spans="2:24" s="35" customFormat="1">
      <c r="B137" s="64" t="s">
        <v>582</v>
      </c>
      <c r="C137" s="37" t="s">
        <v>176</v>
      </c>
      <c r="D137" s="37"/>
      <c r="E137" s="37" t="s">
        <v>257</v>
      </c>
      <c r="F137" s="40" t="s">
        <v>307</v>
      </c>
      <c r="G137" s="42" t="s">
        <v>363</v>
      </c>
      <c r="H137" s="37" t="s">
        <v>322</v>
      </c>
      <c r="I137" s="39" t="s">
        <v>336</v>
      </c>
      <c r="J137" s="37"/>
      <c r="K137" s="44" t="s">
        <v>328</v>
      </c>
      <c r="L137" s="37" t="s">
        <v>298</v>
      </c>
      <c r="M137" s="37">
        <v>24</v>
      </c>
      <c r="N137" s="37"/>
      <c r="O137" s="37"/>
      <c r="P137" s="41" t="s">
        <v>337</v>
      </c>
      <c r="Q137" s="37" t="s">
        <v>283</v>
      </c>
      <c r="R137" s="37" t="s">
        <v>283</v>
      </c>
      <c r="S137" s="37"/>
      <c r="T137" s="37"/>
      <c r="U137" s="37"/>
      <c r="V137" s="37"/>
      <c r="W137" s="37"/>
      <c r="X137" s="37"/>
    </row>
    <row r="138" spans="2:24" s="35" customFormat="1">
      <c r="B138" s="64" t="s">
        <v>583</v>
      </c>
      <c r="C138" s="37" t="s">
        <v>176</v>
      </c>
      <c r="D138" s="37"/>
      <c r="E138" s="37" t="s">
        <v>257</v>
      </c>
      <c r="F138" s="40" t="s">
        <v>307</v>
      </c>
      <c r="G138" s="42" t="s">
        <v>365</v>
      </c>
      <c r="H138" s="37" t="s">
        <v>322</v>
      </c>
      <c r="I138" s="39" t="s">
        <v>189</v>
      </c>
      <c r="J138" s="37"/>
      <c r="K138" s="41"/>
      <c r="L138" s="37" t="s">
        <v>298</v>
      </c>
      <c r="M138" s="37">
        <v>2</v>
      </c>
      <c r="N138" s="37"/>
      <c r="O138" s="37"/>
      <c r="P138" s="41" t="s">
        <v>340</v>
      </c>
      <c r="Q138" s="37" t="s">
        <v>283</v>
      </c>
      <c r="R138" s="37" t="s">
        <v>283</v>
      </c>
      <c r="S138" s="37"/>
      <c r="T138" s="37"/>
      <c r="U138" s="37"/>
      <c r="V138" s="37"/>
      <c r="W138" s="37"/>
      <c r="X138" s="37"/>
    </row>
    <row r="139" spans="2:24" s="35" customFormat="1">
      <c r="B139" s="64" t="s">
        <v>584</v>
      </c>
      <c r="C139" s="37" t="s">
        <v>176</v>
      </c>
      <c r="D139" s="37"/>
      <c r="E139" s="37" t="s">
        <v>257</v>
      </c>
      <c r="F139" s="40" t="s">
        <v>307</v>
      </c>
      <c r="G139" s="42" t="s">
        <v>367</v>
      </c>
      <c r="H139" s="37" t="s">
        <v>322</v>
      </c>
      <c r="I139" s="39" t="s">
        <v>343</v>
      </c>
      <c r="J139" s="37"/>
      <c r="K139" s="37"/>
      <c r="L139" s="37" t="s">
        <v>298</v>
      </c>
      <c r="M139" s="37">
        <v>3</v>
      </c>
      <c r="N139" s="37"/>
      <c r="O139" s="37"/>
      <c r="P139" s="37"/>
      <c r="Q139" s="37" t="s">
        <v>283</v>
      </c>
      <c r="R139" s="37" t="s">
        <v>283</v>
      </c>
      <c r="S139" s="37"/>
      <c r="T139" s="37"/>
      <c r="U139" s="37"/>
      <c r="V139" s="37"/>
      <c r="W139" s="37"/>
      <c r="X139" s="37"/>
    </row>
    <row r="140" spans="2:24" s="35" customFormat="1">
      <c r="B140" s="64" t="s">
        <v>585</v>
      </c>
      <c r="C140" s="37" t="s">
        <v>176</v>
      </c>
      <c r="D140" s="37"/>
      <c r="E140" s="37" t="s">
        <v>257</v>
      </c>
      <c r="F140" s="40" t="s">
        <v>307</v>
      </c>
      <c r="G140" s="42" t="s">
        <v>369</v>
      </c>
      <c r="H140" s="37" t="s">
        <v>322</v>
      </c>
      <c r="I140" s="39" t="s">
        <v>346</v>
      </c>
      <c r="J140" s="37"/>
      <c r="K140" s="37"/>
      <c r="L140" s="37" t="s">
        <v>290</v>
      </c>
      <c r="M140" s="37">
        <v>10</v>
      </c>
      <c r="N140" s="37">
        <v>3</v>
      </c>
      <c r="O140" s="37"/>
      <c r="P140" s="51" t="s">
        <v>576</v>
      </c>
      <c r="Q140" s="37" t="s">
        <v>283</v>
      </c>
      <c r="R140" s="37" t="s">
        <v>283</v>
      </c>
      <c r="S140" s="37"/>
      <c r="T140" s="37"/>
      <c r="U140" s="37"/>
      <c r="V140" s="37" t="s">
        <v>283</v>
      </c>
      <c r="W140" s="37"/>
      <c r="X140" s="37"/>
    </row>
    <row r="141" spans="2:24" s="35" customFormat="1">
      <c r="B141" s="64" t="s">
        <v>586</v>
      </c>
      <c r="C141" s="37" t="s">
        <v>176</v>
      </c>
      <c r="D141" s="37"/>
      <c r="E141" s="37" t="s">
        <v>257</v>
      </c>
      <c r="F141" s="40" t="s">
        <v>307</v>
      </c>
      <c r="G141" s="42" t="s">
        <v>371</v>
      </c>
      <c r="H141" s="37" t="s">
        <v>322</v>
      </c>
      <c r="I141" s="39" t="s">
        <v>350</v>
      </c>
      <c r="J141" s="37"/>
      <c r="K141" s="37"/>
      <c r="L141" s="37" t="s">
        <v>298</v>
      </c>
      <c r="M141" s="37">
        <v>10</v>
      </c>
      <c r="N141" s="37"/>
      <c r="O141" s="37"/>
      <c r="P141" s="41" t="s">
        <v>325</v>
      </c>
      <c r="Q141" s="37" t="s">
        <v>283</v>
      </c>
      <c r="R141" s="37" t="s">
        <v>283</v>
      </c>
      <c r="S141" s="37" t="s">
        <v>283</v>
      </c>
      <c r="T141" s="37"/>
      <c r="U141" s="37"/>
      <c r="V141" s="37"/>
      <c r="W141" s="37"/>
      <c r="X141" s="37"/>
    </row>
    <row r="142" spans="2:24" s="35" customFormat="1">
      <c r="B142" s="64" t="s">
        <v>587</v>
      </c>
      <c r="C142" s="37" t="s">
        <v>176</v>
      </c>
      <c r="D142" s="37"/>
      <c r="E142" s="37" t="s">
        <v>257</v>
      </c>
      <c r="F142" s="40" t="s">
        <v>307</v>
      </c>
      <c r="G142" s="42" t="s">
        <v>373</v>
      </c>
      <c r="H142" s="37" t="s">
        <v>322</v>
      </c>
      <c r="I142" s="39" t="s">
        <v>353</v>
      </c>
      <c r="J142" s="37"/>
      <c r="K142" s="41" t="s">
        <v>354</v>
      </c>
      <c r="L142" s="37" t="s">
        <v>298</v>
      </c>
      <c r="M142" s="37">
        <v>10</v>
      </c>
      <c r="N142" s="37"/>
      <c r="O142" s="37"/>
      <c r="P142" s="41" t="s">
        <v>355</v>
      </c>
      <c r="Q142" s="37" t="s">
        <v>283</v>
      </c>
      <c r="R142" s="37" t="s">
        <v>283</v>
      </c>
      <c r="S142" s="37"/>
      <c r="T142" s="37"/>
      <c r="U142" s="37"/>
      <c r="V142" s="37"/>
      <c r="W142" s="37"/>
      <c r="X142" s="37"/>
    </row>
    <row r="143" spans="2:24" s="35" customFormat="1">
      <c r="B143" s="64" t="s">
        <v>588</v>
      </c>
      <c r="C143" s="37" t="s">
        <v>176</v>
      </c>
      <c r="D143" s="37"/>
      <c r="E143" s="37" t="s">
        <v>257</v>
      </c>
      <c r="F143" s="40" t="s">
        <v>307</v>
      </c>
      <c r="G143" s="42" t="s">
        <v>197</v>
      </c>
      <c r="H143" s="37" t="s">
        <v>309</v>
      </c>
      <c r="I143" s="39" t="s">
        <v>297</v>
      </c>
      <c r="J143" s="37"/>
      <c r="K143" s="37"/>
      <c r="L143" s="37" t="s">
        <v>298</v>
      </c>
      <c r="M143" s="37">
        <v>125</v>
      </c>
      <c r="N143" s="37"/>
      <c r="O143" s="37"/>
      <c r="P143" s="37" t="s">
        <v>381</v>
      </c>
      <c r="Q143" s="37" t="s">
        <v>283</v>
      </c>
      <c r="R143" s="37" t="s">
        <v>283</v>
      </c>
      <c r="S143" s="37" t="s">
        <v>283</v>
      </c>
      <c r="T143" s="37"/>
      <c r="U143" s="37"/>
      <c r="V143" s="37" t="s">
        <v>283</v>
      </c>
      <c r="W143" s="37"/>
      <c r="X143" s="37"/>
    </row>
    <row r="144" spans="2:24" s="35" customFormat="1">
      <c r="B144" s="64" t="s">
        <v>589</v>
      </c>
      <c r="C144" s="37" t="s">
        <v>176</v>
      </c>
      <c r="D144" s="37"/>
      <c r="E144" s="37" t="s">
        <v>257</v>
      </c>
      <c r="F144" s="40" t="s">
        <v>307</v>
      </c>
      <c r="G144" s="42" t="s">
        <v>375</v>
      </c>
      <c r="H144" s="37" t="s">
        <v>309</v>
      </c>
      <c r="I144" s="39" t="s">
        <v>353</v>
      </c>
      <c r="J144" s="37"/>
      <c r="K144" s="37" t="s">
        <v>376</v>
      </c>
      <c r="L144" s="37" t="s">
        <v>298</v>
      </c>
      <c r="M144" s="37">
        <v>10</v>
      </c>
      <c r="N144" s="37"/>
      <c r="O144" s="37"/>
      <c r="P144" s="37" t="s">
        <v>590</v>
      </c>
      <c r="Q144" s="37" t="s">
        <v>283</v>
      </c>
      <c r="R144" s="37" t="s">
        <v>283</v>
      </c>
      <c r="S144" s="37"/>
      <c r="T144" s="37"/>
      <c r="U144" s="37"/>
      <c r="V144" s="37"/>
      <c r="W144" s="37"/>
      <c r="X144" s="37"/>
    </row>
    <row r="145" spans="2:24" s="35" customFormat="1">
      <c r="B145" s="64" t="s">
        <v>591</v>
      </c>
      <c r="C145" s="37" t="s">
        <v>176</v>
      </c>
      <c r="D145" s="37"/>
      <c r="E145" s="37" t="s">
        <v>257</v>
      </c>
      <c r="F145" s="40" t="s">
        <v>307</v>
      </c>
      <c r="G145" s="42" t="s">
        <v>196</v>
      </c>
      <c r="H145" s="37" t="s">
        <v>309</v>
      </c>
      <c r="I145" s="39" t="s">
        <v>379</v>
      </c>
      <c r="J145" s="37"/>
      <c r="K145" s="37"/>
      <c r="L145" s="37" t="s">
        <v>298</v>
      </c>
      <c r="M145" s="37">
        <v>4</v>
      </c>
      <c r="N145" s="37"/>
      <c r="O145" s="37"/>
      <c r="P145" s="37"/>
      <c r="Q145" s="37" t="s">
        <v>283</v>
      </c>
      <c r="R145" s="37" t="s">
        <v>283</v>
      </c>
      <c r="S145" s="37"/>
      <c r="T145" s="37"/>
      <c r="U145" s="37"/>
      <c r="V145" s="37"/>
      <c r="W145" s="37"/>
      <c r="X145" s="37"/>
    </row>
    <row r="146" spans="2:24" s="84" customFormat="1" ht="14.1" customHeight="1">
      <c r="B146" s="82" t="s">
        <v>592</v>
      </c>
      <c r="C146" s="82" t="s">
        <v>176</v>
      </c>
      <c r="D146" s="86"/>
      <c r="E146" s="86" t="s">
        <v>257</v>
      </c>
      <c r="F146" s="87" t="s">
        <v>384</v>
      </c>
      <c r="G146" s="88" t="s">
        <v>385</v>
      </c>
      <c r="H146" s="88" t="s">
        <v>260</v>
      </c>
      <c r="I146" s="89"/>
      <c r="J146" s="86"/>
      <c r="K146" s="86"/>
      <c r="L146" s="89" t="s">
        <v>269</v>
      </c>
      <c r="M146" s="86"/>
      <c r="N146" s="86"/>
      <c r="O146" s="86"/>
      <c r="P146" s="82" t="s">
        <v>176</v>
      </c>
      <c r="Q146" s="86" t="s">
        <v>283</v>
      </c>
      <c r="R146" s="86"/>
      <c r="S146" s="86"/>
      <c r="T146" s="86"/>
      <c r="U146" s="86" t="s">
        <v>283</v>
      </c>
      <c r="V146" s="86" t="s">
        <v>283</v>
      </c>
      <c r="W146" s="90"/>
      <c r="X146" s="91"/>
    </row>
    <row r="147" spans="2:24" s="84" customFormat="1" ht="14.1" customHeight="1">
      <c r="B147" s="82" t="s">
        <v>593</v>
      </c>
      <c r="C147" s="82" t="s">
        <v>176</v>
      </c>
      <c r="D147" s="86"/>
      <c r="E147" s="86" t="s">
        <v>257</v>
      </c>
      <c r="F147" s="87" t="s">
        <v>384</v>
      </c>
      <c r="G147" s="86" t="s">
        <v>387</v>
      </c>
      <c r="H147" s="86" t="s">
        <v>388</v>
      </c>
      <c r="I147" s="89"/>
      <c r="J147" s="86"/>
      <c r="K147" s="86"/>
      <c r="L147" s="89" t="s">
        <v>269</v>
      </c>
      <c r="M147" s="85" t="s">
        <v>389</v>
      </c>
      <c r="N147" s="86"/>
      <c r="O147" s="86"/>
      <c r="P147" s="86" t="s">
        <v>390</v>
      </c>
      <c r="Q147" s="86" t="s">
        <v>283</v>
      </c>
      <c r="R147" s="86"/>
      <c r="S147" s="86"/>
      <c r="T147" s="86"/>
      <c r="U147" s="86" t="s">
        <v>283</v>
      </c>
      <c r="V147" s="86" t="s">
        <v>283</v>
      </c>
      <c r="W147" s="90"/>
      <c r="X147" s="91"/>
    </row>
    <row r="148" spans="2:24" s="84" customFormat="1" ht="14.1" customHeight="1">
      <c r="B148" s="82" t="s">
        <v>594</v>
      </c>
      <c r="C148" s="82" t="s">
        <v>176</v>
      </c>
      <c r="D148" s="86"/>
      <c r="E148" s="86" t="s">
        <v>257</v>
      </c>
      <c r="F148" s="87" t="s">
        <v>384</v>
      </c>
      <c r="G148" s="86" t="s">
        <v>392</v>
      </c>
      <c r="H148" s="86" t="s">
        <v>388</v>
      </c>
      <c r="I148" s="86"/>
      <c r="J148" s="86"/>
      <c r="K148" s="86"/>
      <c r="L148" s="89" t="s">
        <v>269</v>
      </c>
      <c r="M148" s="85"/>
      <c r="N148" s="86"/>
      <c r="O148" s="85"/>
      <c r="P148" s="85" t="s">
        <v>393</v>
      </c>
      <c r="Q148" s="86" t="s">
        <v>283</v>
      </c>
      <c r="R148" s="86"/>
      <c r="S148" s="86"/>
      <c r="T148" s="86"/>
      <c r="U148" s="86" t="s">
        <v>283</v>
      </c>
      <c r="V148" s="86" t="s">
        <v>283</v>
      </c>
      <c r="W148" s="90"/>
      <c r="X148" s="91"/>
    </row>
    <row r="149" spans="2:24" s="84" customFormat="1" ht="14.1" customHeight="1">
      <c r="B149" s="82" t="s">
        <v>595</v>
      </c>
      <c r="C149" s="82" t="s">
        <v>176</v>
      </c>
      <c r="D149" s="86"/>
      <c r="E149" s="86" t="s">
        <v>257</v>
      </c>
      <c r="F149" s="87" t="s">
        <v>384</v>
      </c>
      <c r="G149" s="86" t="s">
        <v>395</v>
      </c>
      <c r="H149" s="86" t="s">
        <v>388</v>
      </c>
      <c r="I149" s="86"/>
      <c r="J149" s="86"/>
      <c r="K149" s="86"/>
      <c r="L149" s="89" t="s">
        <v>269</v>
      </c>
      <c r="M149" s="86"/>
      <c r="N149" s="86"/>
      <c r="O149" s="86"/>
      <c r="P149" s="86" t="s">
        <v>325</v>
      </c>
      <c r="Q149" s="86" t="s">
        <v>283</v>
      </c>
      <c r="R149" s="86"/>
      <c r="S149" s="86"/>
      <c r="T149" s="86"/>
      <c r="U149" s="86" t="s">
        <v>283</v>
      </c>
      <c r="V149" s="86" t="s">
        <v>283</v>
      </c>
      <c r="W149" s="90"/>
      <c r="X149" s="91"/>
    </row>
    <row r="150" spans="2:24" s="84" customFormat="1" ht="14.1" customHeight="1">
      <c r="B150" s="82" t="s">
        <v>596</v>
      </c>
      <c r="C150" s="82" t="s">
        <v>176</v>
      </c>
      <c r="D150" s="86"/>
      <c r="E150" s="86" t="s">
        <v>257</v>
      </c>
      <c r="F150" s="87" t="s">
        <v>384</v>
      </c>
      <c r="G150" s="86" t="s">
        <v>397</v>
      </c>
      <c r="H150" s="86" t="s">
        <v>388</v>
      </c>
      <c r="I150" s="89"/>
      <c r="J150" s="86"/>
      <c r="K150" s="86"/>
      <c r="L150" s="89" t="s">
        <v>269</v>
      </c>
      <c r="M150" s="85"/>
      <c r="N150" s="86"/>
      <c r="O150" s="86"/>
      <c r="P150" s="86" t="s">
        <v>398</v>
      </c>
      <c r="Q150" s="86" t="s">
        <v>283</v>
      </c>
      <c r="R150" s="86"/>
      <c r="S150" s="86"/>
      <c r="T150" s="86"/>
      <c r="U150" s="86" t="s">
        <v>283</v>
      </c>
      <c r="V150" s="86" t="s">
        <v>283</v>
      </c>
      <c r="W150" s="90"/>
      <c r="X150" s="91"/>
    </row>
    <row r="151" spans="2:24" s="84" customFormat="1" ht="14.1" customHeight="1">
      <c r="B151" s="82" t="s">
        <v>597</v>
      </c>
      <c r="C151" s="82" t="s">
        <v>176</v>
      </c>
      <c r="D151" s="86"/>
      <c r="E151" s="86" t="s">
        <v>257</v>
      </c>
      <c r="F151" s="87" t="s">
        <v>384</v>
      </c>
      <c r="G151" s="86" t="s">
        <v>400</v>
      </c>
      <c r="H151" s="86" t="s">
        <v>388</v>
      </c>
      <c r="I151" s="92"/>
      <c r="J151" s="88"/>
      <c r="K151" s="86"/>
      <c r="L151" s="86" t="s">
        <v>262</v>
      </c>
      <c r="M151" s="85" t="s">
        <v>263</v>
      </c>
      <c r="N151" s="86"/>
      <c r="O151" s="86"/>
      <c r="P151" s="86" t="s">
        <v>401</v>
      </c>
      <c r="Q151" s="86" t="s">
        <v>283</v>
      </c>
      <c r="R151" s="86"/>
      <c r="S151" s="86"/>
      <c r="T151" s="86"/>
      <c r="U151" s="86" t="s">
        <v>283</v>
      </c>
      <c r="V151" s="86" t="s">
        <v>283</v>
      </c>
      <c r="W151" s="90"/>
      <c r="X151" s="91"/>
    </row>
    <row r="152" spans="2:24" s="84" customFormat="1" ht="14.1" customHeight="1">
      <c r="B152" s="82" t="s">
        <v>598</v>
      </c>
      <c r="C152" s="82" t="s">
        <v>176</v>
      </c>
      <c r="D152" s="86"/>
      <c r="E152" s="86" t="s">
        <v>257</v>
      </c>
      <c r="F152" s="87" t="s">
        <v>384</v>
      </c>
      <c r="G152" s="86" t="s">
        <v>403</v>
      </c>
      <c r="H152" s="86" t="s">
        <v>388</v>
      </c>
      <c r="I152" s="92"/>
      <c r="J152" s="88"/>
      <c r="K152" s="86"/>
      <c r="L152" s="89" t="s">
        <v>269</v>
      </c>
      <c r="M152" s="85"/>
      <c r="N152" s="86"/>
      <c r="O152" s="86"/>
      <c r="P152" s="86" t="s">
        <v>404</v>
      </c>
      <c r="Q152" s="86" t="s">
        <v>283</v>
      </c>
      <c r="R152" s="86"/>
      <c r="S152" s="86"/>
      <c r="T152" s="86"/>
      <c r="U152" s="86" t="s">
        <v>283</v>
      </c>
      <c r="V152" s="86" t="s">
        <v>283</v>
      </c>
      <c r="W152" s="90"/>
      <c r="X152" s="91"/>
    </row>
    <row r="153" spans="2:24" s="84" customFormat="1" ht="14.1" customHeight="1">
      <c r="B153" s="82" t="s">
        <v>599</v>
      </c>
      <c r="C153" s="82" t="s">
        <v>176</v>
      </c>
      <c r="D153" s="86"/>
      <c r="E153" s="86" t="s">
        <v>257</v>
      </c>
      <c r="F153" s="87" t="s">
        <v>384</v>
      </c>
      <c r="G153" s="86" t="s">
        <v>406</v>
      </c>
      <c r="H153" s="86" t="s">
        <v>388</v>
      </c>
      <c r="I153" s="92"/>
      <c r="J153" s="88"/>
      <c r="K153" s="86"/>
      <c r="L153" s="89" t="s">
        <v>269</v>
      </c>
      <c r="M153" s="85"/>
      <c r="N153" s="86"/>
      <c r="O153" s="86"/>
      <c r="P153" s="86" t="s">
        <v>407</v>
      </c>
      <c r="Q153" s="86" t="s">
        <v>283</v>
      </c>
      <c r="R153" s="86"/>
      <c r="S153" s="86"/>
      <c r="T153" s="86"/>
      <c r="U153" s="86" t="s">
        <v>283</v>
      </c>
      <c r="V153" s="86" t="s">
        <v>283</v>
      </c>
      <c r="W153" s="90"/>
      <c r="X153" s="91"/>
    </row>
  </sheetData>
  <autoFilter ref="A6:AJ153" xr:uid="{00000000-0009-0000-0000-000004000000}"/>
  <mergeCells count="6">
    <mergeCell ref="B5:P5"/>
    <mergeCell ref="Q5:R5"/>
    <mergeCell ref="S5:X5"/>
    <mergeCell ref="A1:G2"/>
    <mergeCell ref="I1:K1"/>
    <mergeCell ref="I2:K2"/>
  </mergeCells>
  <phoneticPr fontId="9"/>
  <pageMargins left="0.7" right="0.7" top="0.75" bottom="0.75" header="0.3" footer="0.3"/>
  <pageSetup paperSize="9" scale="22"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リスト!$A$2:$A$12</xm:f>
          </x14:formula1>
          <xm:sqref>H115:H153 H51:H74 H78:H111 H10:H47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C000"/>
  </sheetPr>
  <dimension ref="A1:W39"/>
  <sheetViews>
    <sheetView showGridLines="0" view="pageBreakPreview" zoomScaleNormal="70" zoomScaleSheetLayoutView="100" workbookViewId="0">
      <selection sqref="A1:I2"/>
    </sheetView>
  </sheetViews>
  <sheetFormatPr defaultColWidth="9" defaultRowHeight="15.75" outlineLevelCol="1"/>
  <cols>
    <col min="1" max="1" width="9.625" style="26" customWidth="1"/>
    <col min="2" max="2" width="8" style="26" customWidth="1"/>
    <col min="3" max="3" width="10.25" style="26" customWidth="1"/>
    <col min="4" max="4" width="10.75" style="26" customWidth="1"/>
    <col min="5" max="5" width="12.25" style="26" customWidth="1"/>
    <col min="6" max="6" width="4" style="26" bestFit="1" customWidth="1"/>
    <col min="7" max="7" width="31.25" style="26" customWidth="1"/>
    <col min="8" max="8" width="10.75" style="26" customWidth="1" outlineLevel="1"/>
    <col min="9" max="9" width="14.5" style="27" customWidth="1" outlineLevel="1"/>
    <col min="10" max="10" width="10.25" style="27" customWidth="1" outlineLevel="1"/>
    <col min="11" max="11" width="30" style="27" customWidth="1" outlineLevel="1"/>
    <col min="12" max="12" width="27.25" style="27" customWidth="1" outlineLevel="1"/>
    <col min="13" max="13" width="18.5" style="27" customWidth="1"/>
    <col min="14" max="14" width="25.25" style="27" bestFit="1" customWidth="1"/>
    <col min="15" max="15" width="63.25" style="27" customWidth="1"/>
    <col min="16" max="16" width="57.25" style="26" customWidth="1"/>
    <col min="17" max="17" width="45.125" style="148" customWidth="1"/>
    <col min="18" max="18" width="45.125" style="27" customWidth="1"/>
    <col min="19" max="19" width="18.75" style="27" customWidth="1"/>
    <col min="20" max="20" width="27.125" style="26" customWidth="1"/>
    <col min="21" max="22" width="9" style="26"/>
    <col min="23" max="23" width="67.625" style="26" customWidth="1"/>
    <col min="24" max="16384" width="9" style="26"/>
  </cols>
  <sheetData>
    <row r="1" spans="1:20" s="25" customFormat="1" ht="18.75">
      <c r="A1" s="731"/>
      <c r="B1" s="731"/>
      <c r="C1" s="731"/>
      <c r="D1" s="731"/>
      <c r="E1" s="731"/>
      <c r="F1" s="731"/>
      <c r="G1" s="731"/>
      <c r="H1" s="731"/>
      <c r="I1" s="732"/>
      <c r="J1" s="24" t="s">
        <v>165</v>
      </c>
      <c r="K1" s="24" t="s">
        <v>229</v>
      </c>
      <c r="L1" s="31"/>
      <c r="M1" s="31"/>
      <c r="N1" s="31"/>
      <c r="O1" s="27"/>
      <c r="P1" s="27"/>
      <c r="Q1" s="147"/>
    </row>
    <row r="2" spans="1:20" s="25" customFormat="1" ht="18.75">
      <c r="A2" s="734"/>
      <c r="B2" s="734"/>
      <c r="C2" s="734"/>
      <c r="D2" s="734"/>
      <c r="E2" s="734"/>
      <c r="F2" s="734"/>
      <c r="G2" s="734"/>
      <c r="H2" s="734"/>
      <c r="I2" s="735"/>
      <c r="J2" s="24"/>
      <c r="K2" s="24"/>
      <c r="L2" s="31"/>
      <c r="M2" s="31"/>
      <c r="N2" s="31"/>
      <c r="O2" s="27"/>
      <c r="P2" s="27"/>
      <c r="Q2" s="147"/>
    </row>
    <row r="3" spans="1:20">
      <c r="I3" s="26"/>
      <c r="P3" s="27"/>
      <c r="Q3" s="147"/>
      <c r="T3" s="27"/>
    </row>
    <row r="5" spans="1:20">
      <c r="M5" s="27" t="s">
        <v>600</v>
      </c>
    </row>
    <row r="6" spans="1:20" s="73" customFormat="1">
      <c r="A6" s="73" t="s">
        <v>601</v>
      </c>
      <c r="B6" s="73" t="s">
        <v>602</v>
      </c>
      <c r="C6" s="73" t="s">
        <v>603</v>
      </c>
      <c r="D6" s="186" t="s">
        <v>604</v>
      </c>
      <c r="E6" s="186" t="s">
        <v>605</v>
      </c>
      <c r="F6" s="29" t="s">
        <v>606</v>
      </c>
      <c r="G6" s="29" t="s">
        <v>607</v>
      </c>
      <c r="H6" s="29" t="s">
        <v>237</v>
      </c>
      <c r="I6" s="30" t="s">
        <v>608</v>
      </c>
      <c r="J6" s="30" t="s">
        <v>609</v>
      </c>
      <c r="K6" s="30" t="s">
        <v>610</v>
      </c>
      <c r="L6" s="30" t="s">
        <v>611</v>
      </c>
      <c r="M6" s="30" t="s">
        <v>612</v>
      </c>
      <c r="N6" s="30" t="s">
        <v>613</v>
      </c>
      <c r="O6" s="30" t="s">
        <v>614</v>
      </c>
      <c r="P6" s="30" t="s">
        <v>615</v>
      </c>
      <c r="Q6" s="159" t="s">
        <v>616</v>
      </c>
      <c r="R6" s="30" t="s">
        <v>617</v>
      </c>
      <c r="S6" s="30" t="s">
        <v>618</v>
      </c>
      <c r="T6" s="29" t="s">
        <v>619</v>
      </c>
    </row>
    <row r="7" spans="1:20" s="58" customFormat="1" ht="138.75" customHeight="1">
      <c r="C7" s="58" t="s">
        <v>620</v>
      </c>
      <c r="D7" s="58" t="s">
        <v>621</v>
      </c>
      <c r="E7" s="58" t="s">
        <v>283</v>
      </c>
      <c r="F7" s="59">
        <v>1</v>
      </c>
      <c r="G7" s="57" t="s">
        <v>622</v>
      </c>
      <c r="H7" s="57" t="s">
        <v>623</v>
      </c>
      <c r="I7" s="59" t="s">
        <v>624</v>
      </c>
      <c r="J7" s="57"/>
      <c r="K7" s="57" t="s">
        <v>625</v>
      </c>
      <c r="L7" s="57" t="s">
        <v>626</v>
      </c>
      <c r="M7" s="57" t="s">
        <v>627</v>
      </c>
      <c r="N7" s="57" t="s">
        <v>628</v>
      </c>
      <c r="O7" s="57" t="s">
        <v>629</v>
      </c>
      <c r="P7" s="57"/>
      <c r="Q7" s="149"/>
      <c r="R7" s="57" t="s">
        <v>630</v>
      </c>
      <c r="S7" s="57"/>
      <c r="T7" s="59"/>
    </row>
    <row r="8" spans="1:20" s="58" customFormat="1" ht="113.25" customHeight="1">
      <c r="C8" s="58" t="s">
        <v>620</v>
      </c>
      <c r="D8" s="58" t="s">
        <v>631</v>
      </c>
      <c r="E8" s="58" t="s">
        <v>283</v>
      </c>
      <c r="F8" s="59">
        <v>2</v>
      </c>
      <c r="G8" s="57" t="s">
        <v>622</v>
      </c>
      <c r="H8" s="57" t="s">
        <v>623</v>
      </c>
      <c r="I8" s="59" t="s">
        <v>624</v>
      </c>
      <c r="J8" s="57"/>
      <c r="K8" s="57" t="s">
        <v>625</v>
      </c>
      <c r="L8" s="57" t="s">
        <v>632</v>
      </c>
      <c r="M8" s="57" t="s">
        <v>627</v>
      </c>
      <c r="N8" s="57" t="s">
        <v>633</v>
      </c>
      <c r="O8" s="57" t="s">
        <v>634</v>
      </c>
      <c r="P8" s="57"/>
      <c r="Q8" s="149"/>
      <c r="R8" s="57" t="s">
        <v>635</v>
      </c>
      <c r="S8" s="57"/>
      <c r="T8" s="59"/>
    </row>
    <row r="9" spans="1:20" s="58" customFormat="1" ht="254.25" customHeight="1">
      <c r="C9" s="58" t="s">
        <v>620</v>
      </c>
      <c r="D9" s="58" t="s">
        <v>636</v>
      </c>
      <c r="E9" s="58" t="s">
        <v>283</v>
      </c>
      <c r="F9" s="59">
        <v>3</v>
      </c>
      <c r="G9" s="57" t="s">
        <v>622</v>
      </c>
      <c r="H9" s="57" t="s">
        <v>623</v>
      </c>
      <c r="I9" s="59" t="s">
        <v>624</v>
      </c>
      <c r="J9" s="59"/>
      <c r="K9" s="57" t="s">
        <v>625</v>
      </c>
      <c r="L9" s="57" t="s">
        <v>637</v>
      </c>
      <c r="M9" s="57" t="s">
        <v>627</v>
      </c>
      <c r="N9" s="57" t="s">
        <v>638</v>
      </c>
      <c r="O9" s="57" t="s">
        <v>639</v>
      </c>
      <c r="P9" s="57" t="s">
        <v>640</v>
      </c>
      <c r="Q9" s="160" t="s">
        <v>641</v>
      </c>
      <c r="R9" s="57" t="s">
        <v>642</v>
      </c>
      <c r="S9" s="57"/>
      <c r="T9" s="59"/>
    </row>
    <row r="10" spans="1:20" s="58" customFormat="1" ht="409.5" customHeight="1">
      <c r="C10" s="58" t="s">
        <v>620</v>
      </c>
      <c r="D10" s="58" t="s">
        <v>643</v>
      </c>
      <c r="E10" s="58" t="s">
        <v>283</v>
      </c>
      <c r="F10" s="59">
        <v>4</v>
      </c>
      <c r="G10" s="57" t="s">
        <v>622</v>
      </c>
      <c r="H10" s="57" t="s">
        <v>623</v>
      </c>
      <c r="I10" s="59" t="s">
        <v>624</v>
      </c>
      <c r="J10" s="57"/>
      <c r="K10" s="57" t="s">
        <v>625</v>
      </c>
      <c r="L10" s="57" t="s">
        <v>644</v>
      </c>
      <c r="M10" s="57" t="s">
        <v>627</v>
      </c>
      <c r="N10" s="57" t="s">
        <v>645</v>
      </c>
      <c r="O10" s="57" t="s">
        <v>646</v>
      </c>
      <c r="P10" s="75" t="s">
        <v>647</v>
      </c>
      <c r="Q10" s="161" t="s">
        <v>648</v>
      </c>
      <c r="R10" s="75" t="s">
        <v>649</v>
      </c>
      <c r="S10" s="57" t="s">
        <v>650</v>
      </c>
      <c r="T10" s="163" t="s">
        <v>651</v>
      </c>
    </row>
    <row r="11" spans="1:20" s="58" customFormat="1" ht="409.5" customHeight="1">
      <c r="C11" s="58" t="s">
        <v>620</v>
      </c>
      <c r="D11" s="58" t="s">
        <v>652</v>
      </c>
      <c r="E11" s="58" t="s">
        <v>283</v>
      </c>
      <c r="F11" s="59">
        <v>5</v>
      </c>
      <c r="G11" s="57" t="s">
        <v>622</v>
      </c>
      <c r="H11" s="57" t="s">
        <v>623</v>
      </c>
      <c r="I11" s="59" t="s">
        <v>624</v>
      </c>
      <c r="J11" s="59"/>
      <c r="K11" s="57" t="s">
        <v>625</v>
      </c>
      <c r="L11" s="57" t="s">
        <v>653</v>
      </c>
      <c r="M11" s="57" t="s">
        <v>627</v>
      </c>
      <c r="N11" s="57" t="s">
        <v>654</v>
      </c>
      <c r="O11" s="57" t="s">
        <v>655</v>
      </c>
      <c r="P11" s="75" t="s">
        <v>656</v>
      </c>
      <c r="Q11" s="161" t="s">
        <v>648</v>
      </c>
      <c r="R11" s="75" t="s">
        <v>657</v>
      </c>
      <c r="S11" s="57" t="s">
        <v>658</v>
      </c>
      <c r="T11" s="163" t="s">
        <v>651</v>
      </c>
    </row>
    <row r="12" spans="1:20" s="58" customFormat="1" ht="405" customHeight="1">
      <c r="C12" s="58" t="s">
        <v>620</v>
      </c>
      <c r="F12" s="170">
        <v>6</v>
      </c>
      <c r="G12" s="171" t="s">
        <v>659</v>
      </c>
      <c r="H12" s="171" t="s">
        <v>623</v>
      </c>
      <c r="I12" s="170" t="s">
        <v>624</v>
      </c>
      <c r="J12" s="171"/>
      <c r="K12" s="171" t="s">
        <v>625</v>
      </c>
      <c r="L12" s="171" t="s">
        <v>660</v>
      </c>
      <c r="M12" s="171" t="s">
        <v>627</v>
      </c>
      <c r="N12" s="171" t="s">
        <v>661</v>
      </c>
      <c r="O12" s="171" t="s">
        <v>662</v>
      </c>
      <c r="P12" s="171" t="s">
        <v>663</v>
      </c>
      <c r="Q12" s="172" t="s">
        <v>664</v>
      </c>
      <c r="R12" s="171" t="s">
        <v>665</v>
      </c>
      <c r="S12" s="171" t="s">
        <v>666</v>
      </c>
      <c r="T12" s="170"/>
    </row>
    <row r="13" spans="1:20" s="58" customFormat="1" ht="236.25">
      <c r="C13" s="58" t="s">
        <v>620</v>
      </c>
      <c r="D13" s="58" t="s">
        <v>667</v>
      </c>
      <c r="E13" s="58" t="s">
        <v>283</v>
      </c>
      <c r="F13" s="59">
        <v>7</v>
      </c>
      <c r="G13" s="57" t="s">
        <v>668</v>
      </c>
      <c r="H13" s="57" t="s">
        <v>623</v>
      </c>
      <c r="I13" s="59" t="s">
        <v>624</v>
      </c>
      <c r="J13" s="57"/>
      <c r="K13" s="57" t="s">
        <v>625</v>
      </c>
      <c r="L13" s="57" t="s">
        <v>669</v>
      </c>
      <c r="M13" s="57" t="s">
        <v>627</v>
      </c>
      <c r="N13" s="57" t="s">
        <v>670</v>
      </c>
      <c r="O13" s="57" t="s">
        <v>671</v>
      </c>
      <c r="P13" s="57" t="s">
        <v>672</v>
      </c>
      <c r="Q13" s="161" t="s">
        <v>673</v>
      </c>
      <c r="R13" s="57" t="s">
        <v>674</v>
      </c>
      <c r="S13" s="57" t="s">
        <v>675</v>
      </c>
      <c r="T13" s="59"/>
    </row>
    <row r="14" spans="1:20" s="58" customFormat="1" ht="312" customHeight="1">
      <c r="C14" s="58" t="s">
        <v>620</v>
      </c>
      <c r="E14" s="58" t="s">
        <v>283</v>
      </c>
      <c r="F14" s="59">
        <v>8</v>
      </c>
      <c r="G14" s="57" t="s">
        <v>668</v>
      </c>
      <c r="H14" s="57" t="s">
        <v>623</v>
      </c>
      <c r="I14" s="59" t="s">
        <v>624</v>
      </c>
      <c r="J14" s="57"/>
      <c r="K14" s="57" t="s">
        <v>625</v>
      </c>
      <c r="L14" s="57" t="s">
        <v>676</v>
      </c>
      <c r="M14" s="57" t="s">
        <v>627</v>
      </c>
      <c r="N14" s="57" t="s">
        <v>677</v>
      </c>
      <c r="O14" s="57" t="s">
        <v>678</v>
      </c>
      <c r="P14" s="57" t="s">
        <v>679</v>
      </c>
      <c r="Q14" s="162" t="s">
        <v>680</v>
      </c>
      <c r="R14" s="57" t="s">
        <v>681</v>
      </c>
      <c r="S14" s="57"/>
      <c r="T14" s="59"/>
    </row>
    <row r="15" spans="1:20" s="58" customFormat="1" ht="409.6" customHeight="1">
      <c r="C15" s="58" t="s">
        <v>620</v>
      </c>
      <c r="D15" s="58" t="s">
        <v>682</v>
      </c>
      <c r="E15" s="58" t="s">
        <v>283</v>
      </c>
      <c r="F15" s="59">
        <v>9</v>
      </c>
      <c r="G15" s="57" t="s">
        <v>622</v>
      </c>
      <c r="H15" s="57" t="s">
        <v>623</v>
      </c>
      <c r="I15" s="59" t="s">
        <v>624</v>
      </c>
      <c r="J15" s="59"/>
      <c r="K15" s="57" t="s">
        <v>625</v>
      </c>
      <c r="L15" s="57" t="s">
        <v>683</v>
      </c>
      <c r="M15" s="57" t="s">
        <v>627</v>
      </c>
      <c r="N15" s="57" t="s">
        <v>684</v>
      </c>
      <c r="O15" s="57" t="s">
        <v>685</v>
      </c>
      <c r="P15" s="57" t="s">
        <v>686</v>
      </c>
      <c r="Q15" s="161" t="s">
        <v>687</v>
      </c>
      <c r="R15" s="57" t="s">
        <v>688</v>
      </c>
      <c r="S15" s="57" t="s">
        <v>689</v>
      </c>
      <c r="T15" s="59"/>
    </row>
    <row r="16" spans="1:20" s="58" customFormat="1" ht="97.5" customHeight="1">
      <c r="B16" s="58" t="s">
        <v>620</v>
      </c>
      <c r="F16" s="170">
        <v>11</v>
      </c>
      <c r="G16" s="171" t="s">
        <v>690</v>
      </c>
      <c r="H16" s="171" t="s">
        <v>623</v>
      </c>
      <c r="I16" s="170" t="s">
        <v>624</v>
      </c>
      <c r="J16" s="170"/>
      <c r="K16" s="171" t="s">
        <v>625</v>
      </c>
      <c r="L16" s="171" t="s">
        <v>691</v>
      </c>
      <c r="M16" s="171" t="s">
        <v>627</v>
      </c>
      <c r="N16" s="171" t="s">
        <v>692</v>
      </c>
      <c r="O16" s="171" t="s">
        <v>693</v>
      </c>
      <c r="P16" s="171" t="s">
        <v>694</v>
      </c>
      <c r="Q16" s="173"/>
      <c r="R16" s="171" t="s">
        <v>695</v>
      </c>
      <c r="S16" s="171" t="s">
        <v>696</v>
      </c>
      <c r="T16" s="170"/>
    </row>
    <row r="17" spans="1:23" s="58" customFormat="1" ht="340.5" customHeight="1">
      <c r="C17" s="58" t="s">
        <v>620</v>
      </c>
      <c r="F17" s="170">
        <v>12</v>
      </c>
      <c r="G17" s="171" t="s">
        <v>622</v>
      </c>
      <c r="H17" s="171" t="s">
        <v>623</v>
      </c>
      <c r="I17" s="170" t="s">
        <v>624</v>
      </c>
      <c r="J17" s="170"/>
      <c r="K17" s="171" t="s">
        <v>625</v>
      </c>
      <c r="L17" s="171" t="s">
        <v>697</v>
      </c>
      <c r="M17" s="171" t="s">
        <v>627</v>
      </c>
      <c r="N17" s="171" t="s">
        <v>698</v>
      </c>
      <c r="O17" s="171" t="s">
        <v>699</v>
      </c>
      <c r="P17" s="171" t="s">
        <v>700</v>
      </c>
      <c r="Q17" s="173" t="s">
        <v>701</v>
      </c>
      <c r="R17" s="171" t="s">
        <v>702</v>
      </c>
      <c r="S17" s="171"/>
      <c r="T17" s="170"/>
    </row>
    <row r="18" spans="1:23" s="58" customFormat="1" ht="409.5">
      <c r="C18" s="58" t="s">
        <v>620</v>
      </c>
      <c r="D18" s="58" t="s">
        <v>703</v>
      </c>
      <c r="E18" s="58" t="s">
        <v>283</v>
      </c>
      <c r="F18" s="59">
        <v>13</v>
      </c>
      <c r="G18" s="57" t="s">
        <v>622</v>
      </c>
      <c r="H18" s="57" t="s">
        <v>623</v>
      </c>
      <c r="I18" s="59" t="s">
        <v>624</v>
      </c>
      <c r="J18" s="59"/>
      <c r="K18" s="57" t="s">
        <v>625</v>
      </c>
      <c r="L18" s="57" t="s">
        <v>704</v>
      </c>
      <c r="M18" s="57" t="s">
        <v>627</v>
      </c>
      <c r="N18" s="57" t="s">
        <v>705</v>
      </c>
      <c r="O18" s="76" t="s">
        <v>706</v>
      </c>
      <c r="P18" s="151" t="s">
        <v>707</v>
      </c>
      <c r="Q18" s="150" t="s">
        <v>708</v>
      </c>
      <c r="R18" s="57" t="s">
        <v>709</v>
      </c>
      <c r="S18" s="57"/>
      <c r="T18" s="59"/>
    </row>
    <row r="19" spans="1:23" ht="375" customHeight="1" thickBot="1">
      <c r="C19" s="58" t="s">
        <v>620</v>
      </c>
      <c r="D19" s="26" t="s">
        <v>710</v>
      </c>
      <c r="E19" s="26" t="s">
        <v>283</v>
      </c>
      <c r="F19" s="164">
        <f>ROW()-6</f>
        <v>13</v>
      </c>
      <c r="G19" s="57" t="s">
        <v>622</v>
      </c>
      <c r="H19" s="165" t="s">
        <v>623</v>
      </c>
      <c r="I19" s="59" t="s">
        <v>624</v>
      </c>
      <c r="J19" s="165"/>
      <c r="K19" s="166" t="s">
        <v>711</v>
      </c>
      <c r="L19" s="166" t="s">
        <v>712</v>
      </c>
      <c r="M19" s="165" t="s">
        <v>627</v>
      </c>
      <c r="N19" s="166" t="s">
        <v>711</v>
      </c>
      <c r="O19" s="167" t="s">
        <v>713</v>
      </c>
      <c r="P19" s="168"/>
      <c r="Q19" s="28"/>
      <c r="R19" s="169" t="s">
        <v>714</v>
      </c>
      <c r="S19" s="169"/>
      <c r="T19" s="28"/>
    </row>
    <row r="20" spans="1:23" s="155" customFormat="1" ht="64.5" customHeight="1">
      <c r="B20" s="58"/>
      <c r="C20" s="58" t="s">
        <v>620</v>
      </c>
      <c r="F20" s="170">
        <v>14</v>
      </c>
      <c r="G20" s="171" t="s">
        <v>622</v>
      </c>
      <c r="H20" s="171" t="s">
        <v>715</v>
      </c>
      <c r="I20" s="170" t="s">
        <v>624</v>
      </c>
      <c r="J20" s="170"/>
      <c r="K20" s="171" t="s">
        <v>625</v>
      </c>
      <c r="L20" s="171" t="s">
        <v>716</v>
      </c>
      <c r="M20" s="171" t="s">
        <v>717</v>
      </c>
      <c r="N20" s="171" t="s">
        <v>718</v>
      </c>
      <c r="O20" s="174" t="s">
        <v>719</v>
      </c>
      <c r="P20" s="171"/>
      <c r="Q20" s="173"/>
      <c r="R20" s="171" t="s">
        <v>720</v>
      </c>
      <c r="S20" s="171"/>
      <c r="T20" s="175" t="s">
        <v>721</v>
      </c>
      <c r="W20" s="156" t="s">
        <v>722</v>
      </c>
    </row>
    <row r="21" spans="1:23" s="157" customFormat="1" ht="104.25" customHeight="1">
      <c r="B21" s="58"/>
      <c r="C21" s="58" t="s">
        <v>620</v>
      </c>
      <c r="F21" s="170">
        <v>15</v>
      </c>
      <c r="G21" s="171" t="s">
        <v>622</v>
      </c>
      <c r="H21" s="171" t="s">
        <v>258</v>
      </c>
      <c r="I21" s="170" t="s">
        <v>624</v>
      </c>
      <c r="J21" s="175"/>
      <c r="K21" s="176" t="s">
        <v>723</v>
      </c>
      <c r="L21" s="176" t="s">
        <v>724</v>
      </c>
      <c r="M21" s="176" t="s">
        <v>717</v>
      </c>
      <c r="N21" s="176" t="s">
        <v>725</v>
      </c>
      <c r="O21" s="176" t="s">
        <v>726</v>
      </c>
      <c r="P21" s="176"/>
      <c r="Q21" s="177"/>
      <c r="R21" s="176" t="s">
        <v>727</v>
      </c>
      <c r="S21" s="176"/>
      <c r="T21" s="175" t="s">
        <v>721</v>
      </c>
      <c r="W21" s="156" t="s">
        <v>728</v>
      </c>
    </row>
    <row r="22" spans="1:23" s="157" customFormat="1" ht="104.25" customHeight="1">
      <c r="B22" s="58"/>
      <c r="C22" s="58" t="s">
        <v>620</v>
      </c>
      <c r="F22" s="170">
        <v>16</v>
      </c>
      <c r="G22" s="171" t="s">
        <v>690</v>
      </c>
      <c r="H22" s="171" t="s">
        <v>623</v>
      </c>
      <c r="I22" s="170" t="s">
        <v>624</v>
      </c>
      <c r="J22" s="175"/>
      <c r="K22" s="176" t="s">
        <v>723</v>
      </c>
      <c r="L22" s="176" t="s">
        <v>377</v>
      </c>
      <c r="M22" s="176" t="s">
        <v>717</v>
      </c>
      <c r="N22" s="176" t="s">
        <v>729</v>
      </c>
      <c r="O22" s="176" t="s">
        <v>730</v>
      </c>
      <c r="P22" s="176"/>
      <c r="Q22" s="177"/>
      <c r="R22" s="176" t="s">
        <v>731</v>
      </c>
      <c r="S22" s="176"/>
      <c r="T22" s="175" t="s">
        <v>721</v>
      </c>
      <c r="W22" s="156" t="s">
        <v>732</v>
      </c>
    </row>
    <row r="23" spans="1:23" s="58" customFormat="1" ht="114.75" customHeight="1">
      <c r="A23" s="58" t="s">
        <v>620</v>
      </c>
      <c r="F23" s="178">
        <v>17</v>
      </c>
      <c r="G23" s="179" t="s">
        <v>622</v>
      </c>
      <c r="H23" s="179" t="s">
        <v>623</v>
      </c>
      <c r="I23" s="178" t="s">
        <v>624</v>
      </c>
      <c r="J23" s="178"/>
      <c r="K23" s="179" t="s">
        <v>625</v>
      </c>
      <c r="L23" s="179" t="s">
        <v>733</v>
      </c>
      <c r="M23" s="179" t="s">
        <v>717</v>
      </c>
      <c r="N23" s="179" t="s">
        <v>734</v>
      </c>
      <c r="O23" s="180" t="s">
        <v>735</v>
      </c>
      <c r="P23" s="179"/>
      <c r="Q23" s="179" t="s">
        <v>736</v>
      </c>
      <c r="R23" s="179" t="s">
        <v>737</v>
      </c>
      <c r="S23" s="179"/>
      <c r="T23" s="178"/>
      <c r="W23" s="74" t="s">
        <v>738</v>
      </c>
    </row>
    <row r="24" spans="1:23" s="157" customFormat="1" ht="117.75" customHeight="1">
      <c r="C24" s="58" t="s">
        <v>620</v>
      </c>
      <c r="F24" s="170">
        <v>18</v>
      </c>
      <c r="G24" s="176" t="s">
        <v>739</v>
      </c>
      <c r="H24" s="171" t="s">
        <v>623</v>
      </c>
      <c r="I24" s="170" t="s">
        <v>624</v>
      </c>
      <c r="J24" s="175"/>
      <c r="K24" s="176" t="s">
        <v>723</v>
      </c>
      <c r="L24" s="176" t="s">
        <v>740</v>
      </c>
      <c r="M24" s="176" t="s">
        <v>717</v>
      </c>
      <c r="N24" s="176" t="s">
        <v>741</v>
      </c>
      <c r="O24" s="176" t="s">
        <v>742</v>
      </c>
      <c r="P24" s="176"/>
      <c r="Q24" s="177"/>
      <c r="R24" s="176" t="s">
        <v>743</v>
      </c>
      <c r="S24" s="176"/>
      <c r="T24" s="175"/>
      <c r="W24" s="158" t="s">
        <v>744</v>
      </c>
    </row>
    <row r="25" spans="1:23" ht="126">
      <c r="A25" s="58" t="s">
        <v>620</v>
      </c>
      <c r="F25" s="178">
        <v>19</v>
      </c>
      <c r="G25" s="181" t="s">
        <v>409</v>
      </c>
      <c r="H25" s="179" t="s">
        <v>623</v>
      </c>
      <c r="I25" s="178" t="s">
        <v>624</v>
      </c>
      <c r="J25" s="181"/>
      <c r="K25" s="182" t="s">
        <v>723</v>
      </c>
      <c r="L25" s="182" t="s">
        <v>745</v>
      </c>
      <c r="M25" s="182" t="s">
        <v>717</v>
      </c>
      <c r="N25" s="182" t="s">
        <v>746</v>
      </c>
      <c r="O25" s="182" t="s">
        <v>747</v>
      </c>
      <c r="P25" s="182"/>
      <c r="Q25" s="182"/>
      <c r="R25" s="182" t="s">
        <v>748</v>
      </c>
      <c r="S25" s="182"/>
      <c r="T25" s="181"/>
      <c r="W25" s="74" t="s">
        <v>749</v>
      </c>
    </row>
    <row r="26" spans="1:23" ht="126">
      <c r="A26" s="58" t="s">
        <v>620</v>
      </c>
      <c r="B26" s="58"/>
      <c r="F26" s="178">
        <v>20</v>
      </c>
      <c r="G26" s="181" t="s">
        <v>409</v>
      </c>
      <c r="H26" s="179" t="s">
        <v>623</v>
      </c>
      <c r="I26" s="178" t="s">
        <v>624</v>
      </c>
      <c r="J26" s="181"/>
      <c r="K26" s="182" t="s">
        <v>723</v>
      </c>
      <c r="L26" s="182" t="s">
        <v>750</v>
      </c>
      <c r="M26" s="182" t="s">
        <v>717</v>
      </c>
      <c r="N26" s="182" t="s">
        <v>751</v>
      </c>
      <c r="O26" s="182" t="s">
        <v>752</v>
      </c>
      <c r="P26" s="182"/>
      <c r="Q26" s="182"/>
      <c r="R26" s="182" t="s">
        <v>748</v>
      </c>
      <c r="S26" s="182"/>
      <c r="T26" s="181"/>
      <c r="W26" s="74" t="s">
        <v>749</v>
      </c>
    </row>
    <row r="27" spans="1:23" ht="78.75" customHeight="1">
      <c r="A27" s="58"/>
      <c r="C27" s="58" t="s">
        <v>620</v>
      </c>
      <c r="F27" s="178">
        <v>21</v>
      </c>
      <c r="G27" s="183" t="s">
        <v>753</v>
      </c>
      <c r="H27" s="179" t="s">
        <v>623</v>
      </c>
      <c r="I27" s="182" t="s">
        <v>624</v>
      </c>
      <c r="J27" s="181"/>
      <c r="K27" s="182" t="s">
        <v>723</v>
      </c>
      <c r="L27" s="184" t="s">
        <v>754</v>
      </c>
      <c r="M27" s="179" t="s">
        <v>717</v>
      </c>
      <c r="N27" s="182" t="s">
        <v>755</v>
      </c>
      <c r="O27" s="185" t="s">
        <v>756</v>
      </c>
      <c r="P27" s="182"/>
      <c r="Q27" s="182" t="s">
        <v>757</v>
      </c>
      <c r="R27" s="182" t="s">
        <v>758</v>
      </c>
      <c r="S27" s="182"/>
      <c r="T27" s="182" t="s">
        <v>759</v>
      </c>
      <c r="W27" s="26" t="s">
        <v>760</v>
      </c>
    </row>
    <row r="28" spans="1:23" ht="188.25" customHeight="1">
      <c r="A28" s="58" t="s">
        <v>620</v>
      </c>
      <c r="F28" s="178">
        <v>22</v>
      </c>
      <c r="G28" s="182" t="s">
        <v>409</v>
      </c>
      <c r="H28" s="179" t="s">
        <v>623</v>
      </c>
      <c r="I28" s="182" t="s">
        <v>624</v>
      </c>
      <c r="J28" s="181"/>
      <c r="K28" s="182" t="s">
        <v>723</v>
      </c>
      <c r="L28" s="184" t="s">
        <v>761</v>
      </c>
      <c r="M28" s="179" t="s">
        <v>717</v>
      </c>
      <c r="N28" s="182" t="s">
        <v>762</v>
      </c>
      <c r="O28" s="185" t="s">
        <v>763</v>
      </c>
      <c r="P28" s="182"/>
      <c r="Q28" s="182"/>
      <c r="R28" s="182" t="s">
        <v>764</v>
      </c>
      <c r="S28" s="182"/>
      <c r="T28" s="181"/>
    </row>
    <row r="29" spans="1:23" ht="88.5" customHeight="1">
      <c r="A29" s="58" t="s">
        <v>620</v>
      </c>
      <c r="C29" s="58"/>
      <c r="F29" s="178">
        <v>23</v>
      </c>
      <c r="G29" s="183" t="s">
        <v>765</v>
      </c>
      <c r="H29" s="179" t="s">
        <v>623</v>
      </c>
      <c r="I29" s="182" t="s">
        <v>624</v>
      </c>
      <c r="J29" s="181"/>
      <c r="K29" s="182" t="s">
        <v>723</v>
      </c>
      <c r="L29" s="184" t="s">
        <v>766</v>
      </c>
      <c r="M29" s="179" t="s">
        <v>717</v>
      </c>
      <c r="N29" s="182" t="s">
        <v>762</v>
      </c>
      <c r="O29" s="185" t="s">
        <v>767</v>
      </c>
      <c r="P29" s="182"/>
      <c r="Q29" s="182"/>
      <c r="R29" s="182" t="s">
        <v>764</v>
      </c>
      <c r="S29" s="182"/>
      <c r="T29" s="181"/>
    </row>
    <row r="30" spans="1:23" ht="110.25">
      <c r="A30" s="58" t="s">
        <v>620</v>
      </c>
      <c r="F30" s="178">
        <v>24</v>
      </c>
      <c r="G30" s="182" t="s">
        <v>409</v>
      </c>
      <c r="H30" s="179" t="s">
        <v>623</v>
      </c>
      <c r="I30" s="182" t="s">
        <v>624</v>
      </c>
      <c r="J30" s="181"/>
      <c r="K30" s="182" t="s">
        <v>625</v>
      </c>
      <c r="L30" s="182" t="s">
        <v>768</v>
      </c>
      <c r="M30" s="182" t="s">
        <v>717</v>
      </c>
      <c r="N30" s="182" t="s">
        <v>769</v>
      </c>
      <c r="O30" s="182" t="s">
        <v>770</v>
      </c>
      <c r="P30" s="182"/>
      <c r="Q30" s="182"/>
      <c r="R30" s="182" t="s">
        <v>771</v>
      </c>
      <c r="S30" s="182"/>
      <c r="T30" s="181"/>
      <c r="W30" s="74" t="s">
        <v>749</v>
      </c>
    </row>
    <row r="31" spans="1:23" ht="47.25">
      <c r="A31" s="58" t="s">
        <v>620</v>
      </c>
      <c r="F31" s="178">
        <v>25</v>
      </c>
      <c r="G31" s="182" t="s">
        <v>409</v>
      </c>
      <c r="H31" s="179" t="s">
        <v>623</v>
      </c>
      <c r="I31" s="182" t="s">
        <v>624</v>
      </c>
      <c r="J31" s="181"/>
      <c r="K31" s="182" t="s">
        <v>625</v>
      </c>
      <c r="L31" s="182" t="s">
        <v>772</v>
      </c>
      <c r="M31" s="182" t="s">
        <v>717</v>
      </c>
      <c r="N31" s="182" t="s">
        <v>773</v>
      </c>
      <c r="O31" s="182"/>
      <c r="P31" s="182"/>
      <c r="Q31" s="182"/>
      <c r="R31" s="182" t="s">
        <v>774</v>
      </c>
      <c r="S31" s="182"/>
      <c r="T31" s="181"/>
    </row>
    <row r="32" spans="1:23" ht="31.5">
      <c r="A32" s="58" t="s">
        <v>620</v>
      </c>
      <c r="F32" s="178">
        <v>26</v>
      </c>
      <c r="G32" s="182" t="s">
        <v>409</v>
      </c>
      <c r="H32" s="179" t="s">
        <v>623</v>
      </c>
      <c r="I32" s="182" t="s">
        <v>624</v>
      </c>
      <c r="J32" s="181"/>
      <c r="K32" s="182" t="s">
        <v>625</v>
      </c>
      <c r="L32" s="182" t="s">
        <v>775</v>
      </c>
      <c r="M32" s="182" t="s">
        <v>717</v>
      </c>
      <c r="N32" s="182" t="s">
        <v>776</v>
      </c>
      <c r="O32" s="182"/>
      <c r="P32" s="182"/>
      <c r="Q32" s="182"/>
      <c r="R32" s="182"/>
      <c r="S32" s="182"/>
      <c r="T32" s="181"/>
    </row>
    <row r="33" spans="1:23" ht="110.25">
      <c r="A33" s="58" t="s">
        <v>620</v>
      </c>
      <c r="F33" s="178">
        <v>27</v>
      </c>
      <c r="G33" s="182" t="s">
        <v>173</v>
      </c>
      <c r="H33" s="179" t="s">
        <v>623</v>
      </c>
      <c r="I33" s="182" t="s">
        <v>624</v>
      </c>
      <c r="J33" s="181"/>
      <c r="K33" s="182" t="s">
        <v>625</v>
      </c>
      <c r="L33" s="182" t="s">
        <v>768</v>
      </c>
      <c r="M33" s="182" t="s">
        <v>717</v>
      </c>
      <c r="N33" s="182" t="s">
        <v>769</v>
      </c>
      <c r="O33" s="182" t="s">
        <v>777</v>
      </c>
      <c r="P33" s="182"/>
      <c r="Q33" s="182"/>
      <c r="R33" s="182" t="s">
        <v>778</v>
      </c>
      <c r="S33" s="182"/>
      <c r="T33" s="181"/>
      <c r="W33" s="74" t="s">
        <v>749</v>
      </c>
    </row>
    <row r="34" spans="1:23" ht="31.5">
      <c r="A34" s="58" t="s">
        <v>620</v>
      </c>
      <c r="F34" s="178">
        <v>28</v>
      </c>
      <c r="G34" s="182" t="s">
        <v>173</v>
      </c>
      <c r="H34" s="179" t="s">
        <v>623</v>
      </c>
      <c r="I34" s="182" t="s">
        <v>624</v>
      </c>
      <c r="J34" s="181"/>
      <c r="K34" s="182" t="s">
        <v>625</v>
      </c>
      <c r="L34" s="182" t="s">
        <v>772</v>
      </c>
      <c r="M34" s="182" t="s">
        <v>717</v>
      </c>
      <c r="N34" s="182" t="s">
        <v>773</v>
      </c>
      <c r="O34" s="182"/>
      <c r="P34" s="182"/>
      <c r="Q34" s="182"/>
      <c r="R34" s="182" t="s">
        <v>779</v>
      </c>
      <c r="S34" s="182"/>
      <c r="T34" s="181"/>
    </row>
    <row r="35" spans="1:23" ht="31.5">
      <c r="A35" s="58" t="s">
        <v>620</v>
      </c>
      <c r="F35" s="178">
        <v>29</v>
      </c>
      <c r="G35" s="182" t="s">
        <v>173</v>
      </c>
      <c r="H35" s="179" t="s">
        <v>623</v>
      </c>
      <c r="I35" s="182" t="s">
        <v>624</v>
      </c>
      <c r="J35" s="181"/>
      <c r="K35" s="182" t="s">
        <v>625</v>
      </c>
      <c r="L35" s="182" t="s">
        <v>775</v>
      </c>
      <c r="M35" s="182" t="s">
        <v>717</v>
      </c>
      <c r="N35" s="182" t="s">
        <v>776</v>
      </c>
      <c r="O35" s="182"/>
      <c r="P35" s="182"/>
      <c r="Q35" s="182"/>
      <c r="R35" s="182"/>
      <c r="S35" s="182"/>
      <c r="T35" s="181"/>
    </row>
    <row r="36" spans="1:23">
      <c r="F36" s="152">
        <v>30</v>
      </c>
      <c r="G36" s="154"/>
      <c r="H36" s="154"/>
      <c r="I36" s="154"/>
      <c r="J36" s="154"/>
      <c r="K36" s="153"/>
      <c r="L36" s="153"/>
      <c r="M36" s="153"/>
      <c r="N36" s="153"/>
      <c r="O36" s="153"/>
      <c r="P36" s="153"/>
      <c r="Q36" s="153"/>
      <c r="R36" s="153"/>
      <c r="S36" s="153"/>
      <c r="T36" s="154"/>
    </row>
    <row r="38" spans="1:23">
      <c r="G38" s="26" t="s">
        <v>780</v>
      </c>
    </row>
    <row r="39" spans="1:23" ht="173.25">
      <c r="G39" s="27" t="s">
        <v>781</v>
      </c>
      <c r="H39" s="27"/>
    </row>
  </sheetData>
  <autoFilter ref="A6:W36" xr:uid="{00000000-0009-0000-0000-000005000000}"/>
  <mergeCells count="1">
    <mergeCell ref="A1:I2"/>
  </mergeCells>
  <phoneticPr fontId="9"/>
  <pageMargins left="0.7" right="0.7" top="0.75" bottom="0.75" header="0.3" footer="0.3"/>
  <pageSetup paperSize="9" scale="17" orientation="portrait" r:id="rId1"/>
  <colBreaks count="1" manualBreakCount="1">
    <brk id="22" max="26"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リスト!$B$2:$B$5</xm:f>
          </x14:formula1>
          <xm:sqref>K30:K36 M19 K7:K18 K20:K26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4816D-0B7E-4A3B-833D-ED082DD7A935}">
  <sheetPr>
    <tabColor rgb="FFFFFF00"/>
  </sheetPr>
  <dimension ref="A1:BJ166"/>
  <sheetViews>
    <sheetView showGridLines="0" zoomScale="70" zoomScaleNormal="70" zoomScaleSheetLayoutView="55" workbookViewId="0">
      <pane xSplit="16" ySplit="6" topLeftCell="R15" activePane="bottomRight" state="frozen"/>
      <selection pane="topRight" activeCell="G1" sqref="G1"/>
      <selection pane="bottomLeft" activeCell="A7" sqref="A7"/>
      <selection pane="bottomRight" activeCell="Y15" sqref="Y15"/>
    </sheetView>
  </sheetViews>
  <sheetFormatPr defaultColWidth="9" defaultRowHeight="18.75" outlineLevelCol="1"/>
  <cols>
    <col min="1" max="1" width="0" style="157" hidden="1" customWidth="1"/>
    <col min="2" max="4" width="9" style="26" hidden="1" customWidth="1" outlineLevel="1"/>
    <col min="5" max="5" width="9" style="26" hidden="1" customWidth="1" collapsed="1"/>
    <col min="6" max="6" width="9" style="26" hidden="1" customWidth="1"/>
    <col min="7" max="9" width="9" style="27" hidden="1" customWidth="1"/>
    <col min="10" max="11" width="16.125" style="27" hidden="1" customWidth="1" outlineLevel="1"/>
    <col min="12" max="12" width="16.125" style="27" customWidth="1" collapsed="1"/>
    <col min="13" max="14" width="16.125" style="27" customWidth="1"/>
    <col min="15" max="15" width="16.125" customWidth="1"/>
    <col min="16" max="16" width="8.875" style="26" bestFit="1" customWidth="1"/>
    <col min="17" max="17" width="45.625" style="26" customWidth="1"/>
    <col min="18" max="18" width="10.75" style="26" customWidth="1"/>
    <col min="19" max="19" width="20.625" style="27" customWidth="1"/>
    <col min="20" max="20" width="10.25" style="27" customWidth="1"/>
    <col min="21" max="21" width="17.375" style="27" customWidth="1"/>
    <col min="22" max="22" width="27.25" style="27" customWidth="1"/>
    <col min="23" max="23" width="18.5" style="27" customWidth="1"/>
    <col min="24" max="24" width="25.25" style="27" bestFit="1" customWidth="1"/>
    <col min="25" max="25" width="101.75" style="27" customWidth="1"/>
    <col min="26" max="26" width="87.25" style="27" customWidth="1"/>
    <col min="27" max="27" width="92" style="26" customWidth="1"/>
    <col min="28" max="28" width="45.125" style="148" customWidth="1"/>
    <col min="29" max="29" width="22.125" style="290" hidden="1" customWidth="1"/>
    <col min="30" max="30" width="61.5" style="27" customWidth="1"/>
    <col min="31" max="31" width="18.75" style="27" customWidth="1"/>
    <col min="32" max="32" width="27.125" style="26" customWidth="1"/>
    <col min="33" max="33" width="16.125" style="27" customWidth="1"/>
    <col min="34" max="34" width="16.125" style="402" customWidth="1"/>
    <col min="35" max="35" width="14" style="366" customWidth="1"/>
    <col min="36" max="36" width="9" style="367" customWidth="1"/>
    <col min="37" max="37" width="67.625" style="367" customWidth="1"/>
    <col min="38" max="62" width="9" style="367"/>
    <col min="63" max="16384" width="9" style="157"/>
  </cols>
  <sheetData>
    <row r="1" spans="1:62" customFormat="1" ht="18.75" customHeight="1">
      <c r="B1" s="300" t="s">
        <v>782</v>
      </c>
      <c r="C1" s="301"/>
      <c r="D1" s="301"/>
      <c r="E1" s="301"/>
      <c r="F1" s="301"/>
      <c r="G1" s="301"/>
      <c r="H1" s="301"/>
      <c r="I1" s="301"/>
      <c r="J1" s="301"/>
      <c r="K1" s="301"/>
      <c r="L1" s="301"/>
      <c r="M1" s="301"/>
      <c r="N1" s="301"/>
      <c r="P1" s="301"/>
      <c r="Q1" s="301"/>
      <c r="R1" s="301"/>
      <c r="S1" s="302"/>
      <c r="T1" s="187" t="s">
        <v>165</v>
      </c>
      <c r="U1" s="187" t="s">
        <v>229</v>
      </c>
      <c r="V1" s="188"/>
      <c r="W1" s="188" t="s">
        <v>783</v>
      </c>
      <c r="X1" s="188"/>
      <c r="Y1" s="27"/>
      <c r="Z1" s="27"/>
      <c r="AA1" s="27"/>
      <c r="AB1" s="147"/>
      <c r="AC1" s="289"/>
      <c r="AD1" s="25"/>
      <c r="AE1" s="25"/>
      <c r="AF1" s="25"/>
      <c r="AG1" s="301"/>
      <c r="AH1" s="401"/>
      <c r="AI1" s="364"/>
      <c r="AJ1" s="365"/>
      <c r="AK1" s="365"/>
      <c r="AL1" s="365"/>
      <c r="AM1" s="365"/>
      <c r="AN1" s="365"/>
      <c r="AO1" s="365"/>
      <c r="AP1" s="365"/>
      <c r="AQ1" s="365"/>
      <c r="AR1" s="365"/>
      <c r="AS1" s="365"/>
      <c r="AT1" s="365"/>
      <c r="AU1" s="365"/>
      <c r="AV1" s="365"/>
      <c r="AW1" s="365"/>
      <c r="AX1" s="365"/>
      <c r="AY1" s="365"/>
      <c r="AZ1" s="365"/>
      <c r="BA1" s="365"/>
      <c r="BB1" s="365"/>
      <c r="BC1" s="365"/>
      <c r="BD1" s="365"/>
      <c r="BE1" s="365"/>
      <c r="BF1" s="365"/>
      <c r="BG1" s="365"/>
      <c r="BH1" s="365"/>
      <c r="BI1" s="365"/>
      <c r="BJ1" s="365"/>
    </row>
    <row r="2" spans="1:62" customFormat="1">
      <c r="B2" s="303"/>
      <c r="C2" s="304"/>
      <c r="D2" s="304"/>
      <c r="E2" s="304"/>
      <c r="F2" s="304"/>
      <c r="G2" s="304"/>
      <c r="H2" s="304"/>
      <c r="I2" s="304"/>
      <c r="J2" s="304"/>
      <c r="K2" s="304"/>
      <c r="L2" s="304"/>
      <c r="M2" s="304"/>
      <c r="N2" s="304"/>
      <c r="P2" s="304"/>
      <c r="Q2" s="304"/>
      <c r="R2" s="304"/>
      <c r="S2" s="305"/>
      <c r="T2" s="187"/>
      <c r="U2" s="187"/>
      <c r="V2" s="188"/>
      <c r="W2" s="188" t="s">
        <v>784</v>
      </c>
      <c r="X2" s="223"/>
      <c r="Y2" s="27"/>
      <c r="Z2" s="27"/>
      <c r="AA2" s="27"/>
      <c r="AB2" s="147"/>
      <c r="AC2" s="289"/>
      <c r="AD2" s="25"/>
      <c r="AE2" s="25"/>
      <c r="AF2" s="25"/>
      <c r="AG2" s="304"/>
      <c r="AH2" s="401"/>
      <c r="AI2" s="364"/>
      <c r="AJ2" s="365"/>
      <c r="AK2" s="365"/>
      <c r="AL2" s="365"/>
      <c r="AM2" s="365"/>
      <c r="AN2" s="365"/>
      <c r="AO2" s="365"/>
      <c r="AP2" s="365"/>
      <c r="AQ2" s="365"/>
      <c r="AR2" s="365"/>
      <c r="AS2" s="365"/>
      <c r="AT2" s="365"/>
      <c r="AU2" s="365"/>
      <c r="AV2" s="365"/>
      <c r="AW2" s="365"/>
      <c r="AX2" s="365"/>
      <c r="AY2" s="365"/>
      <c r="AZ2" s="365"/>
      <c r="BA2" s="365"/>
      <c r="BB2" s="365"/>
      <c r="BC2" s="365"/>
      <c r="BD2" s="365"/>
      <c r="BE2" s="365"/>
      <c r="BF2" s="365"/>
      <c r="BG2" s="365"/>
      <c r="BH2" s="365"/>
      <c r="BI2" s="365"/>
      <c r="BJ2" s="365"/>
    </row>
    <row r="3" spans="1:62" ht="23.25" hidden="1" customHeight="1">
      <c r="AA3" s="27"/>
      <c r="AB3" s="147"/>
      <c r="AC3" s="289"/>
      <c r="AF3" s="27"/>
    </row>
    <row r="4" spans="1:62" ht="23.25" hidden="1" customHeight="1"/>
    <row r="5" spans="1:62" ht="23.25" hidden="1" customHeight="1">
      <c r="W5" s="27" t="s">
        <v>600</v>
      </c>
      <c r="Z5" s="225" t="s">
        <v>785</v>
      </c>
    </row>
    <row r="6" spans="1:62" s="201" customFormat="1" ht="63">
      <c r="A6" s="201" t="s">
        <v>786</v>
      </c>
      <c r="B6" s="189" t="s">
        <v>601</v>
      </c>
      <c r="C6" s="189" t="s">
        <v>602</v>
      </c>
      <c r="D6" s="189" t="s">
        <v>603</v>
      </c>
      <c r="E6" s="189" t="s">
        <v>787</v>
      </c>
      <c r="F6" s="189"/>
      <c r="G6" s="226" t="s">
        <v>788</v>
      </c>
      <c r="H6" s="226" t="s">
        <v>789</v>
      </c>
      <c r="I6" s="226" t="s">
        <v>619</v>
      </c>
      <c r="J6" s="226" t="s">
        <v>790</v>
      </c>
      <c r="K6" s="226" t="s">
        <v>791</v>
      </c>
      <c r="L6" s="207" t="s">
        <v>792</v>
      </c>
      <c r="M6" s="207" t="s">
        <v>793</v>
      </c>
      <c r="N6" s="207" t="s">
        <v>794</v>
      </c>
      <c r="O6" s="621">
        <v>45769</v>
      </c>
      <c r="P6" s="200" t="s">
        <v>606</v>
      </c>
      <c r="Q6" s="190" t="s">
        <v>607</v>
      </c>
      <c r="R6" s="190" t="s">
        <v>237</v>
      </c>
      <c r="S6" s="191" t="s">
        <v>608</v>
      </c>
      <c r="T6" s="191" t="s">
        <v>609</v>
      </c>
      <c r="U6" s="191" t="s">
        <v>610</v>
      </c>
      <c r="V6" s="191" t="s">
        <v>611</v>
      </c>
      <c r="W6" s="191" t="s">
        <v>612</v>
      </c>
      <c r="X6" s="191" t="s">
        <v>613</v>
      </c>
      <c r="Y6" s="191" t="s">
        <v>614</v>
      </c>
      <c r="Z6" s="224" t="s">
        <v>795</v>
      </c>
      <c r="AA6" s="191" t="s">
        <v>615</v>
      </c>
      <c r="AB6" s="192" t="s">
        <v>616</v>
      </c>
      <c r="AC6" s="291" t="s">
        <v>796</v>
      </c>
      <c r="AD6" s="191" t="s">
        <v>617</v>
      </c>
      <c r="AE6" s="191" t="s">
        <v>618</v>
      </c>
      <c r="AF6" s="190" t="s">
        <v>619</v>
      </c>
      <c r="AG6" s="360" t="s">
        <v>797</v>
      </c>
      <c r="AH6" s="403" t="s">
        <v>798</v>
      </c>
      <c r="AI6" s="368" t="s">
        <v>799</v>
      </c>
      <c r="AJ6" s="369"/>
      <c r="AK6" s="369"/>
      <c r="AL6" s="554" t="s">
        <v>800</v>
      </c>
      <c r="AM6" s="370"/>
      <c r="AN6" s="370"/>
      <c r="AO6" s="370"/>
      <c r="AP6" s="370"/>
      <c r="AQ6" s="370"/>
      <c r="AR6" s="370"/>
      <c r="AS6" s="370"/>
      <c r="AT6" s="370"/>
      <c r="AU6" s="370"/>
      <c r="AV6" s="370"/>
      <c r="AW6" s="370"/>
      <c r="AX6" s="370"/>
      <c r="AY6" s="370"/>
      <c r="AZ6" s="370"/>
      <c r="BA6" s="370"/>
      <c r="BB6" s="370"/>
      <c r="BC6" s="370"/>
      <c r="BD6" s="370"/>
      <c r="BE6" s="370"/>
      <c r="BF6" s="370"/>
      <c r="BG6" s="370"/>
      <c r="BH6" s="370"/>
      <c r="BI6" s="370"/>
      <c r="BJ6" s="370"/>
    </row>
    <row r="7" spans="1:62" s="58" customFormat="1" ht="407.45" customHeight="1">
      <c r="A7" s="58">
        <v>1</v>
      </c>
      <c r="B7" s="193"/>
      <c r="C7" s="193"/>
      <c r="D7" s="193" t="s">
        <v>620</v>
      </c>
      <c r="E7" s="193" t="s">
        <v>621</v>
      </c>
      <c r="F7" s="193" t="s">
        <v>283</v>
      </c>
      <c r="G7" s="197"/>
      <c r="H7" s="197" t="s">
        <v>620</v>
      </c>
      <c r="I7" s="197"/>
      <c r="J7" s="251" t="s">
        <v>801</v>
      </c>
      <c r="K7" s="235"/>
      <c r="L7" s="235" t="s">
        <v>802</v>
      </c>
      <c r="M7" s="561" t="s">
        <v>803</v>
      </c>
      <c r="N7" s="595" t="s">
        <v>804</v>
      </c>
      <c r="O7"/>
      <c r="P7" s="678">
        <v>1</v>
      </c>
      <c r="Q7" s="665" t="s">
        <v>805</v>
      </c>
      <c r="R7" s="679" t="s">
        <v>623</v>
      </c>
      <c r="S7" s="668" t="s">
        <v>806</v>
      </c>
      <c r="T7" s="679"/>
      <c r="U7" s="679" t="s">
        <v>625</v>
      </c>
      <c r="V7" s="679" t="s">
        <v>807</v>
      </c>
      <c r="W7" s="679" t="s">
        <v>627</v>
      </c>
      <c r="X7" s="679" t="s">
        <v>628</v>
      </c>
      <c r="Y7" s="679" t="s">
        <v>808</v>
      </c>
      <c r="Z7" s="665" t="s">
        <v>809</v>
      </c>
      <c r="AA7" s="665" t="s">
        <v>810</v>
      </c>
      <c r="AB7" s="665"/>
      <c r="AC7" s="618">
        <v>3</v>
      </c>
      <c r="AD7" s="651" t="s">
        <v>811</v>
      </c>
      <c r="AE7" s="652"/>
      <c r="AF7" s="655"/>
      <c r="AG7" s="235" t="s">
        <v>812</v>
      </c>
      <c r="AH7" s="404">
        <v>45504</v>
      </c>
      <c r="AI7" s="371">
        <v>45401</v>
      </c>
      <c r="AJ7" s="372"/>
      <c r="AK7" s="372"/>
      <c r="AL7" s="555" t="s">
        <v>813</v>
      </c>
      <c r="AM7" s="373"/>
      <c r="AN7" s="373"/>
      <c r="AO7" s="373"/>
      <c r="AP7" s="373"/>
      <c r="AQ7" s="373"/>
      <c r="AR7" s="373"/>
      <c r="AS7" s="373"/>
      <c r="AT7" s="373"/>
      <c r="AU7" s="373"/>
      <c r="AV7" s="373"/>
      <c r="AW7" s="373"/>
      <c r="AX7" s="373"/>
      <c r="AY7" s="373"/>
      <c r="AZ7" s="373"/>
      <c r="BA7" s="373"/>
      <c r="BB7" s="373"/>
      <c r="BC7" s="373"/>
      <c r="BD7" s="373"/>
      <c r="BE7" s="373"/>
      <c r="BF7" s="373"/>
      <c r="BG7" s="373"/>
      <c r="BH7" s="373"/>
      <c r="BI7" s="373"/>
      <c r="BJ7" s="373"/>
    </row>
    <row r="8" spans="1:62" s="58" customFormat="1" ht="250.15" customHeight="1">
      <c r="A8" s="58">
        <v>2</v>
      </c>
      <c r="B8" s="193"/>
      <c r="C8" s="193"/>
      <c r="D8" s="193" t="s">
        <v>620</v>
      </c>
      <c r="E8" s="193" t="s">
        <v>631</v>
      </c>
      <c r="F8" s="193" t="s">
        <v>283</v>
      </c>
      <c r="G8" s="197"/>
      <c r="H8" s="197" t="s">
        <v>620</v>
      </c>
      <c r="I8" s="197"/>
      <c r="J8" s="251" t="s">
        <v>801</v>
      </c>
      <c r="K8" s="235"/>
      <c r="L8" s="235" t="s">
        <v>814</v>
      </c>
      <c r="M8" s="514" t="s">
        <v>815</v>
      </c>
      <c r="N8" s="514"/>
      <c r="O8"/>
      <c r="P8" s="650">
        <v>2</v>
      </c>
      <c r="Q8" s="651" t="s">
        <v>816</v>
      </c>
      <c r="R8" s="652" t="s">
        <v>623</v>
      </c>
      <c r="S8" s="653" t="s">
        <v>817</v>
      </c>
      <c r="T8" s="652"/>
      <c r="U8" s="652" t="s">
        <v>625</v>
      </c>
      <c r="V8" s="652" t="s">
        <v>632</v>
      </c>
      <c r="W8" s="652" t="s">
        <v>627</v>
      </c>
      <c r="X8" s="654" t="s">
        <v>633</v>
      </c>
      <c r="Y8" s="651" t="s">
        <v>818</v>
      </c>
      <c r="Z8" s="651" t="s">
        <v>819</v>
      </c>
      <c r="AA8" s="651" t="s">
        <v>820</v>
      </c>
      <c r="AB8" s="651"/>
      <c r="AC8" s="618">
        <v>2</v>
      </c>
      <c r="AD8" s="651" t="s">
        <v>821</v>
      </c>
      <c r="AE8" s="652"/>
      <c r="AF8" s="655"/>
      <c r="AG8" s="235" t="s">
        <v>812</v>
      </c>
      <c r="AH8" s="404">
        <v>45504</v>
      </c>
      <c r="AI8" s="371"/>
      <c r="AJ8" s="372"/>
      <c r="AK8" s="372"/>
      <c r="AL8" s="555" t="s">
        <v>813</v>
      </c>
      <c r="AM8" s="373"/>
      <c r="AN8" s="373"/>
      <c r="AO8" s="373"/>
      <c r="AP8" s="373"/>
      <c r="AQ8" s="373"/>
      <c r="AR8" s="373"/>
      <c r="AS8" s="373"/>
      <c r="AT8" s="373"/>
      <c r="AU8" s="373"/>
      <c r="AV8" s="373"/>
      <c r="AW8" s="373"/>
      <c r="AX8" s="373"/>
      <c r="AY8" s="373"/>
      <c r="AZ8" s="373"/>
      <c r="BA8" s="373"/>
      <c r="BB8" s="373"/>
      <c r="BC8" s="373"/>
      <c r="BD8" s="373"/>
      <c r="BE8" s="373"/>
      <c r="BF8" s="373"/>
      <c r="BG8" s="373"/>
      <c r="BH8" s="373"/>
      <c r="BI8" s="373"/>
      <c r="BJ8" s="373"/>
    </row>
    <row r="9" spans="1:62" s="58" customFormat="1" ht="177.6" customHeight="1">
      <c r="A9" s="58">
        <v>3</v>
      </c>
      <c r="B9" s="193"/>
      <c r="C9" s="193"/>
      <c r="D9" s="193" t="s">
        <v>620</v>
      </c>
      <c r="E9" s="193" t="s">
        <v>636</v>
      </c>
      <c r="F9" s="193" t="s">
        <v>283</v>
      </c>
      <c r="G9" s="197"/>
      <c r="H9" s="197" t="s">
        <v>620</v>
      </c>
      <c r="I9" s="197"/>
      <c r="J9" s="251"/>
      <c r="K9" s="235"/>
      <c r="L9" s="235" t="s">
        <v>822</v>
      </c>
      <c r="M9" s="279"/>
      <c r="N9" s="279"/>
      <c r="O9"/>
      <c r="P9" s="650">
        <v>3</v>
      </c>
      <c r="Q9" s="651" t="s">
        <v>816</v>
      </c>
      <c r="R9" s="652" t="s">
        <v>623</v>
      </c>
      <c r="S9" s="653" t="s">
        <v>823</v>
      </c>
      <c r="T9" s="655"/>
      <c r="U9" s="652" t="s">
        <v>625</v>
      </c>
      <c r="V9" s="652" t="s">
        <v>637</v>
      </c>
      <c r="W9" s="652" t="s">
        <v>627</v>
      </c>
      <c r="X9" s="657" t="s">
        <v>638</v>
      </c>
      <c r="Y9" s="651" t="s">
        <v>824</v>
      </c>
      <c r="Z9" s="651" t="s">
        <v>825</v>
      </c>
      <c r="AA9" s="651" t="s">
        <v>826</v>
      </c>
      <c r="AB9" s="651" t="s">
        <v>641</v>
      </c>
      <c r="AC9" s="292">
        <v>5</v>
      </c>
      <c r="AD9" s="651" t="s">
        <v>827</v>
      </c>
      <c r="AE9" s="652"/>
      <c r="AF9" s="655"/>
      <c r="AG9" s="235" t="s">
        <v>812</v>
      </c>
      <c r="AH9" s="404">
        <v>45504</v>
      </c>
      <c r="AI9" s="371"/>
      <c r="AJ9" s="372"/>
      <c r="AK9" s="372"/>
      <c r="AL9" s="555" t="s">
        <v>828</v>
      </c>
      <c r="AM9" s="373"/>
      <c r="AN9" s="373"/>
      <c r="AO9" s="373"/>
      <c r="AP9" s="373"/>
      <c r="AQ9" s="373"/>
      <c r="AR9" s="373"/>
      <c r="AS9" s="373"/>
      <c r="AT9" s="373"/>
      <c r="AU9" s="373"/>
      <c r="AV9" s="373"/>
      <c r="AW9" s="373"/>
      <c r="AX9" s="373"/>
      <c r="AY9" s="373"/>
      <c r="AZ9" s="373"/>
      <c r="BA9" s="373"/>
      <c r="BB9" s="373"/>
      <c r="BC9" s="373"/>
      <c r="BD9" s="373"/>
      <c r="BE9" s="373"/>
      <c r="BF9" s="373"/>
      <c r="BG9" s="373"/>
      <c r="BH9" s="373"/>
      <c r="BI9" s="373"/>
      <c r="BJ9" s="373"/>
    </row>
    <row r="10" spans="1:62" s="155" customFormat="1" ht="348.6" customHeight="1">
      <c r="A10" s="58">
        <v>4</v>
      </c>
      <c r="B10" s="202"/>
      <c r="C10" s="202"/>
      <c r="D10" s="202" t="s">
        <v>620</v>
      </c>
      <c r="E10" s="202" t="s">
        <v>643</v>
      </c>
      <c r="F10" s="202" t="s">
        <v>283</v>
      </c>
      <c r="G10" s="203"/>
      <c r="H10" s="203" t="s">
        <v>620</v>
      </c>
      <c r="I10" s="203"/>
      <c r="J10" s="251" t="s">
        <v>801</v>
      </c>
      <c r="K10" s="251" t="s">
        <v>829</v>
      </c>
      <c r="L10" s="235" t="s">
        <v>802</v>
      </c>
      <c r="M10" s="252"/>
      <c r="N10" s="252"/>
      <c r="O10"/>
      <c r="P10" s="650">
        <v>4</v>
      </c>
      <c r="Q10" s="651" t="s">
        <v>830</v>
      </c>
      <c r="R10" s="652" t="s">
        <v>623</v>
      </c>
      <c r="S10" s="653" t="s">
        <v>806</v>
      </c>
      <c r="T10" s="652"/>
      <c r="U10" s="652" t="s">
        <v>625</v>
      </c>
      <c r="V10" s="652" t="s">
        <v>644</v>
      </c>
      <c r="W10" s="652" t="s">
        <v>627</v>
      </c>
      <c r="X10" s="654" t="s">
        <v>645</v>
      </c>
      <c r="Y10" s="654" t="s">
        <v>646</v>
      </c>
      <c r="Z10" s="651" t="s">
        <v>831</v>
      </c>
      <c r="AA10" s="651" t="s">
        <v>832</v>
      </c>
      <c r="AB10" s="651" t="s">
        <v>648</v>
      </c>
      <c r="AC10" s="618">
        <v>4</v>
      </c>
      <c r="AD10" s="651" t="s">
        <v>833</v>
      </c>
      <c r="AE10" s="652" t="s">
        <v>650</v>
      </c>
      <c r="AF10" s="680"/>
      <c r="AG10" s="235" t="s">
        <v>812</v>
      </c>
      <c r="AH10" s="404">
        <v>45504</v>
      </c>
      <c r="AI10" s="371"/>
      <c r="AJ10" s="374"/>
      <c r="AK10" s="374"/>
      <c r="AL10" s="555" t="s">
        <v>813</v>
      </c>
      <c r="AM10" s="375"/>
      <c r="AN10" s="375"/>
      <c r="AO10" s="375"/>
      <c r="AP10" s="375"/>
      <c r="AQ10" s="375"/>
      <c r="AR10" s="375"/>
      <c r="AS10" s="375"/>
      <c r="AT10" s="375"/>
      <c r="AU10" s="375"/>
      <c r="AV10" s="375"/>
      <c r="AW10" s="375"/>
      <c r="AX10" s="375"/>
      <c r="AY10" s="375"/>
      <c r="AZ10" s="375"/>
      <c r="BA10" s="375"/>
      <c r="BB10" s="375"/>
      <c r="BC10" s="375"/>
      <c r="BD10" s="375"/>
      <c r="BE10" s="375"/>
      <c r="BF10" s="375"/>
      <c r="BG10" s="375"/>
      <c r="BH10" s="375"/>
      <c r="BI10" s="375"/>
      <c r="BJ10" s="375"/>
    </row>
    <row r="11" spans="1:62" s="155" customFormat="1" ht="346.5">
      <c r="A11" s="58">
        <v>5</v>
      </c>
      <c r="B11" s="202"/>
      <c r="C11" s="202"/>
      <c r="D11" s="202" t="s">
        <v>620</v>
      </c>
      <c r="E11" s="202" t="s">
        <v>652</v>
      </c>
      <c r="F11" s="202" t="s">
        <v>283</v>
      </c>
      <c r="G11" s="203"/>
      <c r="H11" s="203" t="s">
        <v>620</v>
      </c>
      <c r="I11" s="203"/>
      <c r="J11" s="251" t="s">
        <v>801</v>
      </c>
      <c r="K11" s="251" t="s">
        <v>829</v>
      </c>
      <c r="L11" s="235" t="s">
        <v>802</v>
      </c>
      <c r="M11" s="516" t="s">
        <v>834</v>
      </c>
      <c r="N11" s="516"/>
      <c r="O11"/>
      <c r="P11" s="650">
        <v>5</v>
      </c>
      <c r="Q11" s="651" t="s">
        <v>830</v>
      </c>
      <c r="R11" s="652" t="s">
        <v>623</v>
      </c>
      <c r="S11" s="653" t="s">
        <v>806</v>
      </c>
      <c r="T11" s="655"/>
      <c r="U11" s="652" t="s">
        <v>625</v>
      </c>
      <c r="V11" s="652" t="s">
        <v>653</v>
      </c>
      <c r="W11" s="652" t="s">
        <v>627</v>
      </c>
      <c r="X11" s="654" t="s">
        <v>654</v>
      </c>
      <c r="Y11" s="651" t="s">
        <v>655</v>
      </c>
      <c r="Z11" s="651" t="s">
        <v>835</v>
      </c>
      <c r="AA11" s="651" t="s">
        <v>836</v>
      </c>
      <c r="AB11" s="651" t="s">
        <v>648</v>
      </c>
      <c r="AC11" s="618">
        <v>4</v>
      </c>
      <c r="AD11" s="657" t="s">
        <v>837</v>
      </c>
      <c r="AE11" s="652" t="s">
        <v>658</v>
      </c>
      <c r="AF11" s="680"/>
      <c r="AG11" s="235" t="s">
        <v>812</v>
      </c>
      <c r="AH11" s="404">
        <v>45504</v>
      </c>
      <c r="AI11" s="376">
        <v>45401</v>
      </c>
      <c r="AJ11" s="374"/>
      <c r="AK11" s="374"/>
      <c r="AL11" s="555" t="s">
        <v>813</v>
      </c>
      <c r="AM11" s="375"/>
      <c r="AN11" s="375"/>
      <c r="AO11" s="375"/>
      <c r="AP11" s="375"/>
      <c r="AQ11" s="375"/>
      <c r="AR11" s="375"/>
      <c r="AS11" s="375"/>
      <c r="AT11" s="375"/>
      <c r="AU11" s="375"/>
      <c r="AV11" s="375"/>
      <c r="AW11" s="375"/>
      <c r="AX11" s="375"/>
      <c r="AY11" s="375"/>
      <c r="AZ11" s="375"/>
      <c r="BA11" s="375"/>
      <c r="BB11" s="375"/>
      <c r="BC11" s="375"/>
      <c r="BD11" s="375"/>
      <c r="BE11" s="375"/>
      <c r="BF11" s="375"/>
      <c r="BG11" s="375"/>
      <c r="BH11" s="375"/>
      <c r="BI11" s="375"/>
      <c r="BJ11" s="375"/>
    </row>
    <row r="12" spans="1:62" s="155" customFormat="1" ht="409.5" customHeight="1">
      <c r="A12" s="58">
        <v>6</v>
      </c>
      <c r="B12" s="202"/>
      <c r="C12" s="202"/>
      <c r="D12" s="202" t="s">
        <v>620</v>
      </c>
      <c r="E12" s="202"/>
      <c r="F12" s="202"/>
      <c r="G12" s="203"/>
      <c r="H12" s="203" t="s">
        <v>620</v>
      </c>
      <c r="I12" s="203"/>
      <c r="J12" s="251" t="s">
        <v>801</v>
      </c>
      <c r="K12" s="251" t="s">
        <v>829</v>
      </c>
      <c r="L12" s="235" t="s">
        <v>802</v>
      </c>
      <c r="M12" s="251"/>
      <c r="N12" s="251"/>
      <c r="O12"/>
      <c r="P12" s="650">
        <v>6</v>
      </c>
      <c r="Q12" s="654" t="s">
        <v>838</v>
      </c>
      <c r="R12" s="652" t="s">
        <v>623</v>
      </c>
      <c r="S12" s="653" t="s">
        <v>806</v>
      </c>
      <c r="T12" s="652"/>
      <c r="U12" s="652" t="s">
        <v>625</v>
      </c>
      <c r="V12" s="652" t="s">
        <v>660</v>
      </c>
      <c r="W12" s="652" t="s">
        <v>627</v>
      </c>
      <c r="X12" s="654" t="s">
        <v>661</v>
      </c>
      <c r="Y12" s="654" t="s">
        <v>839</v>
      </c>
      <c r="Z12" s="651" t="s">
        <v>840</v>
      </c>
      <c r="AA12" s="651" t="s">
        <v>841</v>
      </c>
      <c r="AB12" s="651" t="s">
        <v>842</v>
      </c>
      <c r="AC12" s="618">
        <v>4</v>
      </c>
      <c r="AD12" s="654" t="s">
        <v>843</v>
      </c>
      <c r="AE12" s="652" t="s">
        <v>844</v>
      </c>
      <c r="AF12" s="655"/>
      <c r="AG12" s="251" t="s">
        <v>812</v>
      </c>
      <c r="AH12" s="404">
        <v>45504</v>
      </c>
      <c r="AI12" s="376">
        <v>45401</v>
      </c>
      <c r="AJ12" s="374"/>
      <c r="AK12" s="374"/>
      <c r="AL12" s="555" t="s">
        <v>813</v>
      </c>
      <c r="AM12" s="375"/>
      <c r="AN12" s="375"/>
      <c r="AO12" s="375"/>
      <c r="AP12" s="375"/>
      <c r="AQ12" s="375"/>
      <c r="AR12" s="375"/>
      <c r="AS12" s="375"/>
      <c r="AT12" s="375"/>
      <c r="AU12" s="375"/>
      <c r="AV12" s="375"/>
      <c r="AW12" s="375"/>
      <c r="AX12" s="375"/>
      <c r="AY12" s="375"/>
      <c r="AZ12" s="375"/>
      <c r="BA12" s="375"/>
      <c r="BB12" s="375"/>
      <c r="BC12" s="375"/>
      <c r="BD12" s="375"/>
      <c r="BE12" s="375"/>
      <c r="BF12" s="375"/>
      <c r="BG12" s="375"/>
      <c r="BH12" s="375"/>
      <c r="BI12" s="375"/>
      <c r="BJ12" s="375"/>
    </row>
    <row r="13" spans="1:62" s="155" customFormat="1" ht="317.25" customHeight="1">
      <c r="A13" s="58">
        <v>7</v>
      </c>
      <c r="B13" s="202"/>
      <c r="C13" s="202"/>
      <c r="D13" s="202" t="s">
        <v>620</v>
      </c>
      <c r="E13" s="202" t="s">
        <v>667</v>
      </c>
      <c r="F13" s="202" t="s">
        <v>283</v>
      </c>
      <c r="G13" s="203"/>
      <c r="H13" s="203" t="s">
        <v>620</v>
      </c>
      <c r="I13" s="203"/>
      <c r="J13" s="251" t="s">
        <v>801</v>
      </c>
      <c r="K13" s="251" t="s">
        <v>829</v>
      </c>
      <c r="L13" s="235" t="s">
        <v>802</v>
      </c>
      <c r="M13" s="561" t="s">
        <v>845</v>
      </c>
      <c r="N13" s="595" t="s">
        <v>804</v>
      </c>
      <c r="O13"/>
      <c r="P13" s="678">
        <v>7</v>
      </c>
      <c r="Q13" s="665" t="s">
        <v>830</v>
      </c>
      <c r="R13" s="679" t="s">
        <v>623</v>
      </c>
      <c r="S13" s="663" t="s">
        <v>806</v>
      </c>
      <c r="T13" s="679"/>
      <c r="U13" s="679" t="s">
        <v>625</v>
      </c>
      <c r="V13" s="679" t="s">
        <v>669</v>
      </c>
      <c r="W13" s="679" t="s">
        <v>627</v>
      </c>
      <c r="X13" s="679" t="s">
        <v>670</v>
      </c>
      <c r="Y13" s="665" t="s">
        <v>846</v>
      </c>
      <c r="Z13" s="665" t="s">
        <v>847</v>
      </c>
      <c r="AA13" s="665" t="s">
        <v>848</v>
      </c>
      <c r="AB13" s="665" t="s">
        <v>849</v>
      </c>
      <c r="AC13" s="618">
        <v>4</v>
      </c>
      <c r="AD13" s="654" t="s">
        <v>850</v>
      </c>
      <c r="AE13" s="652" t="s">
        <v>675</v>
      </c>
      <c r="AF13" s="655"/>
      <c r="AG13" s="235" t="s">
        <v>812</v>
      </c>
      <c r="AH13" s="404">
        <v>45504</v>
      </c>
      <c r="AI13" s="376">
        <v>45401</v>
      </c>
      <c r="AJ13" s="374"/>
      <c r="AK13" s="374"/>
      <c r="AL13" s="555" t="s">
        <v>813</v>
      </c>
      <c r="AM13" s="375"/>
      <c r="AN13" s="375"/>
      <c r="AO13" s="375"/>
      <c r="AP13" s="375"/>
      <c r="AQ13" s="375"/>
      <c r="AR13" s="375"/>
      <c r="AS13" s="375"/>
      <c r="AT13" s="375"/>
      <c r="AU13" s="375"/>
      <c r="AV13" s="375"/>
      <c r="AW13" s="375"/>
      <c r="AX13" s="375"/>
      <c r="AY13" s="375"/>
      <c r="AZ13" s="375"/>
      <c r="BA13" s="375"/>
      <c r="BB13" s="375"/>
      <c r="BC13" s="375"/>
      <c r="BD13" s="375"/>
      <c r="BE13" s="375"/>
      <c r="BF13" s="375"/>
      <c r="BG13" s="375"/>
      <c r="BH13" s="375"/>
      <c r="BI13" s="375"/>
      <c r="BJ13" s="375"/>
    </row>
    <row r="14" spans="1:62" s="155" customFormat="1" ht="291.60000000000002" customHeight="1">
      <c r="A14" s="58">
        <v>8</v>
      </c>
      <c r="B14" s="202"/>
      <c r="C14" s="202"/>
      <c r="D14" s="202" t="s">
        <v>620</v>
      </c>
      <c r="E14" s="202" t="s">
        <v>851</v>
      </c>
      <c r="F14" s="202" t="s">
        <v>283</v>
      </c>
      <c r="G14" s="203" t="s">
        <v>852</v>
      </c>
      <c r="H14" s="203"/>
      <c r="I14" s="203"/>
      <c r="J14" s="203"/>
      <c r="K14" s="203"/>
      <c r="L14" s="235" t="s">
        <v>814</v>
      </c>
      <c r="M14" s="203"/>
      <c r="N14" s="203"/>
      <c r="O14"/>
      <c r="P14" s="623">
        <v>8</v>
      </c>
      <c r="Q14" s="624" t="s">
        <v>853</v>
      </c>
      <c r="R14" s="624" t="s">
        <v>623</v>
      </c>
      <c r="S14" s="624" t="s">
        <v>624</v>
      </c>
      <c r="T14" s="624"/>
      <c r="U14" s="624" t="s">
        <v>625</v>
      </c>
      <c r="V14" s="624" t="s">
        <v>676</v>
      </c>
      <c r="W14" s="624" t="s">
        <v>627</v>
      </c>
      <c r="X14" s="624" t="s">
        <v>677</v>
      </c>
      <c r="Y14" s="624" t="s">
        <v>854</v>
      </c>
      <c r="Z14" s="624"/>
      <c r="AA14" s="624" t="s">
        <v>855</v>
      </c>
      <c r="AB14" s="625" t="s">
        <v>680</v>
      </c>
      <c r="AC14" s="293"/>
      <c r="AD14" s="624" t="s">
        <v>681</v>
      </c>
      <c r="AE14" s="624"/>
      <c r="AF14" s="626"/>
      <c r="AG14" s="279" t="s">
        <v>856</v>
      </c>
      <c r="AH14" s="279"/>
      <c r="AI14" s="376">
        <v>45401</v>
      </c>
      <c r="AJ14" s="374"/>
      <c r="AK14" s="374"/>
      <c r="AL14" s="557" t="s">
        <v>377</v>
      </c>
      <c r="AM14" s="375"/>
      <c r="AN14" s="375"/>
      <c r="AO14" s="375"/>
      <c r="AP14" s="375"/>
      <c r="AQ14" s="375"/>
      <c r="AR14" s="375"/>
      <c r="AS14" s="375"/>
      <c r="AT14" s="375"/>
      <c r="AU14" s="375"/>
      <c r="AV14" s="375"/>
      <c r="AW14" s="375"/>
      <c r="AX14" s="375"/>
      <c r="AY14" s="375"/>
      <c r="AZ14" s="375"/>
      <c r="BA14" s="375"/>
      <c r="BB14" s="375"/>
      <c r="BC14" s="375"/>
      <c r="BD14" s="375"/>
      <c r="BE14" s="375"/>
      <c r="BF14" s="375"/>
      <c r="BG14" s="375"/>
      <c r="BH14" s="375"/>
      <c r="BI14" s="375"/>
      <c r="BJ14" s="375"/>
    </row>
    <row r="15" spans="1:62" s="155" customFormat="1" ht="408.75" customHeight="1">
      <c r="A15" s="58">
        <v>9</v>
      </c>
      <c r="B15" s="202"/>
      <c r="C15" s="202"/>
      <c r="D15" s="202" t="s">
        <v>620</v>
      </c>
      <c r="E15" s="202" t="s">
        <v>682</v>
      </c>
      <c r="F15" s="202" t="s">
        <v>283</v>
      </c>
      <c r="G15" s="203"/>
      <c r="H15" s="203" t="s">
        <v>620</v>
      </c>
      <c r="I15" s="203"/>
      <c r="J15" s="251" t="s">
        <v>801</v>
      </c>
      <c r="K15" s="252" t="s">
        <v>857</v>
      </c>
      <c r="L15" s="235" t="s">
        <v>802</v>
      </c>
      <c r="M15" s="514" t="s">
        <v>815</v>
      </c>
      <c r="N15" s="514"/>
      <c r="O15"/>
      <c r="P15" s="782">
        <v>9</v>
      </c>
      <c r="Q15" s="657" t="s">
        <v>2208</v>
      </c>
      <c r="R15" s="654" t="s">
        <v>623</v>
      </c>
      <c r="S15" s="657" t="s">
        <v>806</v>
      </c>
      <c r="T15" s="783"/>
      <c r="U15" s="654" t="s">
        <v>625</v>
      </c>
      <c r="V15" s="654" t="s">
        <v>858</v>
      </c>
      <c r="W15" s="654" t="s">
        <v>627</v>
      </c>
      <c r="X15" s="654" t="s">
        <v>684</v>
      </c>
      <c r="Y15" s="657" t="s">
        <v>2210</v>
      </c>
      <c r="Z15" s="657" t="s">
        <v>2209</v>
      </c>
      <c r="AA15" s="657" t="s">
        <v>2207</v>
      </c>
      <c r="AB15" s="657" t="s">
        <v>862</v>
      </c>
      <c r="AC15" s="709">
        <v>4</v>
      </c>
      <c r="AD15" s="657" t="s">
        <v>2206</v>
      </c>
      <c r="AE15" s="657" t="s">
        <v>689</v>
      </c>
      <c r="AF15" s="658"/>
      <c r="AG15" s="235" t="s">
        <v>812</v>
      </c>
      <c r="AH15" s="404">
        <v>45504</v>
      </c>
      <c r="AI15" s="376">
        <v>45401</v>
      </c>
      <c r="AJ15" s="374"/>
      <c r="AK15" s="374"/>
      <c r="AL15" s="555" t="s">
        <v>813</v>
      </c>
      <c r="AM15" s="375"/>
      <c r="AN15" s="375"/>
      <c r="AO15" s="375"/>
      <c r="AP15" s="375"/>
      <c r="AQ15" s="375"/>
      <c r="AR15" s="375"/>
      <c r="AS15" s="375"/>
      <c r="AT15" s="375"/>
      <c r="AU15" s="375"/>
      <c r="AV15" s="375"/>
      <c r="AW15" s="375"/>
      <c r="AX15" s="375"/>
      <c r="AY15" s="375"/>
      <c r="AZ15" s="375"/>
      <c r="BA15" s="375"/>
      <c r="BB15" s="375"/>
      <c r="BC15" s="375"/>
      <c r="BD15" s="375"/>
      <c r="BE15" s="375"/>
      <c r="BF15" s="375"/>
      <c r="BG15" s="375"/>
      <c r="BH15" s="375"/>
      <c r="BI15" s="375"/>
      <c r="BJ15" s="375"/>
    </row>
    <row r="16" spans="1:62" s="155" customFormat="1" ht="409.15" customHeight="1">
      <c r="A16" s="58">
        <v>10</v>
      </c>
      <c r="B16" s="202"/>
      <c r="C16" s="202" t="s">
        <v>620</v>
      </c>
      <c r="D16" s="202"/>
      <c r="E16" s="202"/>
      <c r="F16" s="202"/>
      <c r="G16" s="203"/>
      <c r="H16" s="203"/>
      <c r="I16" s="203" t="s">
        <v>864</v>
      </c>
      <c r="J16" s="251" t="s">
        <v>801</v>
      </c>
      <c r="K16" s="253"/>
      <c r="L16" s="235" t="s">
        <v>822</v>
      </c>
      <c r="M16" s="252"/>
      <c r="N16" s="252"/>
      <c r="O16"/>
      <c r="P16" s="650">
        <v>10</v>
      </c>
      <c r="Q16" s="654" t="s">
        <v>838</v>
      </c>
      <c r="R16" s="652" t="s">
        <v>623</v>
      </c>
      <c r="S16" s="653" t="s">
        <v>806</v>
      </c>
      <c r="T16" s="655"/>
      <c r="U16" s="652" t="s">
        <v>625</v>
      </c>
      <c r="V16" s="652" t="s">
        <v>691</v>
      </c>
      <c r="W16" s="652" t="s">
        <v>627</v>
      </c>
      <c r="X16" s="654" t="s">
        <v>692</v>
      </c>
      <c r="Y16" s="651" t="s">
        <v>865</v>
      </c>
      <c r="Z16" s="651" t="s">
        <v>866</v>
      </c>
      <c r="AA16" s="651" t="s">
        <v>867</v>
      </c>
      <c r="AB16" s="671"/>
      <c r="AC16" s="618">
        <v>4</v>
      </c>
      <c r="AD16" s="651" t="s">
        <v>868</v>
      </c>
      <c r="AE16" s="652" t="s">
        <v>696</v>
      </c>
      <c r="AF16" s="655"/>
      <c r="AG16" s="361" t="s">
        <v>812</v>
      </c>
      <c r="AH16" s="404">
        <v>45504</v>
      </c>
      <c r="AI16" s="376"/>
      <c r="AJ16" s="374"/>
      <c r="AK16" s="374"/>
      <c r="AL16" s="555" t="s">
        <v>813</v>
      </c>
      <c r="AM16" s="375"/>
      <c r="AN16" s="375"/>
      <c r="AO16" s="375"/>
      <c r="AP16" s="375"/>
      <c r="AQ16" s="375"/>
      <c r="AR16" s="375"/>
      <c r="AS16" s="375"/>
      <c r="AT16" s="375"/>
      <c r="AU16" s="375"/>
      <c r="AV16" s="375"/>
      <c r="AW16" s="375"/>
      <c r="AX16" s="375"/>
      <c r="AY16" s="375"/>
      <c r="AZ16" s="375"/>
      <c r="BA16" s="375"/>
      <c r="BB16" s="375"/>
      <c r="BC16" s="375"/>
      <c r="BD16" s="375"/>
      <c r="BE16" s="375"/>
      <c r="BF16" s="375"/>
      <c r="BG16" s="375"/>
      <c r="BH16" s="375"/>
      <c r="BI16" s="375"/>
      <c r="BJ16" s="375"/>
    </row>
    <row r="17" spans="1:62" s="233" customFormat="1" ht="21.75" customHeight="1">
      <c r="A17" s="58">
        <v>11</v>
      </c>
      <c r="B17" s="227"/>
      <c r="C17" s="227"/>
      <c r="D17" s="227"/>
      <c r="E17" s="227"/>
      <c r="F17" s="227"/>
      <c r="G17" s="228"/>
      <c r="H17" s="228"/>
      <c r="I17" s="228"/>
      <c r="J17" s="228"/>
      <c r="K17" s="228"/>
      <c r="L17" s="278"/>
      <c r="M17" s="228"/>
      <c r="N17" s="228"/>
      <c r="O17"/>
      <c r="P17" s="631">
        <v>11</v>
      </c>
      <c r="Q17" s="739" t="s">
        <v>869</v>
      </c>
      <c r="R17" s="740"/>
      <c r="S17" s="624"/>
      <c r="T17" s="632"/>
      <c r="U17" s="633"/>
      <c r="V17" s="633"/>
      <c r="W17" s="633"/>
      <c r="X17" s="633"/>
      <c r="Y17" s="633"/>
      <c r="Z17" s="633"/>
      <c r="AA17" s="633"/>
      <c r="AB17" s="634"/>
      <c r="AC17" s="294"/>
      <c r="AD17" s="633"/>
      <c r="AE17" s="633"/>
      <c r="AF17" s="632"/>
      <c r="AG17" s="363" t="s">
        <v>856</v>
      </c>
      <c r="AH17" s="363"/>
      <c r="AI17" s="377"/>
      <c r="AJ17" s="378"/>
      <c r="AK17" s="378"/>
      <c r="AL17" s="557" t="s">
        <v>377</v>
      </c>
      <c r="AM17" s="379"/>
      <c r="AN17" s="379"/>
      <c r="AO17" s="379"/>
      <c r="AP17" s="379"/>
      <c r="AQ17" s="379"/>
      <c r="AR17" s="379"/>
      <c r="AS17" s="379"/>
      <c r="AT17" s="379"/>
      <c r="AU17" s="379"/>
      <c r="AV17" s="379"/>
      <c r="AW17" s="379"/>
      <c r="AX17" s="379"/>
      <c r="AY17" s="379"/>
      <c r="AZ17" s="379"/>
      <c r="BA17" s="379"/>
      <c r="BB17" s="379"/>
      <c r="BC17" s="379"/>
      <c r="BD17" s="379"/>
      <c r="BE17" s="379"/>
      <c r="BF17" s="379"/>
      <c r="BG17" s="379"/>
      <c r="BH17" s="379"/>
      <c r="BI17" s="379"/>
      <c r="BJ17" s="379"/>
    </row>
    <row r="18" spans="1:62" s="155" customFormat="1" ht="409.5">
      <c r="A18" s="58">
        <v>12</v>
      </c>
      <c r="B18" s="202"/>
      <c r="C18" s="202"/>
      <c r="D18" s="202" t="s">
        <v>620</v>
      </c>
      <c r="E18" s="202" t="s">
        <v>703</v>
      </c>
      <c r="F18" s="202" t="s">
        <v>283</v>
      </c>
      <c r="G18" s="203"/>
      <c r="H18" s="203"/>
      <c r="I18" s="203" t="s">
        <v>870</v>
      </c>
      <c r="J18" s="251" t="s">
        <v>801</v>
      </c>
      <c r="K18" s="251"/>
      <c r="L18" s="235" t="s">
        <v>822</v>
      </c>
      <c r="M18" s="252"/>
      <c r="N18" s="252"/>
      <c r="O18"/>
      <c r="P18" s="650">
        <v>12</v>
      </c>
      <c r="Q18" s="651" t="s">
        <v>871</v>
      </c>
      <c r="R18" s="652" t="s">
        <v>623</v>
      </c>
      <c r="S18" s="653" t="s">
        <v>872</v>
      </c>
      <c r="T18" s="655"/>
      <c r="U18" s="652" t="s">
        <v>625</v>
      </c>
      <c r="V18" s="652" t="s">
        <v>704</v>
      </c>
      <c r="W18" s="652" t="s">
        <v>627</v>
      </c>
      <c r="X18" s="654" t="s">
        <v>705</v>
      </c>
      <c r="Y18" s="681" t="s">
        <v>873</v>
      </c>
      <c r="Z18" s="682" t="s">
        <v>874</v>
      </c>
      <c r="AA18" s="683" t="s">
        <v>875</v>
      </c>
      <c r="AB18" s="675" t="s">
        <v>876</v>
      </c>
      <c r="AC18" s="295">
        <v>20</v>
      </c>
      <c r="AD18" s="654" t="s">
        <v>877</v>
      </c>
      <c r="AE18" s="652"/>
      <c r="AF18" s="655"/>
      <c r="AG18" s="235" t="s">
        <v>812</v>
      </c>
      <c r="AH18" s="404">
        <v>45504</v>
      </c>
      <c r="AI18" s="380" t="s">
        <v>878</v>
      </c>
      <c r="AJ18" s="374"/>
      <c r="AK18" s="374"/>
      <c r="AL18" s="555" t="s">
        <v>813</v>
      </c>
      <c r="AM18" s="375"/>
      <c r="AN18" s="375"/>
      <c r="AO18" s="375"/>
      <c r="AP18" s="375"/>
      <c r="AQ18" s="375"/>
      <c r="AR18" s="375"/>
      <c r="AS18" s="375"/>
      <c r="AT18" s="375"/>
      <c r="AU18" s="375"/>
      <c r="AV18" s="375"/>
      <c r="AW18" s="375"/>
      <c r="AX18" s="375"/>
      <c r="AY18" s="375"/>
      <c r="AZ18" s="375"/>
      <c r="BA18" s="375"/>
      <c r="BB18" s="375"/>
      <c r="BC18" s="375"/>
      <c r="BD18" s="375"/>
      <c r="BE18" s="375"/>
      <c r="BF18" s="375"/>
      <c r="BG18" s="375"/>
      <c r="BH18" s="375"/>
      <c r="BI18" s="375"/>
      <c r="BJ18" s="375"/>
    </row>
    <row r="19" spans="1:62" ht="383.45" customHeight="1">
      <c r="A19" s="58">
        <v>13</v>
      </c>
      <c r="B19" s="202"/>
      <c r="C19" s="202"/>
      <c r="D19" s="202" t="s">
        <v>620</v>
      </c>
      <c r="E19" s="202" t="s">
        <v>710</v>
      </c>
      <c r="F19" s="202" t="s">
        <v>283</v>
      </c>
      <c r="G19" s="203" t="s">
        <v>879</v>
      </c>
      <c r="H19" s="203" t="s">
        <v>620</v>
      </c>
      <c r="I19" s="203"/>
      <c r="J19" s="203"/>
      <c r="K19" s="203"/>
      <c r="L19" s="235" t="s">
        <v>802</v>
      </c>
      <c r="M19" s="514" t="s">
        <v>880</v>
      </c>
      <c r="N19" s="514"/>
      <c r="P19" s="638">
        <v>13</v>
      </c>
      <c r="Q19" s="633" t="s">
        <v>2172</v>
      </c>
      <c r="R19" s="633" t="s">
        <v>623</v>
      </c>
      <c r="S19" s="628" t="s">
        <v>882</v>
      </c>
      <c r="T19" s="633"/>
      <c r="U19" s="633" t="s">
        <v>711</v>
      </c>
      <c r="V19" s="633" t="s">
        <v>712</v>
      </c>
      <c r="W19" s="633" t="s">
        <v>627</v>
      </c>
      <c r="X19" s="633" t="s">
        <v>883</v>
      </c>
      <c r="Y19" s="633" t="s">
        <v>713</v>
      </c>
      <c r="Z19" s="630" t="s">
        <v>884</v>
      </c>
      <c r="AA19" s="630" t="s">
        <v>885</v>
      </c>
      <c r="AB19" s="632"/>
      <c r="AC19" s="509">
        <v>1</v>
      </c>
      <c r="AD19" s="633" t="s">
        <v>886</v>
      </c>
      <c r="AE19" s="633" t="s">
        <v>887</v>
      </c>
      <c r="AF19" s="632"/>
      <c r="AG19" s="235" t="s">
        <v>812</v>
      </c>
      <c r="AH19" s="404">
        <v>45504</v>
      </c>
      <c r="AI19" s="380">
        <v>45401</v>
      </c>
      <c r="AJ19" s="374"/>
      <c r="AK19" s="374"/>
      <c r="AL19" s="557" t="s">
        <v>377</v>
      </c>
    </row>
    <row r="20" spans="1:62" s="155" customFormat="1" ht="276.60000000000002" customHeight="1">
      <c r="A20" s="58">
        <v>14</v>
      </c>
      <c r="B20" s="202"/>
      <c r="C20" s="202"/>
      <c r="D20" s="202" t="s">
        <v>620</v>
      </c>
      <c r="E20" s="202"/>
      <c r="F20" s="202"/>
      <c r="G20" s="203"/>
      <c r="H20" s="203" t="s">
        <v>620</v>
      </c>
      <c r="I20" s="203"/>
      <c r="J20" s="251" t="s">
        <v>801</v>
      </c>
      <c r="K20" s="251"/>
      <c r="L20" s="235" t="s">
        <v>802</v>
      </c>
      <c r="M20" s="562" t="s">
        <v>888</v>
      </c>
      <c r="N20" s="562"/>
      <c r="O20"/>
      <c r="P20" s="678">
        <v>14</v>
      </c>
      <c r="Q20" s="662" t="s">
        <v>889</v>
      </c>
      <c r="R20" s="679" t="s">
        <v>715</v>
      </c>
      <c r="S20" s="665" t="s">
        <v>882</v>
      </c>
      <c r="T20" s="684"/>
      <c r="U20" s="679" t="s">
        <v>625</v>
      </c>
      <c r="V20" s="679" t="s">
        <v>716</v>
      </c>
      <c r="W20" s="679" t="s">
        <v>717</v>
      </c>
      <c r="X20" s="679" t="s">
        <v>718</v>
      </c>
      <c r="Y20" s="662" t="s">
        <v>719</v>
      </c>
      <c r="Z20" s="665" t="s">
        <v>890</v>
      </c>
      <c r="AA20" s="677" t="s">
        <v>891</v>
      </c>
      <c r="AB20" s="685"/>
      <c r="AC20" s="618">
        <v>2</v>
      </c>
      <c r="AD20" s="652" t="s">
        <v>892</v>
      </c>
      <c r="AE20" s="652"/>
      <c r="AF20" s="655"/>
      <c r="AG20" s="361" t="s">
        <v>812</v>
      </c>
      <c r="AH20" s="404">
        <v>45504</v>
      </c>
      <c r="AI20" s="380">
        <v>45401</v>
      </c>
      <c r="AJ20" s="374"/>
      <c r="AK20" s="381" t="s">
        <v>722</v>
      </c>
      <c r="AL20" s="556" t="s">
        <v>828</v>
      </c>
      <c r="AM20" s="375"/>
      <c r="AN20" s="375"/>
      <c r="AO20" s="375"/>
      <c r="AP20" s="375"/>
      <c r="AQ20" s="375"/>
      <c r="AR20" s="375"/>
      <c r="AS20" s="375"/>
      <c r="AT20" s="375"/>
      <c r="AU20" s="375"/>
      <c r="AV20" s="375"/>
      <c r="AW20" s="375"/>
      <c r="AX20" s="375"/>
      <c r="AY20" s="375"/>
      <c r="AZ20" s="375"/>
      <c r="BA20" s="375"/>
      <c r="BB20" s="375"/>
      <c r="BC20" s="375"/>
      <c r="BD20" s="375"/>
      <c r="BE20" s="375"/>
      <c r="BF20" s="375"/>
      <c r="BG20" s="375"/>
      <c r="BH20" s="375"/>
      <c r="BI20" s="375"/>
      <c r="BJ20" s="375"/>
    </row>
    <row r="21" spans="1:62" ht="217.9" customHeight="1">
      <c r="A21" s="58">
        <v>15</v>
      </c>
      <c r="B21" s="202"/>
      <c r="C21" s="202"/>
      <c r="D21" s="202" t="s">
        <v>620</v>
      </c>
      <c r="E21" s="202"/>
      <c r="F21" s="202"/>
      <c r="G21" s="203"/>
      <c r="H21" s="203" t="s">
        <v>620</v>
      </c>
      <c r="I21" s="203"/>
      <c r="J21" s="251" t="s">
        <v>801</v>
      </c>
      <c r="K21" s="251" t="s">
        <v>829</v>
      </c>
      <c r="L21" s="235" t="s">
        <v>802</v>
      </c>
      <c r="M21" s="251"/>
      <c r="N21" s="251"/>
      <c r="P21" s="650">
        <v>15</v>
      </c>
      <c r="Q21" s="654" t="s">
        <v>838</v>
      </c>
      <c r="R21" s="652" t="s">
        <v>258</v>
      </c>
      <c r="S21" s="653" t="s">
        <v>882</v>
      </c>
      <c r="T21" s="655"/>
      <c r="U21" s="652" t="s">
        <v>723</v>
      </c>
      <c r="V21" s="652" t="s">
        <v>724</v>
      </c>
      <c r="W21" s="652" t="s">
        <v>717</v>
      </c>
      <c r="X21" s="654" t="s">
        <v>725</v>
      </c>
      <c r="Y21" s="654" t="s">
        <v>893</v>
      </c>
      <c r="Z21" s="657" t="s">
        <v>894</v>
      </c>
      <c r="AA21" s="666" t="s">
        <v>891</v>
      </c>
      <c r="AB21" s="671"/>
      <c r="AC21" s="618">
        <v>2</v>
      </c>
      <c r="AD21" s="652" t="s">
        <v>727</v>
      </c>
      <c r="AE21" s="652"/>
      <c r="AF21" s="655"/>
      <c r="AG21" s="361" t="s">
        <v>812</v>
      </c>
      <c r="AH21" s="404">
        <v>45504</v>
      </c>
      <c r="AI21" s="380">
        <v>45401</v>
      </c>
      <c r="AJ21" s="374"/>
      <c r="AK21" s="381" t="s">
        <v>728</v>
      </c>
      <c r="AL21" s="556" t="s">
        <v>828</v>
      </c>
    </row>
    <row r="22" spans="1:62" ht="212.45" customHeight="1">
      <c r="A22" s="58">
        <v>16</v>
      </c>
      <c r="B22" s="202"/>
      <c r="C22" s="202"/>
      <c r="D22" s="202" t="s">
        <v>620</v>
      </c>
      <c r="E22" s="202"/>
      <c r="F22" s="202"/>
      <c r="G22" s="203"/>
      <c r="H22" s="203" t="s">
        <v>620</v>
      </c>
      <c r="I22" s="203"/>
      <c r="J22" s="251" t="s">
        <v>801</v>
      </c>
      <c r="K22" s="251"/>
      <c r="L22" s="235" t="s">
        <v>802</v>
      </c>
      <c r="M22" s="456"/>
      <c r="N22" s="456"/>
      <c r="P22" s="623">
        <v>16</v>
      </c>
      <c r="Q22" s="624" t="s">
        <v>2179</v>
      </c>
      <c r="R22" s="624" t="s">
        <v>623</v>
      </c>
      <c r="S22" s="630" t="s">
        <v>2180</v>
      </c>
      <c r="T22" s="626"/>
      <c r="U22" s="624" t="s">
        <v>723</v>
      </c>
      <c r="V22" s="624" t="s">
        <v>377</v>
      </c>
      <c r="W22" s="624" t="s">
        <v>717</v>
      </c>
      <c r="X22" s="624" t="s">
        <v>896</v>
      </c>
      <c r="Y22" s="624" t="s">
        <v>730</v>
      </c>
      <c r="Z22" s="624" t="s">
        <v>897</v>
      </c>
      <c r="AA22" s="636" t="s">
        <v>898</v>
      </c>
      <c r="AB22" s="634"/>
      <c r="AC22" s="298">
        <v>2</v>
      </c>
      <c r="AD22" s="624" t="s">
        <v>731</v>
      </c>
      <c r="AE22" s="624"/>
      <c r="AF22" s="626"/>
      <c r="AG22" s="455" t="s">
        <v>812</v>
      </c>
      <c r="AH22" s="404">
        <v>45504</v>
      </c>
      <c r="AI22" s="380">
        <v>45401</v>
      </c>
      <c r="AJ22" s="374"/>
      <c r="AK22" s="381" t="s">
        <v>732</v>
      </c>
      <c r="AL22" s="557" t="s">
        <v>377</v>
      </c>
    </row>
    <row r="23" spans="1:62" s="257" customFormat="1" ht="14.45" customHeight="1">
      <c r="A23" s="58">
        <v>17</v>
      </c>
      <c r="B23" s="204" t="s">
        <v>620</v>
      </c>
      <c r="C23" s="204"/>
      <c r="D23" s="204"/>
      <c r="E23" s="204"/>
      <c r="F23" s="204"/>
      <c r="G23" s="205"/>
      <c r="H23" s="205"/>
      <c r="I23" s="205"/>
      <c r="J23" s="205"/>
      <c r="K23" s="205"/>
      <c r="L23" s="235" t="s">
        <v>814</v>
      </c>
      <c r="M23" s="205"/>
      <c r="N23" s="205"/>
      <c r="O23"/>
      <c r="P23" s="631">
        <v>17</v>
      </c>
      <c r="Q23" s="739" t="s">
        <v>869</v>
      </c>
      <c r="R23" s="740"/>
      <c r="S23" s="624"/>
      <c r="T23" s="626"/>
      <c r="U23" s="624"/>
      <c r="V23" s="624"/>
      <c r="W23" s="624"/>
      <c r="X23" s="624"/>
      <c r="Y23" s="635"/>
      <c r="Z23" s="635"/>
      <c r="AA23" s="636"/>
      <c r="AB23" s="624"/>
      <c r="AC23" s="296"/>
      <c r="AD23" s="624"/>
      <c r="AE23" s="624"/>
      <c r="AF23" s="626"/>
      <c r="AG23" s="279" t="s">
        <v>856</v>
      </c>
      <c r="AH23" s="279"/>
      <c r="AI23" s="380">
        <v>45401</v>
      </c>
      <c r="AJ23" s="382"/>
      <c r="AK23" s="383"/>
      <c r="AL23" s="557" t="s">
        <v>377</v>
      </c>
      <c r="AM23" s="384"/>
      <c r="AN23" s="384"/>
      <c r="AO23" s="384"/>
      <c r="AP23" s="384"/>
      <c r="AQ23" s="384"/>
      <c r="AR23" s="384"/>
      <c r="AS23" s="384"/>
      <c r="AT23" s="384"/>
      <c r="AU23" s="384"/>
      <c r="AV23" s="384"/>
      <c r="AW23" s="384"/>
      <c r="AX23" s="384"/>
      <c r="AY23" s="384"/>
      <c r="AZ23" s="384"/>
      <c r="BA23" s="384"/>
      <c r="BB23" s="384"/>
      <c r="BC23" s="384"/>
      <c r="BD23" s="384"/>
      <c r="BE23" s="384"/>
      <c r="BF23" s="384"/>
      <c r="BG23" s="384"/>
      <c r="BH23" s="384"/>
      <c r="BI23" s="384"/>
      <c r="BJ23" s="384"/>
    </row>
    <row r="24" spans="1:62" ht="14.45" customHeight="1">
      <c r="A24" s="58">
        <v>18</v>
      </c>
      <c r="B24" s="202"/>
      <c r="C24" s="202"/>
      <c r="D24" s="202" t="s">
        <v>620</v>
      </c>
      <c r="E24" s="202"/>
      <c r="F24" s="202"/>
      <c r="G24" s="203"/>
      <c r="H24" s="203"/>
      <c r="I24" s="203"/>
      <c r="J24" s="203"/>
      <c r="K24" s="203"/>
      <c r="L24" s="235" t="s">
        <v>814</v>
      </c>
      <c r="M24" s="203"/>
      <c r="N24" s="203"/>
      <c r="P24" s="631">
        <v>18</v>
      </c>
      <c r="Q24" s="739" t="s">
        <v>869</v>
      </c>
      <c r="R24" s="740"/>
      <c r="S24" s="633"/>
      <c r="T24" s="632"/>
      <c r="U24" s="633"/>
      <c r="V24" s="633"/>
      <c r="W24" s="633"/>
      <c r="X24" s="633"/>
      <c r="Y24" s="633"/>
      <c r="Z24" s="633"/>
      <c r="AA24" s="636"/>
      <c r="AB24" s="634"/>
      <c r="AC24" s="296"/>
      <c r="AD24" s="633"/>
      <c r="AE24" s="633"/>
      <c r="AF24" s="632"/>
      <c r="AG24" s="279" t="s">
        <v>856</v>
      </c>
      <c r="AH24" s="279"/>
      <c r="AI24" s="380">
        <v>45401</v>
      </c>
      <c r="AJ24" s="374"/>
      <c r="AK24" s="381"/>
      <c r="AL24" s="557" t="s">
        <v>377</v>
      </c>
    </row>
    <row r="25" spans="1:62" s="206" customFormat="1" ht="14.45" customHeight="1">
      <c r="A25" s="58">
        <v>19</v>
      </c>
      <c r="B25" s="204" t="s">
        <v>620</v>
      </c>
      <c r="C25" s="204"/>
      <c r="D25" s="204"/>
      <c r="E25" s="204"/>
      <c r="F25" s="204"/>
      <c r="G25" s="205"/>
      <c r="H25" s="205"/>
      <c r="I25" s="205"/>
      <c r="J25" s="205"/>
      <c r="K25" s="205"/>
      <c r="L25" s="235" t="s">
        <v>814</v>
      </c>
      <c r="M25" s="205"/>
      <c r="N25" s="205"/>
      <c r="O25"/>
      <c r="P25" s="631">
        <v>19</v>
      </c>
      <c r="Q25" s="739" t="s">
        <v>869</v>
      </c>
      <c r="R25" s="740"/>
      <c r="S25" s="624"/>
      <c r="T25" s="626"/>
      <c r="U25" s="624"/>
      <c r="V25" s="624"/>
      <c r="W25" s="624"/>
      <c r="X25" s="624"/>
      <c r="Y25" s="624"/>
      <c r="Z25" s="624"/>
      <c r="AA25" s="636"/>
      <c r="AB25" s="624"/>
      <c r="AC25" s="296"/>
      <c r="AD25" s="624"/>
      <c r="AE25" s="624"/>
      <c r="AF25" s="626"/>
      <c r="AG25" s="279" t="s">
        <v>856</v>
      </c>
      <c r="AH25" s="279"/>
      <c r="AI25" s="380">
        <v>45401</v>
      </c>
      <c r="AJ25" s="382"/>
      <c r="AK25" s="383"/>
      <c r="AL25" s="557" t="s">
        <v>377</v>
      </c>
      <c r="AM25" s="385"/>
      <c r="AN25" s="385"/>
      <c r="AO25" s="385"/>
      <c r="AP25" s="385"/>
      <c r="AQ25" s="385"/>
      <c r="AR25" s="385"/>
      <c r="AS25" s="385"/>
      <c r="AT25" s="385"/>
      <c r="AU25" s="385"/>
      <c r="AV25" s="385"/>
      <c r="AW25" s="385"/>
      <c r="AX25" s="385"/>
      <c r="AY25" s="385"/>
      <c r="AZ25" s="385"/>
      <c r="BA25" s="385"/>
      <c r="BB25" s="385"/>
      <c r="BC25" s="385"/>
      <c r="BD25" s="385"/>
      <c r="BE25" s="385"/>
      <c r="BF25" s="385"/>
      <c r="BG25" s="385"/>
      <c r="BH25" s="385"/>
      <c r="BI25" s="385"/>
      <c r="BJ25" s="385"/>
    </row>
    <row r="26" spans="1:62" s="206" customFormat="1" ht="14.45" customHeight="1">
      <c r="A26" s="58">
        <v>20</v>
      </c>
      <c r="B26" s="204" t="s">
        <v>620</v>
      </c>
      <c r="C26" s="204"/>
      <c r="D26" s="204"/>
      <c r="E26" s="204"/>
      <c r="F26" s="204"/>
      <c r="G26" s="205"/>
      <c r="H26" s="205"/>
      <c r="I26" s="205"/>
      <c r="J26" s="205"/>
      <c r="K26" s="205"/>
      <c r="L26" s="235" t="s">
        <v>814</v>
      </c>
      <c r="M26" s="205"/>
      <c r="N26" s="205"/>
      <c r="O26"/>
      <c r="P26" s="631">
        <v>20</v>
      </c>
      <c r="Q26" s="739" t="s">
        <v>869</v>
      </c>
      <c r="R26" s="740"/>
      <c r="S26" s="624"/>
      <c r="T26" s="626"/>
      <c r="U26" s="624"/>
      <c r="V26" s="624"/>
      <c r="W26" s="624"/>
      <c r="X26" s="624"/>
      <c r="Y26" s="624"/>
      <c r="Z26" s="624"/>
      <c r="AA26" s="636"/>
      <c r="AB26" s="624"/>
      <c r="AC26" s="296"/>
      <c r="AD26" s="624"/>
      <c r="AE26" s="624"/>
      <c r="AF26" s="626"/>
      <c r="AG26" s="279" t="s">
        <v>856</v>
      </c>
      <c r="AH26" s="279"/>
      <c r="AI26" s="380">
        <v>45401</v>
      </c>
      <c r="AJ26" s="382"/>
      <c r="AK26" s="383"/>
      <c r="AL26" s="557" t="s">
        <v>377</v>
      </c>
      <c r="AM26" s="385"/>
      <c r="AN26" s="385"/>
      <c r="AO26" s="385"/>
      <c r="AP26" s="385"/>
      <c r="AQ26" s="385"/>
      <c r="AR26" s="385"/>
      <c r="AS26" s="385"/>
      <c r="AT26" s="385"/>
      <c r="AU26" s="385"/>
      <c r="AV26" s="385"/>
      <c r="AW26" s="385"/>
      <c r="AX26" s="385"/>
      <c r="AY26" s="385"/>
      <c r="AZ26" s="385"/>
      <c r="BA26" s="385"/>
      <c r="BB26" s="385"/>
      <c r="BC26" s="385"/>
      <c r="BD26" s="385"/>
      <c r="BE26" s="385"/>
      <c r="BF26" s="385"/>
      <c r="BG26" s="385"/>
      <c r="BH26" s="385"/>
      <c r="BI26" s="385"/>
      <c r="BJ26" s="385"/>
    </row>
    <row r="27" spans="1:62" s="206" customFormat="1" ht="208.9" customHeight="1">
      <c r="A27" s="58">
        <v>21</v>
      </c>
      <c r="B27" s="204"/>
      <c r="C27" s="204"/>
      <c r="D27" s="204" t="s">
        <v>620</v>
      </c>
      <c r="E27" s="204"/>
      <c r="F27" s="204"/>
      <c r="G27" s="205"/>
      <c r="H27" s="203"/>
      <c r="I27" s="203" t="s">
        <v>864</v>
      </c>
      <c r="J27" s="251" t="s">
        <v>801</v>
      </c>
      <c r="K27" s="251"/>
      <c r="L27" s="235" t="s">
        <v>822</v>
      </c>
      <c r="M27" s="252"/>
      <c r="N27" s="252"/>
      <c r="O27"/>
      <c r="P27" s="650">
        <v>21</v>
      </c>
      <c r="Q27" s="654" t="s">
        <v>838</v>
      </c>
      <c r="R27" s="651" t="s">
        <v>623</v>
      </c>
      <c r="S27" s="653" t="s">
        <v>899</v>
      </c>
      <c r="T27" s="673"/>
      <c r="U27" s="651" t="s">
        <v>723</v>
      </c>
      <c r="V27" s="659" t="s">
        <v>754</v>
      </c>
      <c r="W27" s="651" t="s">
        <v>717</v>
      </c>
      <c r="X27" s="651" t="s">
        <v>900</v>
      </c>
      <c r="Y27" s="659" t="s">
        <v>901</v>
      </c>
      <c r="Z27" s="686" t="s">
        <v>902</v>
      </c>
      <c r="AA27" s="651" t="s">
        <v>903</v>
      </c>
      <c r="AB27" s="657"/>
      <c r="AC27" s="618">
        <v>3</v>
      </c>
      <c r="AD27" s="651" t="s">
        <v>904</v>
      </c>
      <c r="AE27" s="657"/>
      <c r="AF27" s="651" t="s">
        <v>905</v>
      </c>
      <c r="AG27" s="361" t="s">
        <v>812</v>
      </c>
      <c r="AH27" s="404">
        <v>45504</v>
      </c>
      <c r="AI27" s="380">
        <v>45401</v>
      </c>
      <c r="AJ27" s="382"/>
      <c r="AK27" s="382" t="s">
        <v>760</v>
      </c>
      <c r="AL27" s="213" t="s">
        <v>813</v>
      </c>
      <c r="AM27" s="385"/>
      <c r="AN27" s="385"/>
      <c r="AO27" s="385"/>
      <c r="AP27" s="385"/>
      <c r="AQ27" s="385"/>
      <c r="AR27" s="385"/>
      <c r="AS27" s="385"/>
      <c r="AT27" s="385"/>
      <c r="AU27" s="385"/>
      <c r="AV27" s="385"/>
      <c r="AW27" s="385"/>
      <c r="AX27" s="385"/>
      <c r="AY27" s="385"/>
      <c r="AZ27" s="385"/>
      <c r="BA27" s="385"/>
      <c r="BB27" s="385"/>
      <c r="BC27" s="385"/>
      <c r="BD27" s="385"/>
      <c r="BE27" s="385"/>
      <c r="BF27" s="385"/>
      <c r="BG27" s="385"/>
      <c r="BH27" s="385"/>
      <c r="BI27" s="385"/>
      <c r="BJ27" s="385"/>
    </row>
    <row r="28" spans="1:62" s="206" customFormat="1">
      <c r="A28" s="58">
        <v>22</v>
      </c>
      <c r="B28" s="204" t="s">
        <v>620</v>
      </c>
      <c r="C28" s="204"/>
      <c r="D28" s="204"/>
      <c r="E28" s="204"/>
      <c r="F28" s="204"/>
      <c r="G28" s="205"/>
      <c r="H28" s="205"/>
      <c r="I28" s="205"/>
      <c r="J28" s="205"/>
      <c r="K28" s="205"/>
      <c r="L28" s="235" t="s">
        <v>814</v>
      </c>
      <c r="M28" s="205"/>
      <c r="N28" s="205"/>
      <c r="O28"/>
      <c r="P28" s="631">
        <v>22</v>
      </c>
      <c r="Q28" s="739" t="s">
        <v>869</v>
      </c>
      <c r="R28" s="740"/>
      <c r="S28" s="624"/>
      <c r="T28" s="626"/>
      <c r="U28" s="624"/>
      <c r="V28" s="637"/>
      <c r="W28" s="624"/>
      <c r="X28" s="624"/>
      <c r="Y28" s="637"/>
      <c r="Z28" s="637"/>
      <c r="AA28" s="636"/>
      <c r="AB28" s="624"/>
      <c r="AC28" s="296"/>
      <c r="AD28" s="624"/>
      <c r="AE28" s="624"/>
      <c r="AF28" s="626"/>
      <c r="AG28" s="279" t="s">
        <v>856</v>
      </c>
      <c r="AH28" s="279"/>
      <c r="AI28" s="380">
        <v>45401</v>
      </c>
      <c r="AJ28" s="382"/>
      <c r="AK28" s="382"/>
      <c r="AL28" s="557" t="s">
        <v>377</v>
      </c>
      <c r="AM28" s="385"/>
      <c r="AN28" s="385"/>
      <c r="AO28" s="385"/>
      <c r="AP28" s="385"/>
      <c r="AQ28" s="385"/>
      <c r="AR28" s="385"/>
      <c r="AS28" s="385"/>
      <c r="AT28" s="385"/>
      <c r="AU28" s="385"/>
      <c r="AV28" s="385"/>
      <c r="AW28" s="385"/>
      <c r="AX28" s="385"/>
      <c r="AY28" s="385"/>
      <c r="AZ28" s="385"/>
      <c r="BA28" s="385"/>
      <c r="BB28" s="385"/>
      <c r="BC28" s="385"/>
      <c r="BD28" s="385"/>
      <c r="BE28" s="385"/>
      <c r="BF28" s="385"/>
      <c r="BG28" s="385"/>
      <c r="BH28" s="385"/>
      <c r="BI28" s="385"/>
      <c r="BJ28" s="385"/>
    </row>
    <row r="29" spans="1:62" s="206" customFormat="1">
      <c r="A29" s="58">
        <v>23</v>
      </c>
      <c r="B29" s="204" t="s">
        <v>620</v>
      </c>
      <c r="C29" s="204"/>
      <c r="D29" s="204"/>
      <c r="E29" s="204"/>
      <c r="F29" s="204"/>
      <c r="G29" s="205"/>
      <c r="H29" s="205"/>
      <c r="I29" s="205"/>
      <c r="J29" s="205"/>
      <c r="K29" s="205"/>
      <c r="L29" s="235" t="s">
        <v>814</v>
      </c>
      <c r="M29" s="205"/>
      <c r="N29" s="205"/>
      <c r="O29"/>
      <c r="P29" s="631">
        <v>23</v>
      </c>
      <c r="Q29" s="739" t="s">
        <v>869</v>
      </c>
      <c r="R29" s="740"/>
      <c r="S29" s="624"/>
      <c r="T29" s="626"/>
      <c r="U29" s="624"/>
      <c r="V29" s="637"/>
      <c r="W29" s="624"/>
      <c r="X29" s="624"/>
      <c r="Y29" s="637"/>
      <c r="Z29" s="637"/>
      <c r="AA29" s="636"/>
      <c r="AB29" s="624"/>
      <c r="AC29" s="296"/>
      <c r="AD29" s="624"/>
      <c r="AE29" s="624"/>
      <c r="AF29" s="626"/>
      <c r="AG29" s="279" t="s">
        <v>856</v>
      </c>
      <c r="AH29" s="279"/>
      <c r="AI29" s="380">
        <v>45401</v>
      </c>
      <c r="AJ29" s="382"/>
      <c r="AK29" s="382"/>
      <c r="AL29" s="557" t="s">
        <v>377</v>
      </c>
      <c r="AM29" s="385"/>
      <c r="AN29" s="385"/>
      <c r="AO29" s="385"/>
      <c r="AP29" s="385"/>
      <c r="AQ29" s="385"/>
      <c r="AR29" s="385"/>
      <c r="AS29" s="385"/>
      <c r="AT29" s="385"/>
      <c r="AU29" s="385"/>
      <c r="AV29" s="385"/>
      <c r="AW29" s="385"/>
      <c r="AX29" s="385"/>
      <c r="AY29" s="385"/>
      <c r="AZ29" s="385"/>
      <c r="BA29" s="385"/>
      <c r="BB29" s="385"/>
      <c r="BC29" s="385"/>
      <c r="BD29" s="385"/>
      <c r="BE29" s="385"/>
      <c r="BF29" s="385"/>
      <c r="BG29" s="385"/>
      <c r="BH29" s="385"/>
      <c r="BI29" s="385"/>
      <c r="BJ29" s="385"/>
    </row>
    <row r="30" spans="1:62" s="206" customFormat="1">
      <c r="A30" s="58">
        <v>24</v>
      </c>
      <c r="B30" s="204" t="s">
        <v>620</v>
      </c>
      <c r="C30" s="204"/>
      <c r="D30" s="204"/>
      <c r="E30" s="204"/>
      <c r="F30" s="204"/>
      <c r="G30" s="205"/>
      <c r="H30" s="205"/>
      <c r="I30" s="205"/>
      <c r="J30" s="205"/>
      <c r="K30" s="205"/>
      <c r="L30" s="235" t="s">
        <v>814</v>
      </c>
      <c r="M30" s="205"/>
      <c r="N30" s="205"/>
      <c r="O30"/>
      <c r="P30" s="631">
        <v>24</v>
      </c>
      <c r="Q30" s="739" t="s">
        <v>869</v>
      </c>
      <c r="R30" s="740"/>
      <c r="S30" s="624"/>
      <c r="T30" s="626"/>
      <c r="U30" s="624"/>
      <c r="V30" s="624"/>
      <c r="W30" s="624"/>
      <c r="X30" s="624"/>
      <c r="Y30" s="624"/>
      <c r="Z30" s="624"/>
      <c r="AA30" s="636"/>
      <c r="AB30" s="624"/>
      <c r="AC30" s="296"/>
      <c r="AD30" s="624"/>
      <c r="AE30" s="624"/>
      <c r="AF30" s="626"/>
      <c r="AG30" s="279" t="s">
        <v>856</v>
      </c>
      <c r="AH30" s="279"/>
      <c r="AI30" s="380">
        <v>45401</v>
      </c>
      <c r="AJ30" s="382"/>
      <c r="AK30" s="383"/>
      <c r="AL30" s="557" t="s">
        <v>377</v>
      </c>
      <c r="AM30" s="385"/>
      <c r="AN30" s="385"/>
      <c r="AO30" s="385"/>
      <c r="AP30" s="385"/>
      <c r="AQ30" s="385"/>
      <c r="AR30" s="385"/>
      <c r="AS30" s="385"/>
      <c r="AT30" s="385"/>
      <c r="AU30" s="385"/>
      <c r="AV30" s="385"/>
      <c r="AW30" s="385"/>
      <c r="AX30" s="385"/>
      <c r="AY30" s="385"/>
      <c r="AZ30" s="385"/>
      <c r="BA30" s="385"/>
      <c r="BB30" s="385"/>
      <c r="BC30" s="385"/>
      <c r="BD30" s="385"/>
      <c r="BE30" s="385"/>
      <c r="BF30" s="385"/>
      <c r="BG30" s="385"/>
      <c r="BH30" s="385"/>
      <c r="BI30" s="385"/>
      <c r="BJ30" s="385"/>
    </row>
    <row r="31" spans="1:62" s="206" customFormat="1">
      <c r="A31" s="58">
        <v>25</v>
      </c>
      <c r="B31" s="204" t="s">
        <v>620</v>
      </c>
      <c r="C31" s="204"/>
      <c r="D31" s="204"/>
      <c r="E31" s="204"/>
      <c r="F31" s="204"/>
      <c r="G31" s="205"/>
      <c r="H31" s="205"/>
      <c r="I31" s="205"/>
      <c r="J31" s="205"/>
      <c r="K31" s="205"/>
      <c r="L31" s="235" t="s">
        <v>814</v>
      </c>
      <c r="M31" s="205"/>
      <c r="N31" s="205"/>
      <c r="O31"/>
      <c r="P31" s="631">
        <v>25</v>
      </c>
      <c r="Q31" s="739" t="s">
        <v>869</v>
      </c>
      <c r="R31" s="740"/>
      <c r="S31" s="624"/>
      <c r="T31" s="626"/>
      <c r="U31" s="624"/>
      <c r="V31" s="624"/>
      <c r="W31" s="624"/>
      <c r="X31" s="624"/>
      <c r="Y31" s="624"/>
      <c r="Z31" s="624"/>
      <c r="AA31" s="624"/>
      <c r="AB31" s="624"/>
      <c r="AC31" s="296"/>
      <c r="AD31" s="624"/>
      <c r="AE31" s="624"/>
      <c r="AF31" s="626"/>
      <c r="AG31" s="279" t="s">
        <v>856</v>
      </c>
      <c r="AH31" s="279"/>
      <c r="AI31" s="380">
        <v>45401</v>
      </c>
      <c r="AJ31" s="382"/>
      <c r="AK31" s="382"/>
      <c r="AL31" s="557" t="s">
        <v>377</v>
      </c>
      <c r="AM31" s="385"/>
      <c r="AN31" s="385"/>
      <c r="AO31" s="385"/>
      <c r="AP31" s="385"/>
      <c r="AQ31" s="385"/>
      <c r="AR31" s="385"/>
      <c r="AS31" s="385"/>
      <c r="AT31" s="385"/>
      <c r="AU31" s="385"/>
      <c r="AV31" s="385"/>
      <c r="AW31" s="385"/>
      <c r="AX31" s="385"/>
      <c r="AY31" s="385"/>
      <c r="AZ31" s="385"/>
      <c r="BA31" s="385"/>
      <c r="BB31" s="385"/>
      <c r="BC31" s="385"/>
      <c r="BD31" s="385"/>
      <c r="BE31" s="385"/>
      <c r="BF31" s="385"/>
      <c r="BG31" s="385"/>
      <c r="BH31" s="385"/>
      <c r="BI31" s="385"/>
      <c r="BJ31" s="385"/>
    </row>
    <row r="32" spans="1:62" s="206" customFormat="1">
      <c r="A32" s="58">
        <v>26</v>
      </c>
      <c r="B32" s="204" t="s">
        <v>620</v>
      </c>
      <c r="C32" s="204"/>
      <c r="D32" s="204"/>
      <c r="E32" s="204"/>
      <c r="F32" s="204"/>
      <c r="G32" s="205"/>
      <c r="H32" s="205"/>
      <c r="I32" s="205"/>
      <c r="J32" s="205"/>
      <c r="K32" s="205"/>
      <c r="L32" s="235" t="s">
        <v>814</v>
      </c>
      <c r="M32" s="205"/>
      <c r="N32" s="205"/>
      <c r="O32"/>
      <c r="P32" s="631">
        <v>26</v>
      </c>
      <c r="Q32" s="739" t="s">
        <v>869</v>
      </c>
      <c r="R32" s="740"/>
      <c r="S32" s="624"/>
      <c r="T32" s="626"/>
      <c r="U32" s="624"/>
      <c r="V32" s="624"/>
      <c r="W32" s="624"/>
      <c r="X32" s="624"/>
      <c r="Y32" s="624"/>
      <c r="Z32" s="624"/>
      <c r="AA32" s="624"/>
      <c r="AB32" s="624"/>
      <c r="AC32" s="296"/>
      <c r="AD32" s="624"/>
      <c r="AE32" s="624"/>
      <c r="AF32" s="626"/>
      <c r="AG32" s="279" t="s">
        <v>856</v>
      </c>
      <c r="AH32" s="279"/>
      <c r="AI32" s="380">
        <v>45401</v>
      </c>
      <c r="AJ32" s="382"/>
      <c r="AK32" s="382"/>
      <c r="AL32" s="557" t="s">
        <v>377</v>
      </c>
      <c r="AM32" s="385"/>
      <c r="AN32" s="385"/>
      <c r="AO32" s="385"/>
      <c r="AP32" s="385"/>
      <c r="AQ32" s="385"/>
      <c r="AR32" s="385"/>
      <c r="AS32" s="385"/>
      <c r="AT32" s="385"/>
      <c r="AU32" s="385"/>
      <c r="AV32" s="385"/>
      <c r="AW32" s="385"/>
      <c r="AX32" s="385"/>
      <c r="AY32" s="385"/>
      <c r="AZ32" s="385"/>
      <c r="BA32" s="385"/>
      <c r="BB32" s="385"/>
      <c r="BC32" s="385"/>
      <c r="BD32" s="385"/>
      <c r="BE32" s="385"/>
      <c r="BF32" s="385"/>
      <c r="BG32" s="385"/>
      <c r="BH32" s="385"/>
      <c r="BI32" s="385"/>
      <c r="BJ32" s="385"/>
    </row>
    <row r="33" spans="1:62" s="206" customFormat="1">
      <c r="A33" s="58">
        <v>27</v>
      </c>
      <c r="B33" s="204" t="s">
        <v>620</v>
      </c>
      <c r="C33" s="204"/>
      <c r="D33" s="204"/>
      <c r="E33" s="204"/>
      <c r="F33" s="204"/>
      <c r="G33" s="205"/>
      <c r="H33" s="205"/>
      <c r="I33" s="205"/>
      <c r="J33" s="205"/>
      <c r="K33" s="205"/>
      <c r="L33" s="235" t="s">
        <v>814</v>
      </c>
      <c r="M33" s="205"/>
      <c r="N33" s="205"/>
      <c r="O33"/>
      <c r="P33" s="631">
        <v>27</v>
      </c>
      <c r="Q33" s="739" t="s">
        <v>869</v>
      </c>
      <c r="R33" s="740"/>
      <c r="S33" s="624"/>
      <c r="T33" s="626"/>
      <c r="U33" s="624"/>
      <c r="V33" s="624"/>
      <c r="W33" s="624"/>
      <c r="X33" s="624"/>
      <c r="Y33" s="624"/>
      <c r="Z33" s="624"/>
      <c r="AA33" s="636"/>
      <c r="AB33" s="624"/>
      <c r="AC33" s="296"/>
      <c r="AD33" s="624"/>
      <c r="AE33" s="624"/>
      <c r="AF33" s="626"/>
      <c r="AG33" s="279" t="s">
        <v>856</v>
      </c>
      <c r="AH33" s="279"/>
      <c r="AI33" s="380">
        <v>45401</v>
      </c>
      <c r="AJ33" s="382"/>
      <c r="AK33" s="383"/>
      <c r="AL33" s="557" t="s">
        <v>377</v>
      </c>
      <c r="AM33" s="385"/>
      <c r="AN33" s="385"/>
      <c r="AO33" s="385"/>
      <c r="AP33" s="385"/>
      <c r="AQ33" s="385"/>
      <c r="AR33" s="385"/>
      <c r="AS33" s="385"/>
      <c r="AT33" s="385"/>
      <c r="AU33" s="385"/>
      <c r="AV33" s="385"/>
      <c r="AW33" s="385"/>
      <c r="AX33" s="385"/>
      <c r="AY33" s="385"/>
      <c r="AZ33" s="385"/>
      <c r="BA33" s="385"/>
      <c r="BB33" s="385"/>
      <c r="BC33" s="385"/>
      <c r="BD33" s="385"/>
      <c r="BE33" s="385"/>
      <c r="BF33" s="385"/>
      <c r="BG33" s="385"/>
      <c r="BH33" s="385"/>
      <c r="BI33" s="385"/>
      <c r="BJ33" s="385"/>
    </row>
    <row r="34" spans="1:62" s="206" customFormat="1">
      <c r="A34" s="58">
        <v>28</v>
      </c>
      <c r="B34" s="204" t="s">
        <v>620</v>
      </c>
      <c r="C34" s="204"/>
      <c r="D34" s="204"/>
      <c r="E34" s="204"/>
      <c r="F34" s="204"/>
      <c r="G34" s="205"/>
      <c r="H34" s="205"/>
      <c r="I34" s="205"/>
      <c r="J34" s="205"/>
      <c r="K34" s="205"/>
      <c r="L34" s="235" t="s">
        <v>814</v>
      </c>
      <c r="M34" s="205"/>
      <c r="N34" s="205"/>
      <c r="O34"/>
      <c r="P34" s="631">
        <v>28</v>
      </c>
      <c r="Q34" s="739" t="s">
        <v>869</v>
      </c>
      <c r="R34" s="740"/>
      <c r="S34" s="624"/>
      <c r="T34" s="626"/>
      <c r="U34" s="624"/>
      <c r="V34" s="624"/>
      <c r="W34" s="624"/>
      <c r="X34" s="624"/>
      <c r="Y34" s="624"/>
      <c r="Z34" s="624"/>
      <c r="AA34" s="624"/>
      <c r="AB34" s="624"/>
      <c r="AC34" s="296"/>
      <c r="AD34" s="624"/>
      <c r="AE34" s="624"/>
      <c r="AF34" s="626"/>
      <c r="AG34" s="279" t="s">
        <v>856</v>
      </c>
      <c r="AH34" s="279"/>
      <c r="AI34" s="380">
        <v>45401</v>
      </c>
      <c r="AJ34" s="382"/>
      <c r="AK34" s="382"/>
      <c r="AL34" s="557" t="s">
        <v>377</v>
      </c>
      <c r="AM34" s="385"/>
      <c r="AN34" s="385"/>
      <c r="AO34" s="385"/>
      <c r="AP34" s="385"/>
      <c r="AQ34" s="385"/>
      <c r="AR34" s="385"/>
      <c r="AS34" s="385"/>
      <c r="AT34" s="385"/>
      <c r="AU34" s="385"/>
      <c r="AV34" s="385"/>
      <c r="AW34" s="385"/>
      <c r="AX34" s="385"/>
      <c r="AY34" s="385"/>
      <c r="AZ34" s="385"/>
      <c r="BA34" s="385"/>
      <c r="BB34" s="385"/>
      <c r="BC34" s="385"/>
      <c r="BD34" s="385"/>
      <c r="BE34" s="385"/>
      <c r="BF34" s="385"/>
      <c r="BG34" s="385"/>
      <c r="BH34" s="385"/>
      <c r="BI34" s="385"/>
      <c r="BJ34" s="385"/>
    </row>
    <row r="35" spans="1:62" s="206" customFormat="1">
      <c r="A35" s="58">
        <v>29</v>
      </c>
      <c r="B35" s="204" t="s">
        <v>620</v>
      </c>
      <c r="C35" s="204"/>
      <c r="D35" s="204"/>
      <c r="E35" s="204"/>
      <c r="F35" s="204"/>
      <c r="G35" s="205"/>
      <c r="H35" s="205"/>
      <c r="I35" s="205"/>
      <c r="J35" s="205"/>
      <c r="K35" s="205"/>
      <c r="L35" s="235" t="s">
        <v>814</v>
      </c>
      <c r="M35" s="205"/>
      <c r="N35" s="205"/>
      <c r="O35"/>
      <c r="P35" s="631">
        <v>29</v>
      </c>
      <c r="Q35" s="739" t="s">
        <v>869</v>
      </c>
      <c r="R35" s="740"/>
      <c r="S35" s="624"/>
      <c r="T35" s="626"/>
      <c r="U35" s="624"/>
      <c r="V35" s="624"/>
      <c r="W35" s="624"/>
      <c r="X35" s="624"/>
      <c r="Y35" s="624"/>
      <c r="Z35" s="624"/>
      <c r="AA35" s="624"/>
      <c r="AB35" s="624"/>
      <c r="AC35" s="296"/>
      <c r="AD35" s="624"/>
      <c r="AE35" s="624"/>
      <c r="AF35" s="626"/>
      <c r="AG35" s="279" t="s">
        <v>856</v>
      </c>
      <c r="AH35" s="279"/>
      <c r="AI35" s="380">
        <v>45401</v>
      </c>
      <c r="AJ35" s="382"/>
      <c r="AK35" s="382"/>
      <c r="AL35" s="557" t="s">
        <v>377</v>
      </c>
      <c r="AM35" s="385"/>
      <c r="AN35" s="385"/>
      <c r="AO35" s="385"/>
      <c r="AP35" s="385"/>
      <c r="AQ35" s="385"/>
      <c r="AR35" s="385"/>
      <c r="AS35" s="385"/>
      <c r="AT35" s="385"/>
      <c r="AU35" s="385"/>
      <c r="AV35" s="385"/>
      <c r="AW35" s="385"/>
      <c r="AX35" s="385"/>
      <c r="AY35" s="385"/>
      <c r="AZ35" s="385"/>
      <c r="BA35" s="385"/>
      <c r="BB35" s="385"/>
      <c r="BC35" s="385"/>
      <c r="BD35" s="385"/>
      <c r="BE35" s="385"/>
      <c r="BF35" s="385"/>
      <c r="BG35" s="385"/>
      <c r="BH35" s="385"/>
      <c r="BI35" s="385"/>
      <c r="BJ35" s="385"/>
    </row>
    <row r="36" spans="1:62" s="213" customFormat="1" ht="408.6" customHeight="1">
      <c r="A36" s="58">
        <v>30</v>
      </c>
      <c r="B36" s="212"/>
      <c r="C36" s="212"/>
      <c r="D36" s="212"/>
      <c r="E36" s="212"/>
      <c r="F36" s="212"/>
      <c r="G36" s="220"/>
      <c r="H36" s="203"/>
      <c r="I36" s="203" t="s">
        <v>864</v>
      </c>
      <c r="J36" s="251" t="s">
        <v>801</v>
      </c>
      <c r="K36" s="251"/>
      <c r="L36" s="235" t="s">
        <v>822</v>
      </c>
      <c r="M36" s="252"/>
      <c r="N36" s="252"/>
      <c r="O36" s="622" t="s">
        <v>1097</v>
      </c>
      <c r="P36" s="701">
        <v>30</v>
      </c>
      <c r="Q36" s="702" t="s">
        <v>838</v>
      </c>
      <c r="R36" s="703" t="s">
        <v>623</v>
      </c>
      <c r="S36" s="704" t="s">
        <v>2198</v>
      </c>
      <c r="T36" s="705"/>
      <c r="U36" s="703" t="s">
        <v>723</v>
      </c>
      <c r="V36" s="706" t="s">
        <v>754</v>
      </c>
      <c r="W36" s="703" t="s">
        <v>717</v>
      </c>
      <c r="X36" s="703" t="s">
        <v>906</v>
      </c>
      <c r="Y36" s="706" t="s">
        <v>907</v>
      </c>
      <c r="Z36" s="706" t="s">
        <v>2200</v>
      </c>
      <c r="AA36" s="707" t="s">
        <v>2199</v>
      </c>
      <c r="AB36" s="703"/>
      <c r="AC36" s="708">
        <v>4</v>
      </c>
      <c r="AD36" s="707" t="s">
        <v>910</v>
      </c>
      <c r="AE36" s="703"/>
      <c r="AF36" s="705"/>
      <c r="AG36" s="361" t="s">
        <v>812</v>
      </c>
      <c r="AH36" s="404">
        <v>45504</v>
      </c>
      <c r="AI36" s="386"/>
      <c r="AJ36" s="382"/>
      <c r="AK36" s="382"/>
      <c r="AL36" s="213" t="s">
        <v>813</v>
      </c>
      <c r="AM36" s="385"/>
      <c r="AN36" s="385"/>
      <c r="AO36" s="385"/>
      <c r="AP36" s="385"/>
      <c r="AQ36" s="385"/>
      <c r="AR36" s="385"/>
      <c r="AS36" s="385"/>
      <c r="AT36" s="385"/>
      <c r="AU36" s="385"/>
      <c r="AV36" s="385"/>
      <c r="AW36" s="385"/>
      <c r="AX36" s="385"/>
      <c r="AY36" s="385"/>
      <c r="AZ36" s="385"/>
      <c r="BA36" s="385"/>
      <c r="BB36" s="385"/>
      <c r="BC36" s="385"/>
      <c r="BD36" s="385"/>
      <c r="BE36" s="385"/>
      <c r="BF36" s="385"/>
      <c r="BG36" s="385"/>
      <c r="BH36" s="385"/>
      <c r="BI36" s="385"/>
      <c r="BJ36" s="385"/>
    </row>
    <row r="37" spans="1:62" s="213" customFormat="1" ht="212.25" customHeight="1">
      <c r="A37" s="58">
        <v>31</v>
      </c>
      <c r="B37" s="212"/>
      <c r="C37" s="212"/>
      <c r="D37" s="212"/>
      <c r="E37" s="212"/>
      <c r="F37" s="212"/>
      <c r="G37" s="220"/>
      <c r="H37" s="203"/>
      <c r="I37" s="203" t="s">
        <v>864</v>
      </c>
      <c r="J37" s="251" t="s">
        <v>801</v>
      </c>
      <c r="K37" s="251"/>
      <c r="L37" s="235" t="s">
        <v>822</v>
      </c>
      <c r="M37" s="252"/>
      <c r="N37" s="252"/>
      <c r="O37"/>
      <c r="P37" s="687">
        <v>31</v>
      </c>
      <c r="Q37" s="654" t="s">
        <v>838</v>
      </c>
      <c r="R37" s="651" t="s">
        <v>623</v>
      </c>
      <c r="S37" s="653" t="s">
        <v>899</v>
      </c>
      <c r="T37" s="673"/>
      <c r="U37" s="651" t="s">
        <v>723</v>
      </c>
      <c r="V37" s="659" t="s">
        <v>754</v>
      </c>
      <c r="W37" s="651" t="s">
        <v>717</v>
      </c>
      <c r="X37" s="651" t="s">
        <v>911</v>
      </c>
      <c r="Y37" s="674" t="s">
        <v>912</v>
      </c>
      <c r="Z37" s="659" t="s">
        <v>913</v>
      </c>
      <c r="AA37" s="675" t="s">
        <v>914</v>
      </c>
      <c r="AB37" s="651"/>
      <c r="AC37" s="618">
        <v>4</v>
      </c>
      <c r="AD37" s="675" t="s">
        <v>915</v>
      </c>
      <c r="AE37" s="651"/>
      <c r="AF37" s="673"/>
      <c r="AG37" s="361" t="s">
        <v>812</v>
      </c>
      <c r="AH37" s="404">
        <v>45504</v>
      </c>
      <c r="AI37" s="386"/>
      <c r="AJ37" s="382"/>
      <c r="AK37" s="382"/>
      <c r="AL37" s="213" t="s">
        <v>813</v>
      </c>
      <c r="AM37" s="385"/>
      <c r="AN37" s="385"/>
      <c r="AO37" s="385"/>
      <c r="AP37" s="385"/>
      <c r="AQ37" s="385"/>
      <c r="AR37" s="385"/>
      <c r="AS37" s="385"/>
      <c r="AT37" s="385"/>
      <c r="AU37" s="385"/>
      <c r="AV37" s="385"/>
      <c r="AW37" s="385"/>
      <c r="AX37" s="385"/>
      <c r="AY37" s="385"/>
      <c r="AZ37" s="385"/>
      <c r="BA37" s="385"/>
      <c r="BB37" s="385"/>
      <c r="BC37" s="385"/>
      <c r="BD37" s="385"/>
      <c r="BE37" s="385"/>
      <c r="BF37" s="385"/>
      <c r="BG37" s="385"/>
      <c r="BH37" s="385"/>
      <c r="BI37" s="385"/>
      <c r="BJ37" s="385"/>
    </row>
    <row r="38" spans="1:62" s="257" customFormat="1" ht="402" customHeight="1">
      <c r="A38" s="58">
        <v>32</v>
      </c>
      <c r="B38" s="204"/>
      <c r="C38" s="204"/>
      <c r="D38" s="204" t="s">
        <v>620</v>
      </c>
      <c r="E38" s="204"/>
      <c r="F38" s="204"/>
      <c r="G38" s="205">
        <v>3538</v>
      </c>
      <c r="H38" s="205"/>
      <c r="I38" s="205"/>
      <c r="J38" s="205" t="s">
        <v>916</v>
      </c>
      <c r="K38" s="205" t="s">
        <v>917</v>
      </c>
      <c r="L38" s="235" t="s">
        <v>918</v>
      </c>
      <c r="M38" s="601" t="s">
        <v>919</v>
      </c>
      <c r="N38" s="602" t="s">
        <v>920</v>
      </c>
      <c r="O38" s="622" t="s">
        <v>2167</v>
      </c>
      <c r="P38" s="268">
        <v>32</v>
      </c>
      <c r="Q38" s="222" t="s">
        <v>2197</v>
      </c>
      <c r="R38" s="222" t="s">
        <v>258</v>
      </c>
      <c r="S38" s="222" t="s">
        <v>2187</v>
      </c>
      <c r="T38" s="236"/>
      <c r="U38" s="222" t="s">
        <v>625</v>
      </c>
      <c r="V38" s="222" t="s">
        <v>923</v>
      </c>
      <c r="W38" s="222" t="s">
        <v>627</v>
      </c>
      <c r="X38" s="222" t="s">
        <v>924</v>
      </c>
      <c r="Y38" s="700" t="s">
        <v>2192</v>
      </c>
      <c r="Z38" s="222" t="s">
        <v>926</v>
      </c>
      <c r="AA38" s="222" t="s">
        <v>2193</v>
      </c>
      <c r="AB38" s="222"/>
      <c r="AC38" s="618">
        <v>8</v>
      </c>
      <c r="AD38" s="222" t="s">
        <v>2194</v>
      </c>
      <c r="AE38" s="222"/>
      <c r="AF38" s="236"/>
      <c r="AG38" s="235" t="s">
        <v>929</v>
      </c>
      <c r="AH38" s="235"/>
      <c r="AI38" s="386"/>
      <c r="AJ38" s="382"/>
      <c r="AK38" s="382"/>
      <c r="AL38" s="213" t="s">
        <v>813</v>
      </c>
      <c r="AM38" s="384"/>
      <c r="AN38" s="384"/>
      <c r="AO38" s="384"/>
      <c r="AP38" s="384"/>
      <c r="AQ38" s="384"/>
      <c r="AR38" s="384"/>
      <c r="AS38" s="384"/>
      <c r="AT38" s="384"/>
      <c r="AU38" s="384"/>
      <c r="AV38" s="384"/>
      <c r="AW38" s="384"/>
      <c r="AX38" s="384"/>
      <c r="AY38" s="384"/>
      <c r="AZ38" s="384"/>
      <c r="BA38" s="384"/>
      <c r="BB38" s="384"/>
      <c r="BC38" s="384"/>
      <c r="BD38" s="384"/>
      <c r="BE38" s="384"/>
      <c r="BF38" s="384"/>
      <c r="BG38" s="384"/>
      <c r="BH38" s="384"/>
      <c r="BI38" s="384"/>
      <c r="BJ38" s="384"/>
    </row>
    <row r="39" spans="1:62" s="257" customFormat="1" ht="229.15" customHeight="1">
      <c r="A39" s="58">
        <v>33</v>
      </c>
      <c r="B39" s="204"/>
      <c r="C39" s="204"/>
      <c r="D39" s="204"/>
      <c r="E39" s="204"/>
      <c r="F39" s="204"/>
      <c r="G39" s="205"/>
      <c r="H39" s="205"/>
      <c r="I39" s="205"/>
      <c r="J39" s="205" t="s">
        <v>916</v>
      </c>
      <c r="K39" s="205" t="s">
        <v>917</v>
      </c>
      <c r="L39" s="235" t="s">
        <v>918</v>
      </c>
      <c r="M39" s="205"/>
      <c r="N39" s="205"/>
      <c r="O39"/>
      <c r="P39" s="623">
        <v>33</v>
      </c>
      <c r="Q39" s="627" t="s">
        <v>930</v>
      </c>
      <c r="R39" s="624" t="s">
        <v>258</v>
      </c>
      <c r="S39" s="624" t="s">
        <v>931</v>
      </c>
      <c r="T39" s="626"/>
      <c r="U39" s="624" t="s">
        <v>625</v>
      </c>
      <c r="V39" s="627" t="s">
        <v>923</v>
      </c>
      <c r="W39" s="624" t="s">
        <v>627</v>
      </c>
      <c r="X39" s="624" t="s">
        <v>932</v>
      </c>
      <c r="Y39" s="624" t="s">
        <v>2168</v>
      </c>
      <c r="Z39" s="627"/>
      <c r="AA39" s="624"/>
      <c r="AB39" s="634"/>
      <c r="AC39" s="296"/>
      <c r="AD39" s="624" t="s">
        <v>934</v>
      </c>
      <c r="AE39" s="624"/>
      <c r="AF39" s="626"/>
      <c r="AG39" s="279" t="s">
        <v>856</v>
      </c>
      <c r="AH39" s="279"/>
      <c r="AI39" s="386"/>
      <c r="AJ39" s="382"/>
      <c r="AK39" s="382"/>
      <c r="AL39" s="557" t="s">
        <v>377</v>
      </c>
      <c r="AM39" s="384"/>
      <c r="AN39" s="384"/>
      <c r="AO39" s="384"/>
      <c r="AP39" s="384"/>
      <c r="AQ39" s="384"/>
      <c r="AR39" s="384"/>
      <c r="AS39" s="384"/>
      <c r="AT39" s="384"/>
      <c r="AU39" s="384"/>
      <c r="AV39" s="384"/>
      <c r="AW39" s="384"/>
      <c r="AX39" s="384"/>
      <c r="AY39" s="384"/>
      <c r="AZ39" s="384"/>
      <c r="BA39" s="384"/>
      <c r="BB39" s="384"/>
      <c r="BC39" s="384"/>
      <c r="BD39" s="384"/>
      <c r="BE39" s="384"/>
      <c r="BF39" s="384"/>
      <c r="BG39" s="384"/>
      <c r="BH39" s="384"/>
      <c r="BI39" s="384"/>
      <c r="BJ39" s="384"/>
    </row>
    <row r="40" spans="1:62" s="257" customFormat="1" ht="156" customHeight="1">
      <c r="A40" s="58">
        <v>34</v>
      </c>
      <c r="B40" s="204"/>
      <c r="C40" s="204"/>
      <c r="D40" s="204"/>
      <c r="E40" s="204"/>
      <c r="F40" s="204"/>
      <c r="G40" s="205"/>
      <c r="H40" s="205"/>
      <c r="I40" s="226"/>
      <c r="J40" s="205" t="s">
        <v>916</v>
      </c>
      <c r="K40" s="205" t="s">
        <v>917</v>
      </c>
      <c r="L40" s="235" t="s">
        <v>918</v>
      </c>
      <c r="M40" s="205"/>
      <c r="N40" s="205"/>
      <c r="O40"/>
      <c r="P40" s="688">
        <v>34</v>
      </c>
      <c r="Q40" s="656" t="s">
        <v>935</v>
      </c>
      <c r="R40" s="657" t="s">
        <v>258</v>
      </c>
      <c r="S40" s="653" t="s">
        <v>936</v>
      </c>
      <c r="T40" s="658"/>
      <c r="U40" s="657" t="s">
        <v>625</v>
      </c>
      <c r="V40" s="656" t="s">
        <v>937</v>
      </c>
      <c r="W40" s="657" t="s">
        <v>627</v>
      </c>
      <c r="X40" s="657" t="s">
        <v>938</v>
      </c>
      <c r="Y40" s="651" t="s">
        <v>939</v>
      </c>
      <c r="Z40" s="675" t="s">
        <v>940</v>
      </c>
      <c r="AA40" s="666" t="s">
        <v>941</v>
      </c>
      <c r="AB40" s="671"/>
      <c r="AC40" s="618">
        <v>3</v>
      </c>
      <c r="AD40" s="651" t="s">
        <v>942</v>
      </c>
      <c r="AE40" s="657"/>
      <c r="AF40" s="658"/>
      <c r="AG40" s="235" t="s">
        <v>929</v>
      </c>
      <c r="AH40" s="235"/>
      <c r="AI40" s="380">
        <v>45401</v>
      </c>
      <c r="AJ40" s="382"/>
      <c r="AK40" s="382"/>
      <c r="AL40" s="213" t="s">
        <v>813</v>
      </c>
      <c r="AM40" s="384"/>
      <c r="AN40" s="384"/>
      <c r="AO40" s="384"/>
      <c r="AP40" s="384"/>
      <c r="AQ40" s="384"/>
      <c r="AR40" s="384"/>
      <c r="AS40" s="384"/>
      <c r="AT40" s="384"/>
      <c r="AU40" s="384"/>
      <c r="AV40" s="384"/>
      <c r="AW40" s="384"/>
      <c r="AX40" s="384"/>
      <c r="AY40" s="384"/>
      <c r="AZ40" s="384"/>
      <c r="BA40" s="384"/>
      <c r="BB40" s="384"/>
      <c r="BC40" s="384"/>
      <c r="BD40" s="384"/>
      <c r="BE40" s="384"/>
      <c r="BF40" s="384"/>
      <c r="BG40" s="384"/>
      <c r="BH40" s="384"/>
      <c r="BI40" s="384"/>
      <c r="BJ40" s="384"/>
    </row>
    <row r="41" spans="1:62" s="257" customFormat="1" ht="346.5">
      <c r="A41" s="58">
        <v>35</v>
      </c>
      <c r="B41" s="204"/>
      <c r="C41" s="204"/>
      <c r="D41" s="204" t="s">
        <v>620</v>
      </c>
      <c r="E41" s="204"/>
      <c r="F41" s="204"/>
      <c r="G41" s="205" t="s">
        <v>852</v>
      </c>
      <c r="H41" s="205"/>
      <c r="I41" s="226"/>
      <c r="J41" s="205" t="s">
        <v>916</v>
      </c>
      <c r="K41" s="205" t="s">
        <v>917</v>
      </c>
      <c r="L41" s="235" t="s">
        <v>918</v>
      </c>
      <c r="M41" s="205"/>
      <c r="N41" s="205"/>
      <c r="O41"/>
      <c r="P41" s="688">
        <v>35</v>
      </c>
      <c r="Q41" s="656" t="s">
        <v>943</v>
      </c>
      <c r="R41" s="657" t="s">
        <v>623</v>
      </c>
      <c r="S41" s="653" t="s">
        <v>944</v>
      </c>
      <c r="T41" s="657"/>
      <c r="U41" s="657" t="s">
        <v>625</v>
      </c>
      <c r="V41" s="657" t="s">
        <v>676</v>
      </c>
      <c r="W41" s="657" t="s">
        <v>627</v>
      </c>
      <c r="X41" s="657" t="s">
        <v>677</v>
      </c>
      <c r="Y41" s="657" t="s">
        <v>945</v>
      </c>
      <c r="Z41" s="651" t="s">
        <v>946</v>
      </c>
      <c r="AA41" s="651" t="s">
        <v>947</v>
      </c>
      <c r="AB41" s="675"/>
      <c r="AC41" s="295">
        <v>7</v>
      </c>
      <c r="AD41" s="657" t="s">
        <v>948</v>
      </c>
      <c r="AE41" s="657"/>
      <c r="AF41" s="658"/>
      <c r="AG41" s="235" t="s">
        <v>929</v>
      </c>
      <c r="AH41" s="235"/>
      <c r="AI41" s="380">
        <v>45401</v>
      </c>
      <c r="AJ41" s="382"/>
      <c r="AK41" s="382"/>
      <c r="AL41" s="213" t="s">
        <v>813</v>
      </c>
      <c r="AM41" s="384"/>
      <c r="AN41" s="384"/>
      <c r="AO41" s="384"/>
      <c r="AP41" s="384"/>
      <c r="AQ41" s="384"/>
      <c r="AR41" s="384"/>
      <c r="AS41" s="384"/>
      <c r="AT41" s="384"/>
      <c r="AU41" s="384"/>
      <c r="AV41" s="384"/>
      <c r="AW41" s="384"/>
      <c r="AX41" s="384"/>
      <c r="AY41" s="384"/>
      <c r="AZ41" s="384"/>
      <c r="BA41" s="384"/>
      <c r="BB41" s="384"/>
      <c r="BC41" s="384"/>
      <c r="BD41" s="384"/>
      <c r="BE41" s="384"/>
      <c r="BF41" s="384"/>
      <c r="BG41" s="384"/>
      <c r="BH41" s="384"/>
      <c r="BI41" s="384"/>
      <c r="BJ41" s="384"/>
    </row>
    <row r="42" spans="1:62" s="257" customFormat="1" ht="122.25" customHeight="1">
      <c r="A42" s="58">
        <v>36</v>
      </c>
      <c r="B42" s="204"/>
      <c r="C42" s="204"/>
      <c r="D42" s="204"/>
      <c r="E42" s="204"/>
      <c r="F42" s="204"/>
      <c r="G42" s="205"/>
      <c r="H42" s="205"/>
      <c r="I42" s="205"/>
      <c r="J42" s="205" t="s">
        <v>916</v>
      </c>
      <c r="K42" s="205" t="s">
        <v>917</v>
      </c>
      <c r="L42" s="235" t="s">
        <v>918</v>
      </c>
      <c r="M42" s="205"/>
      <c r="N42" s="205"/>
      <c r="O42"/>
      <c r="P42" s="623">
        <v>36</v>
      </c>
      <c r="Q42" s="627" t="s">
        <v>949</v>
      </c>
      <c r="R42" s="624"/>
      <c r="S42" s="624" t="s">
        <v>936</v>
      </c>
      <c r="T42" s="624"/>
      <c r="U42" s="624" t="s">
        <v>625</v>
      </c>
      <c r="V42" s="624"/>
      <c r="W42" s="624"/>
      <c r="X42" s="624" t="s">
        <v>950</v>
      </c>
      <c r="Y42" s="630" t="s">
        <v>2169</v>
      </c>
      <c r="Z42" s="630" t="s">
        <v>2170</v>
      </c>
      <c r="AA42" s="624"/>
      <c r="AB42" s="625"/>
      <c r="AC42" s="297"/>
      <c r="AD42" s="630" t="s">
        <v>953</v>
      </c>
      <c r="AE42" s="624"/>
      <c r="AF42" s="626"/>
      <c r="AG42" s="279" t="s">
        <v>856</v>
      </c>
      <c r="AH42" s="279"/>
      <c r="AI42" s="380">
        <v>45407</v>
      </c>
      <c r="AJ42" s="382"/>
      <c r="AK42" s="383" t="s">
        <v>954</v>
      </c>
      <c r="AL42" s="557" t="s">
        <v>377</v>
      </c>
      <c r="AM42" s="384"/>
      <c r="AN42" s="384"/>
      <c r="AO42" s="384"/>
      <c r="AP42" s="384"/>
      <c r="AQ42" s="384"/>
      <c r="AR42" s="384"/>
      <c r="AS42" s="384"/>
      <c r="AT42" s="384"/>
      <c r="AU42" s="384"/>
      <c r="AV42" s="384"/>
      <c r="AW42" s="384"/>
      <c r="AX42" s="384"/>
      <c r="AY42" s="384"/>
      <c r="AZ42" s="384"/>
      <c r="BA42" s="384"/>
      <c r="BB42" s="384"/>
      <c r="BC42" s="384"/>
      <c r="BD42" s="384"/>
      <c r="BE42" s="384"/>
      <c r="BF42" s="384"/>
      <c r="BG42" s="384"/>
      <c r="BH42" s="384"/>
      <c r="BI42" s="384"/>
      <c r="BJ42" s="384"/>
    </row>
    <row r="43" spans="1:62" s="257" customFormat="1" ht="324.60000000000002" customHeight="1">
      <c r="A43" s="58">
        <v>37</v>
      </c>
      <c r="B43" s="204"/>
      <c r="C43" s="204"/>
      <c r="D43" s="204"/>
      <c r="E43" s="204"/>
      <c r="F43" s="204"/>
      <c r="G43" s="205"/>
      <c r="H43" s="205"/>
      <c r="I43" s="205"/>
      <c r="J43" s="205"/>
      <c r="K43" s="205"/>
      <c r="L43" s="306" t="s">
        <v>955</v>
      </c>
      <c r="M43" s="585" t="s">
        <v>956</v>
      </c>
      <c r="N43" s="585"/>
      <c r="O43"/>
      <c r="P43" s="689">
        <v>37</v>
      </c>
      <c r="Q43" s="665" t="s">
        <v>957</v>
      </c>
      <c r="R43" s="665"/>
      <c r="S43" s="665" t="s">
        <v>944</v>
      </c>
      <c r="T43" s="665"/>
      <c r="U43" s="665" t="s">
        <v>625</v>
      </c>
      <c r="V43" s="665"/>
      <c r="W43" s="665"/>
      <c r="X43" s="665" t="s">
        <v>958</v>
      </c>
      <c r="Y43" s="665" t="s">
        <v>959</v>
      </c>
      <c r="Z43" s="665" t="s">
        <v>960</v>
      </c>
      <c r="AA43" s="665" t="s">
        <v>961</v>
      </c>
      <c r="AB43" s="665"/>
      <c r="AC43" s="295">
        <v>3</v>
      </c>
      <c r="AD43" s="675" t="s">
        <v>962</v>
      </c>
      <c r="AE43" s="657"/>
      <c r="AF43" s="658"/>
      <c r="AG43" s="279" t="s">
        <v>929</v>
      </c>
      <c r="AH43" s="279"/>
      <c r="AI43" s="380">
        <v>45407</v>
      </c>
      <c r="AJ43" s="382"/>
      <c r="AK43" s="382"/>
      <c r="AL43" s="213" t="s">
        <v>813</v>
      </c>
      <c r="AM43" s="384"/>
      <c r="AN43" s="384"/>
      <c r="AO43" s="384"/>
      <c r="AP43" s="384"/>
      <c r="AQ43" s="384"/>
      <c r="AR43" s="384"/>
      <c r="AS43" s="384"/>
      <c r="AT43" s="384"/>
      <c r="AU43" s="384"/>
      <c r="AV43" s="384"/>
      <c r="AW43" s="384"/>
      <c r="AX43" s="384"/>
      <c r="AY43" s="384"/>
      <c r="AZ43" s="384"/>
      <c r="BA43" s="384"/>
      <c r="BB43" s="384"/>
      <c r="BC43" s="384"/>
      <c r="BD43" s="384"/>
      <c r="BE43" s="384"/>
      <c r="BF43" s="384"/>
      <c r="BG43" s="384"/>
      <c r="BH43" s="384"/>
      <c r="BI43" s="384"/>
      <c r="BJ43" s="384"/>
    </row>
    <row r="44" spans="1:62" s="257" customFormat="1" ht="387.6" customHeight="1">
      <c r="A44" s="58">
        <v>38</v>
      </c>
      <c r="B44" s="204"/>
      <c r="C44" s="204"/>
      <c r="D44" s="204"/>
      <c r="E44" s="204"/>
      <c r="F44" s="204"/>
      <c r="G44" s="205"/>
      <c r="H44" s="205"/>
      <c r="I44" s="205"/>
      <c r="J44" s="205"/>
      <c r="K44" s="205"/>
      <c r="L44" s="235" t="s">
        <v>955</v>
      </c>
      <c r="M44" s="514" t="s">
        <v>963</v>
      </c>
      <c r="N44" s="514"/>
      <c r="O44"/>
      <c r="P44" s="623">
        <v>38</v>
      </c>
      <c r="Q44" s="627" t="s">
        <v>2173</v>
      </c>
      <c r="R44" s="633" t="s">
        <v>623</v>
      </c>
      <c r="S44" s="628" t="s">
        <v>944</v>
      </c>
      <c r="T44" s="632"/>
      <c r="U44" s="633" t="s">
        <v>625</v>
      </c>
      <c r="V44" s="627" t="s">
        <v>965</v>
      </c>
      <c r="W44" s="633" t="s">
        <v>627</v>
      </c>
      <c r="X44" s="633" t="s">
        <v>966</v>
      </c>
      <c r="Y44" s="633" t="s">
        <v>2174</v>
      </c>
      <c r="Z44" s="630" t="s">
        <v>2175</v>
      </c>
      <c r="AA44" s="630" t="s">
        <v>2176</v>
      </c>
      <c r="AB44" s="630"/>
      <c r="AC44" s="314">
        <v>7</v>
      </c>
      <c r="AD44" s="633" t="s">
        <v>970</v>
      </c>
      <c r="AE44" s="633"/>
      <c r="AF44" s="632"/>
      <c r="AG44" s="279" t="s">
        <v>929</v>
      </c>
      <c r="AH44" s="279"/>
      <c r="AI44" s="386"/>
      <c r="AJ44" s="382"/>
      <c r="AK44" s="382"/>
      <c r="AL44" s="557" t="s">
        <v>377</v>
      </c>
      <c r="AM44" s="384"/>
      <c r="AN44" s="384"/>
      <c r="AO44" s="384"/>
      <c r="AP44" s="384"/>
      <c r="AQ44" s="384"/>
      <c r="AR44" s="384"/>
      <c r="AS44" s="384"/>
      <c r="AT44" s="384"/>
      <c r="AU44" s="384"/>
      <c r="AV44" s="384"/>
      <c r="AW44" s="384"/>
      <c r="AX44" s="384"/>
      <c r="AY44" s="384"/>
      <c r="AZ44" s="384"/>
      <c r="BA44" s="384"/>
      <c r="BB44" s="384"/>
      <c r="BC44" s="384"/>
      <c r="BD44" s="384"/>
      <c r="BE44" s="384"/>
      <c r="BF44" s="384"/>
      <c r="BG44" s="384"/>
      <c r="BH44" s="384"/>
      <c r="BI44" s="384"/>
      <c r="BJ44" s="384"/>
    </row>
    <row r="45" spans="1:62" s="257" customFormat="1" ht="158.44999999999999" customHeight="1">
      <c r="A45" s="58">
        <v>39</v>
      </c>
      <c r="B45" s="204"/>
      <c r="C45" s="204"/>
      <c r="D45" s="204"/>
      <c r="E45" s="204"/>
      <c r="F45" s="204"/>
      <c r="G45" s="205"/>
      <c r="H45" s="205"/>
      <c r="I45" s="205"/>
      <c r="J45" s="205"/>
      <c r="K45" s="205"/>
      <c r="L45" s="235" t="s">
        <v>955</v>
      </c>
      <c r="M45" s="205"/>
      <c r="N45" s="205"/>
      <c r="O45"/>
      <c r="P45" s="688">
        <v>39</v>
      </c>
      <c r="Q45" s="656" t="s">
        <v>971</v>
      </c>
      <c r="R45" s="652" t="s">
        <v>623</v>
      </c>
      <c r="S45" s="653" t="s">
        <v>972</v>
      </c>
      <c r="T45" s="655"/>
      <c r="U45" s="652" t="s">
        <v>625</v>
      </c>
      <c r="V45" s="654" t="s">
        <v>973</v>
      </c>
      <c r="W45" s="652" t="s">
        <v>627</v>
      </c>
      <c r="X45" s="690" t="s">
        <v>974</v>
      </c>
      <c r="Y45" s="651" t="s">
        <v>975</v>
      </c>
      <c r="Z45" s="651" t="s">
        <v>976</v>
      </c>
      <c r="AA45" s="654" t="s">
        <v>377</v>
      </c>
      <c r="AB45" s="651"/>
      <c r="AC45" s="618">
        <v>4</v>
      </c>
      <c r="AD45" s="657" t="s">
        <v>977</v>
      </c>
      <c r="AE45" s="652"/>
      <c r="AF45" s="655"/>
      <c r="AG45" s="279" t="s">
        <v>929</v>
      </c>
      <c r="AH45" s="279"/>
      <c r="AI45" s="386"/>
      <c r="AJ45" s="382"/>
      <c r="AK45" s="382"/>
      <c r="AL45" s="213" t="s">
        <v>813</v>
      </c>
      <c r="AM45" s="384"/>
      <c r="AN45" s="384"/>
      <c r="AO45" s="384"/>
      <c r="AP45" s="384"/>
      <c r="AQ45" s="384"/>
      <c r="AR45" s="384"/>
      <c r="AS45" s="384"/>
      <c r="AT45" s="384"/>
      <c r="AU45" s="384"/>
      <c r="AV45" s="384"/>
      <c r="AW45" s="384"/>
      <c r="AX45" s="384"/>
      <c r="AY45" s="384"/>
      <c r="AZ45" s="384"/>
      <c r="BA45" s="384"/>
      <c r="BB45" s="384"/>
      <c r="BC45" s="384"/>
      <c r="BD45" s="384"/>
      <c r="BE45" s="384"/>
      <c r="BF45" s="384"/>
      <c r="BG45" s="384"/>
      <c r="BH45" s="384"/>
      <c r="BI45" s="384"/>
      <c r="BJ45" s="384"/>
    </row>
    <row r="46" spans="1:62" s="257" customFormat="1" ht="222" customHeight="1">
      <c r="A46" s="58">
        <v>40</v>
      </c>
      <c r="B46" s="204"/>
      <c r="C46" s="204"/>
      <c r="D46" s="204"/>
      <c r="E46" s="204"/>
      <c r="F46" s="204"/>
      <c r="G46" s="205"/>
      <c r="H46" s="205"/>
      <c r="I46" s="205"/>
      <c r="J46" s="205"/>
      <c r="K46" s="205"/>
      <c r="L46" s="235" t="s">
        <v>955</v>
      </c>
      <c r="M46" s="205"/>
      <c r="N46" s="205"/>
      <c r="O46" s="622" t="s">
        <v>2167</v>
      </c>
      <c r="P46" s="268">
        <v>40</v>
      </c>
      <c r="Q46" s="222" t="s">
        <v>971</v>
      </c>
      <c r="R46" s="222" t="s">
        <v>623</v>
      </c>
      <c r="S46" s="222" t="s">
        <v>972</v>
      </c>
      <c r="T46" s="236"/>
      <c r="U46" s="222" t="s">
        <v>625</v>
      </c>
      <c r="V46" s="222" t="s">
        <v>978</v>
      </c>
      <c r="W46" s="222" t="s">
        <v>627</v>
      </c>
      <c r="X46" s="222" t="s">
        <v>979</v>
      </c>
      <c r="Y46" s="222" t="s">
        <v>2196</v>
      </c>
      <c r="Z46" s="222" t="s">
        <v>2186</v>
      </c>
      <c r="AA46" s="222" t="s">
        <v>982</v>
      </c>
      <c r="AB46" s="222"/>
      <c r="AC46" s="618">
        <v>4</v>
      </c>
      <c r="AD46" s="222" t="s">
        <v>2195</v>
      </c>
      <c r="AE46" s="222"/>
      <c r="AF46" s="236"/>
      <c r="AG46" s="279" t="s">
        <v>929</v>
      </c>
      <c r="AH46" s="279"/>
      <c r="AI46" s="380">
        <v>45401</v>
      </c>
      <c r="AJ46" s="382"/>
      <c r="AK46" s="382"/>
      <c r="AL46" s="213" t="s">
        <v>813</v>
      </c>
      <c r="AM46" s="384"/>
      <c r="AN46" s="384"/>
      <c r="AO46" s="384"/>
      <c r="AP46" s="384"/>
      <c r="AQ46" s="384"/>
      <c r="AR46" s="384"/>
      <c r="AS46" s="384"/>
      <c r="AT46" s="384"/>
      <c r="AU46" s="384"/>
      <c r="AV46" s="384"/>
      <c r="AW46" s="384"/>
      <c r="AX46" s="384"/>
      <c r="AY46" s="384"/>
      <c r="AZ46" s="384"/>
      <c r="BA46" s="384"/>
      <c r="BB46" s="384"/>
      <c r="BC46" s="384"/>
      <c r="BD46" s="384"/>
      <c r="BE46" s="384"/>
      <c r="BF46" s="384"/>
      <c r="BG46" s="384"/>
      <c r="BH46" s="384"/>
      <c r="BI46" s="384"/>
      <c r="BJ46" s="384"/>
    </row>
    <row r="47" spans="1:62" s="257" customFormat="1" ht="204.75">
      <c r="A47" s="58">
        <v>41</v>
      </c>
      <c r="B47" s="204" t="s">
        <v>620</v>
      </c>
      <c r="C47" s="204"/>
      <c r="D47" s="204"/>
      <c r="E47" s="204"/>
      <c r="F47" s="204"/>
      <c r="G47" s="205"/>
      <c r="H47" s="205"/>
      <c r="I47" s="205"/>
      <c r="J47" s="205" t="s">
        <v>916</v>
      </c>
      <c r="K47" s="205" t="s">
        <v>917</v>
      </c>
      <c r="L47" s="235" t="s">
        <v>918</v>
      </c>
      <c r="M47" s="205"/>
      <c r="N47" s="205"/>
      <c r="O47"/>
      <c r="P47" s="638">
        <v>41</v>
      </c>
      <c r="Q47" s="627" t="s">
        <v>949</v>
      </c>
      <c r="R47" s="624" t="s">
        <v>623</v>
      </c>
      <c r="S47" s="624" t="s">
        <v>936</v>
      </c>
      <c r="T47" s="626"/>
      <c r="U47" s="624" t="s">
        <v>625</v>
      </c>
      <c r="V47" s="624" t="s">
        <v>733</v>
      </c>
      <c r="W47" s="624" t="s">
        <v>717</v>
      </c>
      <c r="X47" s="624" t="s">
        <v>734</v>
      </c>
      <c r="Y47" s="635" t="s">
        <v>735</v>
      </c>
      <c r="Z47" s="639" t="s">
        <v>984</v>
      </c>
      <c r="AA47" s="630" t="s">
        <v>985</v>
      </c>
      <c r="AB47" s="624" t="s">
        <v>736</v>
      </c>
      <c r="AC47" s="296"/>
      <c r="AD47" s="624" t="s">
        <v>737</v>
      </c>
      <c r="AE47" s="624"/>
      <c r="AF47" s="626"/>
      <c r="AG47" s="279" t="s">
        <v>856</v>
      </c>
      <c r="AH47" s="279"/>
      <c r="AI47" s="380">
        <v>45407</v>
      </c>
      <c r="AJ47" s="382"/>
      <c r="AK47" s="383" t="s">
        <v>738</v>
      </c>
      <c r="AL47" s="557" t="s">
        <v>377</v>
      </c>
      <c r="AM47" s="384"/>
      <c r="AN47" s="384"/>
      <c r="AO47" s="384"/>
      <c r="AP47" s="384"/>
      <c r="AQ47" s="384"/>
      <c r="AR47" s="384"/>
      <c r="AS47" s="384"/>
      <c r="AT47" s="384"/>
      <c r="AU47" s="384"/>
      <c r="AV47" s="384"/>
      <c r="AW47" s="384"/>
      <c r="AX47" s="384"/>
      <c r="AY47" s="384"/>
      <c r="AZ47" s="384"/>
      <c r="BA47" s="384"/>
      <c r="BB47" s="384"/>
      <c r="BC47" s="384"/>
      <c r="BD47" s="384"/>
      <c r="BE47" s="384"/>
      <c r="BF47" s="384"/>
      <c r="BG47" s="384"/>
      <c r="BH47" s="384"/>
      <c r="BI47" s="384"/>
      <c r="BJ47" s="384"/>
    </row>
    <row r="48" spans="1:62" s="155" customFormat="1" ht="168.6" customHeight="1">
      <c r="A48" s="58">
        <v>42</v>
      </c>
      <c r="B48" s="202"/>
      <c r="C48" s="202"/>
      <c r="D48" s="202" t="s">
        <v>620</v>
      </c>
      <c r="E48" s="202"/>
      <c r="F48" s="202"/>
      <c r="G48" s="203"/>
      <c r="H48" s="203" t="s">
        <v>620</v>
      </c>
      <c r="I48" s="203"/>
      <c r="J48" s="251"/>
      <c r="K48" s="251"/>
      <c r="L48" s="235" t="s">
        <v>918</v>
      </c>
      <c r="M48" s="251"/>
      <c r="N48" s="251"/>
      <c r="O48"/>
      <c r="P48" s="650">
        <v>42</v>
      </c>
      <c r="Q48" s="656" t="s">
        <v>971</v>
      </c>
      <c r="R48" s="652" t="s">
        <v>623</v>
      </c>
      <c r="S48" s="653" t="s">
        <v>972</v>
      </c>
      <c r="T48" s="655"/>
      <c r="U48" s="652" t="s">
        <v>625</v>
      </c>
      <c r="V48" s="652" t="s">
        <v>637</v>
      </c>
      <c r="W48" s="652" t="s">
        <v>627</v>
      </c>
      <c r="X48" s="654" t="s">
        <v>986</v>
      </c>
      <c r="Y48" s="651" t="s">
        <v>987</v>
      </c>
      <c r="Z48" s="654" t="s">
        <v>825</v>
      </c>
      <c r="AA48" s="651" t="s">
        <v>988</v>
      </c>
      <c r="AB48" s="651" t="s">
        <v>641</v>
      </c>
      <c r="AC48" s="618">
        <v>4</v>
      </c>
      <c r="AD48" s="651" t="s">
        <v>989</v>
      </c>
      <c r="AE48" s="652"/>
      <c r="AF48" s="655"/>
      <c r="AG48" s="279" t="s">
        <v>929</v>
      </c>
      <c r="AH48" s="279"/>
      <c r="AI48" s="376"/>
      <c r="AJ48" s="374"/>
      <c r="AK48" s="374"/>
      <c r="AL48" s="213" t="s">
        <v>813</v>
      </c>
      <c r="AM48" s="375"/>
      <c r="AN48" s="375"/>
      <c r="AO48" s="375"/>
      <c r="AP48" s="375"/>
      <c r="AQ48" s="375"/>
      <c r="AR48" s="375"/>
      <c r="AS48" s="375"/>
      <c r="AT48" s="375"/>
      <c r="AU48" s="375"/>
      <c r="AV48" s="375"/>
      <c r="AW48" s="375"/>
      <c r="AX48" s="375"/>
      <c r="AY48" s="375"/>
      <c r="AZ48" s="375"/>
      <c r="BA48" s="375"/>
      <c r="BB48" s="375"/>
      <c r="BC48" s="375"/>
      <c r="BD48" s="375"/>
      <c r="BE48" s="375"/>
      <c r="BF48" s="375"/>
      <c r="BG48" s="375"/>
      <c r="BH48" s="375"/>
      <c r="BI48" s="375"/>
      <c r="BJ48" s="375"/>
    </row>
    <row r="49" spans="1:62" s="155" customFormat="1" ht="201" customHeight="1">
      <c r="A49" s="58"/>
      <c r="B49" s="202"/>
      <c r="C49" s="202"/>
      <c r="D49" s="202"/>
      <c r="E49" s="202"/>
      <c r="F49" s="202"/>
      <c r="G49" s="203"/>
      <c r="H49" s="203"/>
      <c r="I49" s="203"/>
      <c r="J49" s="251"/>
      <c r="K49" s="251"/>
      <c r="L49" s="235" t="s">
        <v>955</v>
      </c>
      <c r="M49" s="252"/>
      <c r="N49" s="252"/>
      <c r="O49"/>
      <c r="P49" s="623">
        <v>43</v>
      </c>
      <c r="Q49" s="627" t="s">
        <v>990</v>
      </c>
      <c r="R49" s="624" t="s">
        <v>623</v>
      </c>
      <c r="S49" s="627" t="s">
        <v>991</v>
      </c>
      <c r="T49" s="626"/>
      <c r="U49" s="628" t="s">
        <v>723</v>
      </c>
      <c r="V49" s="629" t="s">
        <v>992</v>
      </c>
      <c r="W49" s="628" t="s">
        <v>717</v>
      </c>
      <c r="X49" s="628" t="s">
        <v>993</v>
      </c>
      <c r="Y49" s="625" t="s">
        <v>994</v>
      </c>
      <c r="Z49" s="630" t="s">
        <v>995</v>
      </c>
      <c r="AA49" s="630" t="s">
        <v>996</v>
      </c>
      <c r="AB49" s="625" t="s">
        <v>997</v>
      </c>
      <c r="AC49" s="311">
        <v>4</v>
      </c>
      <c r="AD49" s="625" t="s">
        <v>998</v>
      </c>
      <c r="AE49" s="624"/>
      <c r="AF49" s="626"/>
      <c r="AG49" s="279" t="s">
        <v>856</v>
      </c>
      <c r="AH49" s="279"/>
      <c r="AI49" s="376"/>
      <c r="AJ49" s="374"/>
      <c r="AK49" s="374"/>
      <c r="AL49" s="557" t="s">
        <v>377</v>
      </c>
      <c r="AM49" s="375"/>
      <c r="AN49" s="375"/>
      <c r="AO49" s="375"/>
      <c r="AP49" s="375"/>
      <c r="AQ49" s="375"/>
      <c r="AR49" s="375"/>
      <c r="AS49" s="375"/>
      <c r="AT49" s="375"/>
      <c r="AU49" s="375"/>
      <c r="AV49" s="375"/>
      <c r="AW49" s="375"/>
      <c r="AX49" s="375"/>
      <c r="AY49" s="375"/>
      <c r="AZ49" s="375"/>
      <c r="BA49" s="375"/>
      <c r="BB49" s="375"/>
      <c r="BC49" s="375"/>
      <c r="BD49" s="375"/>
      <c r="BE49" s="375"/>
      <c r="BF49" s="375"/>
      <c r="BG49" s="375"/>
      <c r="BH49" s="375"/>
      <c r="BI49" s="375"/>
      <c r="BJ49" s="375"/>
    </row>
    <row r="50" spans="1:62" s="155" customFormat="1" ht="409.5">
      <c r="A50" s="58"/>
      <c r="B50" s="202"/>
      <c r="C50" s="202"/>
      <c r="D50" s="202"/>
      <c r="E50" s="202"/>
      <c r="F50" s="202"/>
      <c r="G50" s="203"/>
      <c r="H50" s="203"/>
      <c r="I50" s="203" t="s">
        <v>870</v>
      </c>
      <c r="J50" s="251" t="s">
        <v>801</v>
      </c>
      <c r="K50" s="251"/>
      <c r="L50" s="235" t="s">
        <v>955</v>
      </c>
      <c r="M50" s="252"/>
      <c r="N50" s="252"/>
      <c r="O50"/>
      <c r="P50" s="650">
        <v>44</v>
      </c>
      <c r="Q50" s="651" t="s">
        <v>871</v>
      </c>
      <c r="R50" s="652" t="s">
        <v>623</v>
      </c>
      <c r="S50" s="657" t="s">
        <v>999</v>
      </c>
      <c r="T50" s="655"/>
      <c r="U50" s="652" t="s">
        <v>625</v>
      </c>
      <c r="V50" s="652" t="s">
        <v>704</v>
      </c>
      <c r="W50" s="652" t="s">
        <v>627</v>
      </c>
      <c r="X50" s="654" t="s">
        <v>1000</v>
      </c>
      <c r="Y50" s="682" t="s">
        <v>1001</v>
      </c>
      <c r="Z50" s="682" t="s">
        <v>1002</v>
      </c>
      <c r="AA50" s="683" t="s">
        <v>1003</v>
      </c>
      <c r="AB50" s="675" t="s">
        <v>1004</v>
      </c>
      <c r="AC50" s="295">
        <v>10</v>
      </c>
      <c r="AD50" s="654" t="s">
        <v>1005</v>
      </c>
      <c r="AE50" s="652"/>
      <c r="AF50" s="655"/>
      <c r="AG50" s="279" t="s">
        <v>929</v>
      </c>
      <c r="AH50" s="279"/>
      <c r="AI50" s="380"/>
      <c r="AJ50" s="374"/>
      <c r="AK50" s="374"/>
      <c r="AL50" s="213" t="s">
        <v>813</v>
      </c>
      <c r="AM50" s="375"/>
      <c r="AN50" s="375"/>
      <c r="AO50" s="375"/>
      <c r="AP50" s="375"/>
      <c r="AQ50" s="375"/>
      <c r="AR50" s="375"/>
      <c r="AS50" s="375"/>
      <c r="AT50" s="375"/>
      <c r="AU50" s="375"/>
      <c r="AV50" s="375"/>
      <c r="AW50" s="375"/>
      <c r="AX50" s="375"/>
      <c r="AY50" s="375"/>
      <c r="AZ50" s="375"/>
      <c r="BA50" s="375"/>
      <c r="BB50" s="375"/>
      <c r="BC50" s="375"/>
      <c r="BD50" s="375"/>
      <c r="BE50" s="375"/>
      <c r="BF50" s="375"/>
      <c r="BG50" s="375"/>
      <c r="BH50" s="375"/>
      <c r="BI50" s="375"/>
      <c r="BJ50" s="375"/>
    </row>
    <row r="51" spans="1:62" s="206" customFormat="1" ht="408.6" customHeight="1">
      <c r="A51" s="58">
        <v>43</v>
      </c>
      <c r="B51" s="204" t="s">
        <v>620</v>
      </c>
      <c r="C51" s="204"/>
      <c r="D51" s="204"/>
      <c r="E51" s="204"/>
      <c r="F51" s="204"/>
      <c r="G51" s="205"/>
      <c r="H51" s="205"/>
      <c r="I51" s="205"/>
      <c r="J51" s="205"/>
      <c r="K51" s="205"/>
      <c r="L51" s="235" t="s">
        <v>918</v>
      </c>
      <c r="M51" s="601" t="s">
        <v>919</v>
      </c>
      <c r="N51" s="602" t="s">
        <v>920</v>
      </c>
      <c r="O51"/>
      <c r="P51" s="244" t="s">
        <v>1006</v>
      </c>
      <c r="Q51" s="656" t="s">
        <v>1007</v>
      </c>
      <c r="R51" s="657" t="s">
        <v>623</v>
      </c>
      <c r="S51" s="653" t="s">
        <v>1008</v>
      </c>
      <c r="T51" s="658"/>
      <c r="U51" s="657" t="s">
        <v>723</v>
      </c>
      <c r="V51" s="659" t="s">
        <v>1009</v>
      </c>
      <c r="W51" s="651" t="s">
        <v>717</v>
      </c>
      <c r="X51" s="651" t="s">
        <v>1010</v>
      </c>
      <c r="Y51" s="659" t="s">
        <v>1011</v>
      </c>
      <c r="Z51" s="660" t="s">
        <v>1012</v>
      </c>
      <c r="AA51" s="651" t="s">
        <v>1013</v>
      </c>
      <c r="AB51" s="657"/>
      <c r="AC51" s="618">
        <v>6</v>
      </c>
      <c r="AD51" s="657" t="s">
        <v>1014</v>
      </c>
      <c r="AE51" s="657"/>
      <c r="AF51" s="658"/>
      <c r="AG51" s="279" t="s">
        <v>929</v>
      </c>
      <c r="AH51" s="279"/>
      <c r="AI51" s="376"/>
      <c r="AJ51" s="382"/>
      <c r="AK51" s="382"/>
      <c r="AL51" s="213" t="s">
        <v>828</v>
      </c>
      <c r="AM51" s="385"/>
      <c r="AN51" s="385"/>
      <c r="AO51" s="385"/>
      <c r="AP51" s="385"/>
      <c r="AQ51" s="385"/>
      <c r="AR51" s="385"/>
      <c r="AS51" s="385"/>
      <c r="AT51" s="385"/>
      <c r="AU51" s="385"/>
      <c r="AV51" s="385"/>
      <c r="AW51" s="385"/>
      <c r="AX51" s="385"/>
      <c r="AY51" s="385"/>
      <c r="AZ51" s="385"/>
      <c r="BA51" s="385"/>
      <c r="BB51" s="385"/>
      <c r="BC51" s="385"/>
      <c r="BD51" s="385"/>
      <c r="BE51" s="385"/>
      <c r="BF51" s="385"/>
      <c r="BG51" s="385"/>
      <c r="BH51" s="385"/>
      <c r="BI51" s="385"/>
      <c r="BJ51" s="385"/>
    </row>
    <row r="52" spans="1:62" s="248" customFormat="1" ht="23.45" customHeight="1">
      <c r="A52" s="58">
        <v>44</v>
      </c>
      <c r="B52" s="204" t="s">
        <v>620</v>
      </c>
      <c r="C52" s="204"/>
      <c r="D52" s="204"/>
      <c r="E52" s="204"/>
      <c r="F52" s="204"/>
      <c r="G52" s="205"/>
      <c r="H52" s="205"/>
      <c r="I52" s="205"/>
      <c r="J52" s="205"/>
      <c r="K52" s="205"/>
      <c r="L52" s="235" t="s">
        <v>918</v>
      </c>
      <c r="M52" s="205"/>
      <c r="N52" s="205"/>
      <c r="O52"/>
      <c r="P52" s="648" t="s">
        <v>1015</v>
      </c>
      <c r="Q52" s="627" t="s">
        <v>1007</v>
      </c>
      <c r="R52" s="624" t="s">
        <v>623</v>
      </c>
      <c r="S52" s="624" t="s">
        <v>936</v>
      </c>
      <c r="T52" s="626"/>
      <c r="U52" s="624" t="s">
        <v>723</v>
      </c>
      <c r="V52" s="641" t="s">
        <v>1016</v>
      </c>
      <c r="W52" s="630" t="s">
        <v>717</v>
      </c>
      <c r="X52" s="630" t="s">
        <v>932</v>
      </c>
      <c r="Y52" s="641" t="s">
        <v>1017</v>
      </c>
      <c r="Z52" s="641" t="s">
        <v>1018</v>
      </c>
      <c r="AA52" s="630" t="s">
        <v>1019</v>
      </c>
      <c r="AB52" s="624"/>
      <c r="AC52" s="298"/>
      <c r="AD52" s="624" t="s">
        <v>764</v>
      </c>
      <c r="AE52" s="624"/>
      <c r="AF52" s="626"/>
      <c r="AG52" s="279" t="s">
        <v>856</v>
      </c>
      <c r="AH52" s="279"/>
      <c r="AI52" s="387"/>
      <c r="AJ52" s="388"/>
      <c r="AK52" s="388"/>
      <c r="AL52" s="557" t="s">
        <v>377</v>
      </c>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row>
    <row r="53" spans="1:62" s="206" customFormat="1" ht="214.15" customHeight="1">
      <c r="A53" s="58">
        <v>45</v>
      </c>
      <c r="B53" s="204" t="s">
        <v>620</v>
      </c>
      <c r="C53" s="204"/>
      <c r="D53" s="204"/>
      <c r="E53" s="204"/>
      <c r="F53" s="204"/>
      <c r="G53" s="205"/>
      <c r="H53" s="205"/>
      <c r="I53" s="205"/>
      <c r="J53" s="205"/>
      <c r="K53" s="205"/>
      <c r="L53" s="251" t="s">
        <v>918</v>
      </c>
      <c r="M53" s="205"/>
      <c r="N53" s="205"/>
      <c r="O53"/>
      <c r="P53" s="244" t="s">
        <v>1020</v>
      </c>
      <c r="Q53" s="656" t="s">
        <v>1007</v>
      </c>
      <c r="R53" s="657" t="s">
        <v>623</v>
      </c>
      <c r="S53" s="653" t="s">
        <v>936</v>
      </c>
      <c r="T53" s="658"/>
      <c r="U53" s="657" t="s">
        <v>625</v>
      </c>
      <c r="V53" s="651" t="s">
        <v>1021</v>
      </c>
      <c r="W53" s="651" t="s">
        <v>627</v>
      </c>
      <c r="X53" s="651" t="s">
        <v>769</v>
      </c>
      <c r="Y53" s="651" t="s">
        <v>1022</v>
      </c>
      <c r="Z53" s="651" t="s">
        <v>1023</v>
      </c>
      <c r="AA53" s="651" t="s">
        <v>1024</v>
      </c>
      <c r="AB53" s="657"/>
      <c r="AC53" s="618">
        <v>4</v>
      </c>
      <c r="AD53" s="657" t="s">
        <v>1025</v>
      </c>
      <c r="AE53" s="657"/>
      <c r="AF53" s="658"/>
      <c r="AG53" s="279" t="s">
        <v>929</v>
      </c>
      <c r="AH53" s="279"/>
      <c r="AI53" s="386">
        <v>45407</v>
      </c>
      <c r="AJ53" s="382"/>
      <c r="AK53" s="383" t="s">
        <v>749</v>
      </c>
      <c r="AL53" s="213" t="s">
        <v>813</v>
      </c>
      <c r="AM53" s="385"/>
      <c r="AN53" s="385"/>
      <c r="AO53" s="385"/>
      <c r="AP53" s="385"/>
      <c r="AQ53" s="385"/>
      <c r="AR53" s="385"/>
      <c r="AS53" s="385"/>
      <c r="AT53" s="385"/>
      <c r="AU53" s="385"/>
      <c r="AV53" s="385"/>
      <c r="AW53" s="385"/>
      <c r="AX53" s="385"/>
      <c r="AY53" s="385"/>
      <c r="AZ53" s="385"/>
      <c r="BA53" s="385"/>
      <c r="BB53" s="385"/>
      <c r="BC53" s="385"/>
      <c r="BD53" s="385"/>
      <c r="BE53" s="385"/>
      <c r="BF53" s="385"/>
      <c r="BG53" s="385"/>
      <c r="BH53" s="385"/>
      <c r="BI53" s="385"/>
      <c r="BJ53" s="385"/>
    </row>
    <row r="54" spans="1:62" s="206" customFormat="1" ht="318.95" customHeight="1">
      <c r="A54" s="58">
        <v>46</v>
      </c>
      <c r="B54" s="204" t="s">
        <v>620</v>
      </c>
      <c r="C54" s="204"/>
      <c r="D54" s="204"/>
      <c r="E54" s="204"/>
      <c r="F54" s="204"/>
      <c r="G54" s="205"/>
      <c r="H54" s="205"/>
      <c r="I54" s="205"/>
      <c r="J54" s="205"/>
      <c r="K54" s="205"/>
      <c r="L54" s="251" t="s">
        <v>918</v>
      </c>
      <c r="M54" s="205"/>
      <c r="N54" s="205"/>
      <c r="O54"/>
      <c r="P54" s="244" t="s">
        <v>1026</v>
      </c>
      <c r="Q54" s="656" t="s">
        <v>1007</v>
      </c>
      <c r="R54" s="657" t="s">
        <v>623</v>
      </c>
      <c r="S54" s="653" t="s">
        <v>936</v>
      </c>
      <c r="T54" s="658"/>
      <c r="U54" s="657" t="s">
        <v>625</v>
      </c>
      <c r="V54" s="651" t="s">
        <v>1027</v>
      </c>
      <c r="W54" s="651" t="s">
        <v>717</v>
      </c>
      <c r="X54" s="651" t="s">
        <v>773</v>
      </c>
      <c r="Y54" s="651" t="s">
        <v>1028</v>
      </c>
      <c r="Z54" s="651" t="s">
        <v>1029</v>
      </c>
      <c r="AA54" s="651" t="s">
        <v>1030</v>
      </c>
      <c r="AB54" s="657"/>
      <c r="AC54" s="618">
        <v>5</v>
      </c>
      <c r="AD54" s="651" t="s">
        <v>1031</v>
      </c>
      <c r="AE54" s="657"/>
      <c r="AF54" s="658"/>
      <c r="AG54" s="279" t="s">
        <v>929</v>
      </c>
      <c r="AH54" s="279"/>
      <c r="AI54" s="386">
        <v>45407</v>
      </c>
      <c r="AJ54" s="382"/>
      <c r="AK54" s="382"/>
      <c r="AL54" s="213" t="s">
        <v>813</v>
      </c>
      <c r="AM54" s="385"/>
      <c r="AN54" s="385"/>
      <c r="AO54" s="385"/>
      <c r="AP54" s="385"/>
      <c r="AQ54" s="385"/>
      <c r="AR54" s="385"/>
      <c r="AS54" s="385"/>
      <c r="AT54" s="385"/>
      <c r="AU54" s="385"/>
      <c r="AV54" s="385"/>
      <c r="AW54" s="385"/>
      <c r="AX54" s="385"/>
      <c r="AY54" s="385"/>
      <c r="AZ54" s="385"/>
      <c r="BA54" s="385"/>
      <c r="BB54" s="385"/>
      <c r="BC54" s="385"/>
      <c r="BD54" s="385"/>
      <c r="BE54" s="385"/>
      <c r="BF54" s="385"/>
      <c r="BG54" s="385"/>
      <c r="BH54" s="385"/>
      <c r="BI54" s="385"/>
      <c r="BJ54" s="385"/>
    </row>
    <row r="55" spans="1:62" s="206" customFormat="1" ht="211.9" customHeight="1">
      <c r="A55" s="58">
        <v>47</v>
      </c>
      <c r="B55" s="204" t="s">
        <v>620</v>
      </c>
      <c r="C55" s="204"/>
      <c r="D55" s="204"/>
      <c r="E55" s="204"/>
      <c r="F55" s="204"/>
      <c r="G55" s="205"/>
      <c r="H55" s="205"/>
      <c r="I55" s="205"/>
      <c r="J55" s="205"/>
      <c r="K55" s="205"/>
      <c r="L55" s="251" t="s">
        <v>918</v>
      </c>
      <c r="M55" s="205"/>
      <c r="N55" s="205"/>
      <c r="O55"/>
      <c r="P55" s="244" t="s">
        <v>1032</v>
      </c>
      <c r="Q55" s="656" t="s">
        <v>1007</v>
      </c>
      <c r="R55" s="657" t="s">
        <v>623</v>
      </c>
      <c r="S55" s="653" t="s">
        <v>936</v>
      </c>
      <c r="T55" s="658"/>
      <c r="U55" s="657" t="s">
        <v>625</v>
      </c>
      <c r="V55" s="651" t="s">
        <v>1027</v>
      </c>
      <c r="W55" s="651" t="s">
        <v>717</v>
      </c>
      <c r="X55" s="651" t="s">
        <v>1033</v>
      </c>
      <c r="Y55" s="651" t="s">
        <v>1034</v>
      </c>
      <c r="Z55" s="651" t="s">
        <v>1035</v>
      </c>
      <c r="AA55" s="651" t="s">
        <v>1036</v>
      </c>
      <c r="AB55" s="657"/>
      <c r="AC55" s="618">
        <v>4</v>
      </c>
      <c r="AD55" s="651" t="s">
        <v>1037</v>
      </c>
      <c r="AE55" s="657"/>
      <c r="AF55" s="658"/>
      <c r="AG55" s="279" t="s">
        <v>929</v>
      </c>
      <c r="AH55" s="279"/>
      <c r="AI55" s="386">
        <v>45407</v>
      </c>
      <c r="AJ55" s="382"/>
      <c r="AK55" s="382"/>
      <c r="AL55" s="213" t="s">
        <v>813</v>
      </c>
      <c r="AM55" s="385"/>
      <c r="AN55" s="385"/>
      <c r="AO55" s="385"/>
      <c r="AP55" s="385"/>
      <c r="AQ55" s="385"/>
      <c r="AR55" s="385"/>
      <c r="AS55" s="385"/>
      <c r="AT55" s="385"/>
      <c r="AU55" s="385"/>
      <c r="AV55" s="385"/>
      <c r="AW55" s="385"/>
      <c r="AX55" s="385"/>
      <c r="AY55" s="385"/>
      <c r="AZ55" s="385"/>
      <c r="BA55" s="385"/>
      <c r="BB55" s="385"/>
      <c r="BC55" s="385"/>
      <c r="BD55" s="385"/>
      <c r="BE55" s="385"/>
      <c r="BF55" s="385"/>
      <c r="BG55" s="385"/>
      <c r="BH55" s="385"/>
      <c r="BI55" s="385"/>
      <c r="BJ55" s="385"/>
    </row>
    <row r="56" spans="1:62" s="206" customFormat="1" ht="358.9" customHeight="1">
      <c r="A56" s="58">
        <v>48</v>
      </c>
      <c r="B56" s="204" t="s">
        <v>620</v>
      </c>
      <c r="C56" s="204"/>
      <c r="D56" s="204"/>
      <c r="E56" s="204"/>
      <c r="F56" s="204"/>
      <c r="G56" s="205"/>
      <c r="H56" s="205"/>
      <c r="I56" s="205"/>
      <c r="J56" s="205"/>
      <c r="K56" s="205"/>
      <c r="L56" s="251" t="s">
        <v>918</v>
      </c>
      <c r="M56" s="566" t="s">
        <v>1038</v>
      </c>
      <c r="N56" s="595" t="s">
        <v>804</v>
      </c>
      <c r="O56"/>
      <c r="P56" s="563" t="s">
        <v>1039</v>
      </c>
      <c r="Q56" s="661" t="s">
        <v>1007</v>
      </c>
      <c r="R56" s="662" t="s">
        <v>623</v>
      </c>
      <c r="S56" s="663" t="s">
        <v>936</v>
      </c>
      <c r="T56" s="664"/>
      <c r="U56" s="662" t="s">
        <v>625</v>
      </c>
      <c r="V56" s="665" t="s">
        <v>2201</v>
      </c>
      <c r="W56" s="665" t="s">
        <v>717</v>
      </c>
      <c r="X56" s="665" t="s">
        <v>1041</v>
      </c>
      <c r="Y56" s="665" t="s">
        <v>1042</v>
      </c>
      <c r="Z56" s="665" t="s">
        <v>1043</v>
      </c>
      <c r="AA56" s="665" t="s">
        <v>1044</v>
      </c>
      <c r="AB56" s="662"/>
      <c r="AC56" s="618">
        <v>2</v>
      </c>
      <c r="AD56" s="651" t="s">
        <v>1045</v>
      </c>
      <c r="AE56" s="657"/>
      <c r="AF56" s="658"/>
      <c r="AG56" s="279" t="s">
        <v>929</v>
      </c>
      <c r="AH56" s="279"/>
      <c r="AI56" s="386"/>
      <c r="AJ56" s="382"/>
      <c r="AK56" s="382"/>
      <c r="AL56" s="213" t="s">
        <v>813</v>
      </c>
      <c r="AM56" s="385"/>
      <c r="AN56" s="385"/>
      <c r="AO56" s="385"/>
      <c r="AP56" s="385"/>
      <c r="AQ56" s="385"/>
      <c r="AR56" s="385"/>
      <c r="AS56" s="385"/>
      <c r="AT56" s="385"/>
      <c r="AU56" s="385"/>
      <c r="AV56" s="385"/>
      <c r="AW56" s="385"/>
      <c r="AX56" s="385"/>
      <c r="AY56" s="385"/>
      <c r="AZ56" s="385"/>
      <c r="BA56" s="385"/>
      <c r="BB56" s="385"/>
      <c r="BC56" s="385"/>
      <c r="BD56" s="385"/>
      <c r="BE56" s="385"/>
      <c r="BF56" s="385"/>
      <c r="BG56" s="385"/>
      <c r="BH56" s="385"/>
      <c r="BI56" s="385"/>
      <c r="BJ56" s="385"/>
    </row>
    <row r="57" spans="1:62" s="206" customFormat="1" ht="120.6" customHeight="1">
      <c r="A57" s="58">
        <v>49</v>
      </c>
      <c r="B57" s="204" t="s">
        <v>620</v>
      </c>
      <c r="C57" s="204"/>
      <c r="D57" s="204"/>
      <c r="E57" s="204"/>
      <c r="F57" s="204"/>
      <c r="G57" s="205"/>
      <c r="H57" s="205"/>
      <c r="I57" s="205"/>
      <c r="J57" s="205"/>
      <c r="K57" s="205"/>
      <c r="L57" s="251" t="s">
        <v>918</v>
      </c>
      <c r="M57" s="562" t="s">
        <v>1046</v>
      </c>
      <c r="N57" s="562"/>
      <c r="O57"/>
      <c r="P57" s="244" t="s">
        <v>1047</v>
      </c>
      <c r="Q57" s="665" t="s">
        <v>1007</v>
      </c>
      <c r="R57" s="665" t="s">
        <v>623</v>
      </c>
      <c r="S57" s="665" t="s">
        <v>936</v>
      </c>
      <c r="T57" s="664"/>
      <c r="U57" s="665" t="s">
        <v>625</v>
      </c>
      <c r="V57" s="665" t="s">
        <v>1048</v>
      </c>
      <c r="W57" s="665" t="s">
        <v>717</v>
      </c>
      <c r="X57" s="665" t="s">
        <v>1049</v>
      </c>
      <c r="Y57" s="665" t="s">
        <v>2190</v>
      </c>
      <c r="Z57" s="665" t="s">
        <v>1051</v>
      </c>
      <c r="AA57" s="662" t="s">
        <v>377</v>
      </c>
      <c r="AB57" s="662"/>
      <c r="AC57" s="618">
        <v>1</v>
      </c>
      <c r="AD57" s="651" t="s">
        <v>1052</v>
      </c>
      <c r="AE57" s="657"/>
      <c r="AF57" s="658"/>
      <c r="AG57" s="279" t="s">
        <v>929</v>
      </c>
      <c r="AH57" s="279"/>
      <c r="AI57" s="386">
        <v>45407</v>
      </c>
      <c r="AJ57" s="382"/>
      <c r="AK57" s="382"/>
      <c r="AL57" s="213" t="s">
        <v>813</v>
      </c>
      <c r="AM57" s="385"/>
      <c r="AN57" s="385"/>
      <c r="AO57" s="385"/>
      <c r="AP57" s="385"/>
      <c r="AQ57" s="385"/>
      <c r="AR57" s="385"/>
      <c r="AS57" s="385"/>
      <c r="AT57" s="385"/>
      <c r="AU57" s="385"/>
      <c r="AV57" s="385"/>
      <c r="AW57" s="385"/>
      <c r="AX57" s="385"/>
      <c r="AY57" s="385"/>
      <c r="AZ57" s="385"/>
      <c r="BA57" s="385"/>
      <c r="BB57" s="385"/>
      <c r="BC57" s="385"/>
      <c r="BD57" s="385"/>
      <c r="BE57" s="385"/>
      <c r="BF57" s="385"/>
      <c r="BG57" s="385"/>
      <c r="BH57" s="385"/>
      <c r="BI57" s="385"/>
      <c r="BJ57" s="385"/>
    </row>
    <row r="58" spans="1:62" s="206" customFormat="1" ht="110.25">
      <c r="A58" s="58">
        <v>50</v>
      </c>
      <c r="B58" s="204" t="s">
        <v>620</v>
      </c>
      <c r="C58" s="204"/>
      <c r="D58" s="204"/>
      <c r="E58" s="204"/>
      <c r="F58" s="204"/>
      <c r="G58" s="205"/>
      <c r="H58" s="205"/>
      <c r="I58" s="205"/>
      <c r="J58" s="205"/>
      <c r="K58" s="205"/>
      <c r="L58" s="251" t="s">
        <v>918</v>
      </c>
      <c r="M58" s="205"/>
      <c r="N58" s="205"/>
      <c r="O58"/>
      <c r="P58" s="244" t="s">
        <v>1053</v>
      </c>
      <c r="Q58" s="656" t="s">
        <v>1007</v>
      </c>
      <c r="R58" s="657" t="s">
        <v>623</v>
      </c>
      <c r="S58" s="653" t="s">
        <v>936</v>
      </c>
      <c r="T58" s="658"/>
      <c r="U58" s="657" t="s">
        <v>723</v>
      </c>
      <c r="V58" s="651" t="s">
        <v>1054</v>
      </c>
      <c r="W58" s="651" t="s">
        <v>717</v>
      </c>
      <c r="X58" s="651" t="s">
        <v>1055</v>
      </c>
      <c r="Y58" s="651" t="s">
        <v>1056</v>
      </c>
      <c r="Z58" s="651" t="s">
        <v>1057</v>
      </c>
      <c r="AA58" s="666" t="s">
        <v>1058</v>
      </c>
      <c r="AB58" s="657"/>
      <c r="AC58" s="618">
        <v>1</v>
      </c>
      <c r="AD58" s="651" t="s">
        <v>1059</v>
      </c>
      <c r="AE58" s="657"/>
      <c r="AF58" s="658"/>
      <c r="AG58" s="279" t="s">
        <v>929</v>
      </c>
      <c r="AH58" s="279"/>
      <c r="AI58" s="386">
        <v>45407</v>
      </c>
      <c r="AJ58" s="382"/>
      <c r="AK58" s="383" t="s">
        <v>749</v>
      </c>
      <c r="AL58" s="213" t="s">
        <v>813</v>
      </c>
      <c r="AM58" s="385"/>
      <c r="AN58" s="385"/>
      <c r="AO58" s="385"/>
      <c r="AP58" s="385"/>
      <c r="AQ58" s="385"/>
      <c r="AR58" s="385"/>
      <c r="AS58" s="385"/>
      <c r="AT58" s="385"/>
      <c r="AU58" s="385"/>
      <c r="AV58" s="385"/>
      <c r="AW58" s="385"/>
      <c r="AX58" s="385"/>
      <c r="AY58" s="385"/>
      <c r="AZ58" s="385"/>
      <c r="BA58" s="385"/>
      <c r="BB58" s="385"/>
      <c r="BC58" s="385"/>
      <c r="BD58" s="385"/>
      <c r="BE58" s="385"/>
      <c r="BF58" s="385"/>
      <c r="BG58" s="385"/>
      <c r="BH58" s="385"/>
      <c r="BI58" s="385"/>
      <c r="BJ58" s="385"/>
    </row>
    <row r="59" spans="1:62" s="206" customFormat="1" ht="260.45" customHeight="1">
      <c r="A59" s="58">
        <v>51</v>
      </c>
      <c r="B59" s="204" t="s">
        <v>620</v>
      </c>
      <c r="C59" s="204"/>
      <c r="D59" s="204"/>
      <c r="E59" s="204"/>
      <c r="F59" s="204"/>
      <c r="G59" s="205"/>
      <c r="H59" s="205"/>
      <c r="I59" s="205"/>
      <c r="J59" s="205"/>
      <c r="K59" s="205"/>
      <c r="L59" s="251" t="s">
        <v>918</v>
      </c>
      <c r="M59" s="205"/>
      <c r="N59" s="205"/>
      <c r="O59"/>
      <c r="P59" s="244" t="s">
        <v>1060</v>
      </c>
      <c r="Q59" s="656" t="s">
        <v>1007</v>
      </c>
      <c r="R59" s="657" t="s">
        <v>623</v>
      </c>
      <c r="S59" s="653" t="s">
        <v>936</v>
      </c>
      <c r="T59" s="658"/>
      <c r="U59" s="657" t="s">
        <v>625</v>
      </c>
      <c r="V59" s="651" t="s">
        <v>1061</v>
      </c>
      <c r="W59" s="651" t="s">
        <v>717</v>
      </c>
      <c r="X59" s="651" t="s">
        <v>1062</v>
      </c>
      <c r="Y59" s="651" t="s">
        <v>1063</v>
      </c>
      <c r="Z59" s="651" t="s">
        <v>1064</v>
      </c>
      <c r="AA59" s="651" t="s">
        <v>1065</v>
      </c>
      <c r="AB59" s="667"/>
      <c r="AC59" s="618">
        <v>4</v>
      </c>
      <c r="AD59" s="651" t="s">
        <v>1066</v>
      </c>
      <c r="AE59" s="657"/>
      <c r="AF59" s="658"/>
      <c r="AG59" s="279" t="s">
        <v>929</v>
      </c>
      <c r="AH59" s="279"/>
      <c r="AI59" s="386"/>
      <c r="AJ59" s="382"/>
      <c r="AK59" s="382"/>
      <c r="AL59" s="213" t="s">
        <v>813</v>
      </c>
      <c r="AM59" s="385"/>
      <c r="AN59" s="385"/>
      <c r="AO59" s="385"/>
      <c r="AP59" s="385"/>
      <c r="AQ59" s="385"/>
      <c r="AR59" s="385"/>
      <c r="AS59" s="385"/>
      <c r="AT59" s="385"/>
      <c r="AU59" s="385"/>
      <c r="AV59" s="385"/>
      <c r="AW59" s="385"/>
      <c r="AX59" s="385"/>
      <c r="AY59" s="385"/>
      <c r="AZ59" s="385"/>
      <c r="BA59" s="385"/>
      <c r="BB59" s="385"/>
      <c r="BC59" s="385"/>
      <c r="BD59" s="385"/>
      <c r="BE59" s="385"/>
      <c r="BF59" s="385"/>
      <c r="BG59" s="385"/>
      <c r="BH59" s="385"/>
      <c r="BI59" s="385"/>
      <c r="BJ59" s="385"/>
    </row>
    <row r="60" spans="1:62" s="206" customFormat="1" ht="369" customHeight="1">
      <c r="A60" s="58">
        <v>52</v>
      </c>
      <c r="B60" s="204" t="s">
        <v>620</v>
      </c>
      <c r="C60" s="204"/>
      <c r="D60" s="204"/>
      <c r="E60" s="204"/>
      <c r="F60" s="204"/>
      <c r="G60" s="205"/>
      <c r="H60" s="205"/>
      <c r="I60" s="205"/>
      <c r="J60" s="205"/>
      <c r="K60" s="205"/>
      <c r="L60" s="251" t="s">
        <v>918</v>
      </c>
      <c r="M60" s="205"/>
      <c r="N60" s="205"/>
      <c r="O60"/>
      <c r="P60" s="244" t="s">
        <v>1067</v>
      </c>
      <c r="Q60" s="656" t="s">
        <v>1007</v>
      </c>
      <c r="R60" s="657" t="s">
        <v>623</v>
      </c>
      <c r="S60" s="653" t="s">
        <v>936</v>
      </c>
      <c r="T60" s="658"/>
      <c r="U60" s="657" t="s">
        <v>625</v>
      </c>
      <c r="V60" s="651" t="s">
        <v>1061</v>
      </c>
      <c r="W60" s="651" t="s">
        <v>717</v>
      </c>
      <c r="X60" s="651" t="s">
        <v>776</v>
      </c>
      <c r="Y60" s="651" t="s">
        <v>1068</v>
      </c>
      <c r="Z60" s="651" t="s">
        <v>1069</v>
      </c>
      <c r="AA60" s="651" t="s">
        <v>1070</v>
      </c>
      <c r="AB60" s="657"/>
      <c r="AC60" s="618">
        <v>6</v>
      </c>
      <c r="AD60" s="651" t="s">
        <v>1071</v>
      </c>
      <c r="AE60" s="657"/>
      <c r="AF60" s="658"/>
      <c r="AG60" s="279" t="s">
        <v>929</v>
      </c>
      <c r="AH60" s="279"/>
      <c r="AI60" s="386">
        <v>45407</v>
      </c>
      <c r="AJ60" s="382"/>
      <c r="AK60" s="382"/>
      <c r="AL60" s="213" t="s">
        <v>813</v>
      </c>
      <c r="AM60" s="385"/>
      <c r="AN60" s="385"/>
      <c r="AO60" s="385"/>
      <c r="AP60" s="385"/>
      <c r="AQ60" s="385"/>
      <c r="AR60" s="385"/>
      <c r="AS60" s="385"/>
      <c r="AT60" s="385"/>
      <c r="AU60" s="385"/>
      <c r="AV60" s="385"/>
      <c r="AW60" s="385"/>
      <c r="AX60" s="385"/>
      <c r="AY60" s="385"/>
      <c r="AZ60" s="385"/>
      <c r="BA60" s="385"/>
      <c r="BB60" s="385"/>
      <c r="BC60" s="385"/>
      <c r="BD60" s="385"/>
      <c r="BE60" s="385"/>
      <c r="BF60" s="385"/>
      <c r="BG60" s="385"/>
      <c r="BH60" s="385"/>
      <c r="BI60" s="385"/>
      <c r="BJ60" s="385"/>
    </row>
    <row r="61" spans="1:62" s="206" customFormat="1" ht="153" customHeight="1">
      <c r="A61" s="58">
        <v>53</v>
      </c>
      <c r="B61" s="204"/>
      <c r="C61" s="204"/>
      <c r="D61" s="204"/>
      <c r="E61" s="204"/>
      <c r="F61" s="204"/>
      <c r="G61" s="205"/>
      <c r="H61" s="205"/>
      <c r="I61" s="205"/>
      <c r="J61" s="205"/>
      <c r="K61" s="205"/>
      <c r="L61" s="251" t="s">
        <v>918</v>
      </c>
      <c r="M61" s="205"/>
      <c r="N61" s="205"/>
      <c r="O61"/>
      <c r="P61" s="244" t="s">
        <v>1072</v>
      </c>
      <c r="Q61" s="656" t="s">
        <v>1007</v>
      </c>
      <c r="R61" s="657"/>
      <c r="S61" s="653" t="s">
        <v>936</v>
      </c>
      <c r="T61" s="658"/>
      <c r="U61" s="657"/>
      <c r="V61" s="651" t="s">
        <v>1061</v>
      </c>
      <c r="W61" s="651"/>
      <c r="X61" s="651" t="s">
        <v>1073</v>
      </c>
      <c r="Y61" s="651" t="s">
        <v>1074</v>
      </c>
      <c r="Z61" s="651" t="s">
        <v>1075</v>
      </c>
      <c r="AA61" s="651" t="s">
        <v>1076</v>
      </c>
      <c r="AB61" s="657"/>
      <c r="AC61" s="618">
        <v>4</v>
      </c>
      <c r="AD61" s="651" t="s">
        <v>1077</v>
      </c>
      <c r="AE61" s="657"/>
      <c r="AF61" s="658"/>
      <c r="AG61" s="279" t="s">
        <v>929</v>
      </c>
      <c r="AH61" s="279"/>
      <c r="AI61" s="386">
        <v>45407</v>
      </c>
      <c r="AJ61" s="382"/>
      <c r="AK61" s="382"/>
      <c r="AL61" s="213" t="s">
        <v>813</v>
      </c>
      <c r="AM61" s="385"/>
      <c r="AN61" s="385"/>
      <c r="AO61" s="385"/>
      <c r="AP61" s="385"/>
      <c r="AQ61" s="385"/>
      <c r="AR61" s="385"/>
      <c r="AS61" s="385"/>
      <c r="AT61" s="385"/>
      <c r="AU61" s="385"/>
      <c r="AV61" s="385"/>
      <c r="AW61" s="385"/>
      <c r="AX61" s="385"/>
      <c r="AY61" s="385"/>
      <c r="AZ61" s="385"/>
      <c r="BA61" s="385"/>
      <c r="BB61" s="385"/>
      <c r="BC61" s="385"/>
      <c r="BD61" s="385"/>
      <c r="BE61" s="385"/>
      <c r="BF61" s="385"/>
      <c r="BG61" s="385"/>
      <c r="BH61" s="385"/>
      <c r="BI61" s="385"/>
      <c r="BJ61" s="385"/>
    </row>
    <row r="62" spans="1:62" s="206" customFormat="1" ht="221.45" customHeight="1">
      <c r="A62" s="58">
        <v>54</v>
      </c>
      <c r="B62" s="204" t="s">
        <v>620</v>
      </c>
      <c r="C62" s="204"/>
      <c r="D62" s="204"/>
      <c r="E62" s="204"/>
      <c r="F62" s="204"/>
      <c r="G62" s="205"/>
      <c r="H62" s="205"/>
      <c r="I62" s="205"/>
      <c r="J62" s="205"/>
      <c r="K62" s="205"/>
      <c r="L62" s="251" t="s">
        <v>918</v>
      </c>
      <c r="M62" s="205"/>
      <c r="N62" s="205"/>
      <c r="O62"/>
      <c r="P62" s="244" t="s">
        <v>1078</v>
      </c>
      <c r="Q62" s="656" t="s">
        <v>1007</v>
      </c>
      <c r="R62" s="657" t="s">
        <v>623</v>
      </c>
      <c r="S62" s="653" t="s">
        <v>936</v>
      </c>
      <c r="T62" s="658"/>
      <c r="U62" s="657" t="s">
        <v>625</v>
      </c>
      <c r="V62" s="651" t="s">
        <v>1079</v>
      </c>
      <c r="W62" s="651" t="s">
        <v>717</v>
      </c>
      <c r="X62" s="651" t="s">
        <v>1080</v>
      </c>
      <c r="Y62" s="651" t="s">
        <v>1081</v>
      </c>
      <c r="Z62" s="651" t="s">
        <v>1082</v>
      </c>
      <c r="AA62" s="651" t="s">
        <v>1083</v>
      </c>
      <c r="AB62" s="657"/>
      <c r="AC62" s="618">
        <v>5</v>
      </c>
      <c r="AD62" s="651" t="s">
        <v>1084</v>
      </c>
      <c r="AE62" s="657"/>
      <c r="AF62" s="658"/>
      <c r="AG62" s="279" t="s">
        <v>929</v>
      </c>
      <c r="AH62" s="279"/>
      <c r="AI62" s="386">
        <v>45407</v>
      </c>
      <c r="AJ62" s="382"/>
      <c r="AK62" s="382"/>
      <c r="AL62" s="213" t="s">
        <v>813</v>
      </c>
      <c r="AM62" s="385"/>
      <c r="AN62" s="385"/>
      <c r="AO62" s="385"/>
      <c r="AP62" s="385"/>
      <c r="AQ62" s="385"/>
      <c r="AR62" s="385"/>
      <c r="AS62" s="385"/>
      <c r="AT62" s="385"/>
      <c r="AU62" s="385"/>
      <c r="AV62" s="385"/>
      <c r="AW62" s="385"/>
      <c r="AX62" s="385"/>
      <c r="AY62" s="385"/>
      <c r="AZ62" s="385"/>
      <c r="BA62" s="385"/>
      <c r="BB62" s="385"/>
      <c r="BC62" s="385"/>
      <c r="BD62" s="385"/>
      <c r="BE62" s="385"/>
      <c r="BF62" s="385"/>
      <c r="BG62" s="385"/>
      <c r="BH62" s="385"/>
      <c r="BI62" s="385"/>
      <c r="BJ62" s="385"/>
    </row>
    <row r="63" spans="1:62" s="206" customFormat="1" ht="393.75">
      <c r="A63" s="58">
        <v>55</v>
      </c>
      <c r="B63" s="204" t="s">
        <v>620</v>
      </c>
      <c r="C63" s="204"/>
      <c r="D63" s="204"/>
      <c r="E63" s="204"/>
      <c r="F63" s="204"/>
      <c r="G63" s="205"/>
      <c r="H63" s="205"/>
      <c r="I63" s="205"/>
      <c r="J63" s="205"/>
      <c r="K63" s="205"/>
      <c r="L63" s="251" t="s">
        <v>918</v>
      </c>
      <c r="M63" s="566" t="s">
        <v>1085</v>
      </c>
      <c r="N63" s="595" t="s">
        <v>804</v>
      </c>
      <c r="O63"/>
      <c r="P63" s="563" t="s">
        <v>1086</v>
      </c>
      <c r="Q63" s="661" t="s">
        <v>1007</v>
      </c>
      <c r="R63" s="662" t="s">
        <v>623</v>
      </c>
      <c r="S63" s="663" t="s">
        <v>936</v>
      </c>
      <c r="T63" s="664"/>
      <c r="U63" s="662" t="s">
        <v>625</v>
      </c>
      <c r="V63" s="665" t="s">
        <v>1079</v>
      </c>
      <c r="W63" s="665" t="s">
        <v>717</v>
      </c>
      <c r="X63" s="665" t="s">
        <v>1087</v>
      </c>
      <c r="Y63" s="665" t="s">
        <v>1088</v>
      </c>
      <c r="Z63" s="665" t="s">
        <v>1089</v>
      </c>
      <c r="AA63" s="665" t="s">
        <v>1090</v>
      </c>
      <c r="AB63" s="662"/>
      <c r="AC63" s="618">
        <v>6</v>
      </c>
      <c r="AD63" s="651" t="s">
        <v>1091</v>
      </c>
      <c r="AE63" s="657"/>
      <c r="AF63" s="658"/>
      <c r="AG63" s="279" t="s">
        <v>929</v>
      </c>
      <c r="AH63" s="279"/>
      <c r="AI63" s="386">
        <v>45407</v>
      </c>
      <c r="AJ63" s="382"/>
      <c r="AK63" s="382"/>
      <c r="AL63" s="213" t="s">
        <v>813</v>
      </c>
      <c r="AM63" s="385"/>
      <c r="AN63" s="385"/>
      <c r="AO63" s="385"/>
      <c r="AP63" s="385"/>
      <c r="AQ63" s="385"/>
      <c r="AR63" s="385"/>
      <c r="AS63" s="385"/>
      <c r="AT63" s="385"/>
      <c r="AU63" s="385"/>
      <c r="AV63" s="385"/>
      <c r="AW63" s="385"/>
      <c r="AX63" s="385"/>
      <c r="AY63" s="385"/>
      <c r="AZ63" s="385"/>
      <c r="BA63" s="385"/>
      <c r="BB63" s="385"/>
      <c r="BC63" s="385"/>
      <c r="BD63" s="385"/>
      <c r="BE63" s="385"/>
      <c r="BF63" s="385"/>
      <c r="BG63" s="385"/>
      <c r="BH63" s="385"/>
      <c r="BI63" s="385"/>
      <c r="BJ63" s="385"/>
    </row>
    <row r="64" spans="1:62" s="206" customFormat="1" ht="409.5">
      <c r="A64" s="58">
        <v>56</v>
      </c>
      <c r="B64" s="204"/>
      <c r="C64" s="204"/>
      <c r="D64" s="204"/>
      <c r="E64" s="204"/>
      <c r="F64" s="204"/>
      <c r="G64" s="205"/>
      <c r="H64" s="205"/>
      <c r="I64" s="205"/>
      <c r="J64" s="205"/>
      <c r="K64" s="205"/>
      <c r="L64" s="251" t="s">
        <v>918</v>
      </c>
      <c r="M64" s="566" t="s">
        <v>1085</v>
      </c>
      <c r="N64" s="595" t="s">
        <v>804</v>
      </c>
      <c r="O64"/>
      <c r="P64" s="563" t="s">
        <v>1092</v>
      </c>
      <c r="Q64" s="661" t="s">
        <v>1007</v>
      </c>
      <c r="R64" s="668" t="s">
        <v>623</v>
      </c>
      <c r="S64" s="663" t="s">
        <v>936</v>
      </c>
      <c r="T64" s="669"/>
      <c r="U64" s="668" t="s">
        <v>625</v>
      </c>
      <c r="V64" s="665" t="s">
        <v>1079</v>
      </c>
      <c r="W64" s="665" t="s">
        <v>717</v>
      </c>
      <c r="X64" s="665" t="s">
        <v>769</v>
      </c>
      <c r="Y64" s="665" t="s">
        <v>1093</v>
      </c>
      <c r="Z64" s="665" t="s">
        <v>1094</v>
      </c>
      <c r="AA64" s="670" t="s">
        <v>1095</v>
      </c>
      <c r="AB64" s="662"/>
      <c r="AC64" s="618">
        <v>6</v>
      </c>
      <c r="AD64" s="651" t="s">
        <v>1096</v>
      </c>
      <c r="AE64" s="657"/>
      <c r="AF64" s="658"/>
      <c r="AG64" s="279" t="s">
        <v>929</v>
      </c>
      <c r="AH64" s="279"/>
      <c r="AI64" s="386">
        <v>45407</v>
      </c>
      <c r="AJ64" s="382"/>
      <c r="AK64" s="382" t="s">
        <v>1097</v>
      </c>
      <c r="AL64" s="213" t="s">
        <v>813</v>
      </c>
      <c r="AM64" s="385"/>
      <c r="AN64" s="385"/>
      <c r="AO64" s="385"/>
      <c r="AP64" s="385"/>
      <c r="AQ64" s="385"/>
      <c r="AR64" s="385"/>
      <c r="AS64" s="385"/>
      <c r="AT64" s="385"/>
      <c r="AU64" s="385"/>
      <c r="AV64" s="385"/>
      <c r="AW64" s="385"/>
      <c r="AX64" s="385"/>
      <c r="AY64" s="385"/>
      <c r="AZ64" s="385"/>
      <c r="BA64" s="385"/>
      <c r="BB64" s="385"/>
      <c r="BC64" s="385"/>
      <c r="BD64" s="385"/>
      <c r="BE64" s="385"/>
      <c r="BF64" s="385"/>
      <c r="BG64" s="385"/>
      <c r="BH64" s="385"/>
      <c r="BI64" s="385"/>
      <c r="BJ64" s="385"/>
    </row>
    <row r="65" spans="1:62" s="206" customFormat="1" ht="171" customHeight="1">
      <c r="A65" s="58">
        <v>57</v>
      </c>
      <c r="B65" s="204" t="s">
        <v>620</v>
      </c>
      <c r="C65" s="204"/>
      <c r="D65" s="204"/>
      <c r="E65" s="204"/>
      <c r="F65" s="204"/>
      <c r="G65" s="205"/>
      <c r="H65" s="205"/>
      <c r="I65" s="205"/>
      <c r="J65" s="205"/>
      <c r="K65" s="205"/>
      <c r="L65" s="251" t="s">
        <v>918</v>
      </c>
      <c r="M65" s="205"/>
      <c r="N65" s="205"/>
      <c r="O65"/>
      <c r="P65" s="244" t="s">
        <v>1098</v>
      </c>
      <c r="Q65" s="656" t="s">
        <v>1007</v>
      </c>
      <c r="R65" s="657" t="s">
        <v>623</v>
      </c>
      <c r="S65" s="653" t="s">
        <v>936</v>
      </c>
      <c r="T65" s="658"/>
      <c r="U65" s="657" t="s">
        <v>625</v>
      </c>
      <c r="V65" s="651" t="s">
        <v>1099</v>
      </c>
      <c r="W65" s="651" t="s">
        <v>717</v>
      </c>
      <c r="X65" s="651" t="s">
        <v>1100</v>
      </c>
      <c r="Y65" s="651" t="s">
        <v>1101</v>
      </c>
      <c r="Z65" s="651" t="s">
        <v>1102</v>
      </c>
      <c r="AA65" s="651" t="s">
        <v>1103</v>
      </c>
      <c r="AB65" s="657"/>
      <c r="AC65" s="618">
        <v>4</v>
      </c>
      <c r="AD65" s="651" t="s">
        <v>1104</v>
      </c>
      <c r="AE65" s="657"/>
      <c r="AF65" s="658"/>
      <c r="AG65" s="279" t="s">
        <v>929</v>
      </c>
      <c r="AH65" s="279"/>
      <c r="AI65" s="386">
        <v>45407</v>
      </c>
      <c r="AJ65" s="382"/>
      <c r="AK65" s="382"/>
      <c r="AL65" s="213" t="s">
        <v>813</v>
      </c>
      <c r="AM65" s="385"/>
      <c r="AN65" s="385"/>
      <c r="AO65" s="385"/>
      <c r="AP65" s="385"/>
      <c r="AQ65" s="385"/>
      <c r="AR65" s="385"/>
      <c r="AS65" s="385"/>
      <c r="AT65" s="385"/>
      <c r="AU65" s="385"/>
      <c r="AV65" s="385"/>
      <c r="AW65" s="385"/>
      <c r="AX65" s="385"/>
      <c r="AY65" s="385"/>
      <c r="AZ65" s="385"/>
      <c r="BA65" s="385"/>
      <c r="BB65" s="385"/>
      <c r="BC65" s="385"/>
      <c r="BD65" s="385"/>
      <c r="BE65" s="385"/>
      <c r="BF65" s="385"/>
      <c r="BG65" s="385"/>
      <c r="BH65" s="385"/>
      <c r="BI65" s="385"/>
      <c r="BJ65" s="385"/>
    </row>
    <row r="66" spans="1:62" s="206" customFormat="1" ht="173.25">
      <c r="A66" s="58">
        <v>58</v>
      </c>
      <c r="B66" s="204" t="s">
        <v>620</v>
      </c>
      <c r="C66" s="204"/>
      <c r="D66" s="204"/>
      <c r="E66" s="204"/>
      <c r="F66" s="204"/>
      <c r="G66" s="205"/>
      <c r="H66" s="205"/>
      <c r="I66" s="205"/>
      <c r="J66" s="205"/>
      <c r="K66" s="205"/>
      <c r="L66" s="251" t="s">
        <v>918</v>
      </c>
      <c r="M66" s="205"/>
      <c r="N66" s="205"/>
      <c r="O66"/>
      <c r="P66" s="244" t="s">
        <v>1105</v>
      </c>
      <c r="Q66" s="656" t="s">
        <v>1007</v>
      </c>
      <c r="R66" s="657" t="s">
        <v>623</v>
      </c>
      <c r="S66" s="653" t="s">
        <v>936</v>
      </c>
      <c r="T66" s="658"/>
      <c r="U66" s="657" t="s">
        <v>625</v>
      </c>
      <c r="V66" s="651" t="s">
        <v>1106</v>
      </c>
      <c r="W66" s="651" t="s">
        <v>717</v>
      </c>
      <c r="X66" s="651" t="s">
        <v>1107</v>
      </c>
      <c r="Y66" s="651" t="s">
        <v>1108</v>
      </c>
      <c r="Z66" s="651" t="s">
        <v>1109</v>
      </c>
      <c r="AA66" s="651" t="s">
        <v>1110</v>
      </c>
      <c r="AB66" s="657"/>
      <c r="AC66" s="618">
        <v>4</v>
      </c>
      <c r="AD66" s="651" t="s">
        <v>1111</v>
      </c>
      <c r="AE66" s="657"/>
      <c r="AF66" s="658"/>
      <c r="AG66" s="279" t="s">
        <v>929</v>
      </c>
      <c r="AH66" s="279"/>
      <c r="AI66" s="386">
        <v>45407</v>
      </c>
      <c r="AJ66" s="382"/>
      <c r="AK66" s="382"/>
      <c r="AL66" s="213" t="s">
        <v>813</v>
      </c>
      <c r="AM66" s="385"/>
      <c r="AN66" s="385"/>
      <c r="AO66" s="385"/>
      <c r="AP66" s="385"/>
      <c r="AQ66" s="385"/>
      <c r="AR66" s="385"/>
      <c r="AS66" s="385"/>
      <c r="AT66" s="385"/>
      <c r="AU66" s="385"/>
      <c r="AV66" s="385"/>
      <c r="AW66" s="385"/>
      <c r="AX66" s="385"/>
      <c r="AY66" s="385"/>
      <c r="AZ66" s="385"/>
      <c r="BA66" s="385"/>
      <c r="BB66" s="385"/>
      <c r="BC66" s="385"/>
      <c r="BD66" s="385"/>
      <c r="BE66" s="385"/>
      <c r="BF66" s="385"/>
      <c r="BG66" s="385"/>
      <c r="BH66" s="385"/>
      <c r="BI66" s="385"/>
      <c r="BJ66" s="385"/>
    </row>
    <row r="67" spans="1:62" s="206" customFormat="1" ht="157.5">
      <c r="A67" s="58">
        <v>59</v>
      </c>
      <c r="B67" s="204" t="s">
        <v>620</v>
      </c>
      <c r="C67" s="204"/>
      <c r="D67" s="204"/>
      <c r="E67" s="204"/>
      <c r="F67" s="204"/>
      <c r="G67" s="205"/>
      <c r="H67" s="205"/>
      <c r="I67" s="205"/>
      <c r="J67" s="205"/>
      <c r="K67" s="205"/>
      <c r="L67" s="251" t="s">
        <v>918</v>
      </c>
      <c r="M67" s="205"/>
      <c r="N67" s="205"/>
      <c r="O67"/>
      <c r="P67" s="244" t="s">
        <v>1112</v>
      </c>
      <c r="Q67" s="656" t="s">
        <v>1007</v>
      </c>
      <c r="R67" s="657" t="s">
        <v>623</v>
      </c>
      <c r="S67" s="653" t="s">
        <v>936</v>
      </c>
      <c r="T67" s="658"/>
      <c r="U67" s="657" t="s">
        <v>625</v>
      </c>
      <c r="V67" s="651" t="s">
        <v>1099</v>
      </c>
      <c r="W67" s="651" t="s">
        <v>717</v>
      </c>
      <c r="X67" s="651" t="s">
        <v>773</v>
      </c>
      <c r="Y67" s="651" t="s">
        <v>1113</v>
      </c>
      <c r="Z67" s="651" t="s">
        <v>1114</v>
      </c>
      <c r="AA67" s="651" t="s">
        <v>1115</v>
      </c>
      <c r="AB67" s="657"/>
      <c r="AC67" s="618">
        <v>4</v>
      </c>
      <c r="AD67" s="676" t="s">
        <v>1116</v>
      </c>
      <c r="AE67" s="657"/>
      <c r="AF67" s="658"/>
      <c r="AG67" s="279" t="s">
        <v>929</v>
      </c>
      <c r="AH67" s="279"/>
      <c r="AI67" s="386">
        <v>45407</v>
      </c>
      <c r="AJ67" s="382"/>
      <c r="AK67" s="382"/>
      <c r="AL67" s="213" t="s">
        <v>813</v>
      </c>
      <c r="AM67" s="385"/>
      <c r="AN67" s="385"/>
      <c r="AO67" s="385"/>
      <c r="AP67" s="385"/>
      <c r="AQ67" s="385"/>
      <c r="AR67" s="385"/>
      <c r="AS67" s="385"/>
      <c r="AT67" s="385"/>
      <c r="AU67" s="385"/>
      <c r="AV67" s="385"/>
      <c r="AW67" s="385"/>
      <c r="AX67" s="385"/>
      <c r="AY67" s="385"/>
      <c r="AZ67" s="385"/>
      <c r="BA67" s="385"/>
      <c r="BB67" s="385"/>
      <c r="BC67" s="385"/>
      <c r="BD67" s="385"/>
      <c r="BE67" s="385"/>
      <c r="BF67" s="385"/>
      <c r="BG67" s="385"/>
      <c r="BH67" s="385"/>
      <c r="BI67" s="385"/>
      <c r="BJ67" s="385"/>
    </row>
    <row r="68" spans="1:62" s="155" customFormat="1" ht="402" customHeight="1">
      <c r="A68" s="58">
        <v>60</v>
      </c>
      <c r="B68" s="202"/>
      <c r="C68" s="202" t="s">
        <v>620</v>
      </c>
      <c r="D68" s="202"/>
      <c r="E68" s="202"/>
      <c r="F68" s="202"/>
      <c r="G68" s="203"/>
      <c r="H68" s="203"/>
      <c r="I68" s="203"/>
      <c r="J68" s="251"/>
      <c r="K68" s="253"/>
      <c r="L68" s="251" t="s">
        <v>918</v>
      </c>
      <c r="M68" s="253"/>
      <c r="N68" s="253"/>
      <c r="O68"/>
      <c r="P68" s="244" t="s">
        <v>1117</v>
      </c>
      <c r="Q68" s="656" t="s">
        <v>1007</v>
      </c>
      <c r="R68" s="652" t="s">
        <v>623</v>
      </c>
      <c r="S68" s="653" t="s">
        <v>972</v>
      </c>
      <c r="T68" s="655"/>
      <c r="U68" s="652" t="s">
        <v>625</v>
      </c>
      <c r="V68" s="652" t="s">
        <v>691</v>
      </c>
      <c r="W68" s="652" t="s">
        <v>627</v>
      </c>
      <c r="X68" s="654" t="s">
        <v>692</v>
      </c>
      <c r="Y68" s="651" t="s">
        <v>865</v>
      </c>
      <c r="Z68" s="651" t="s">
        <v>1118</v>
      </c>
      <c r="AA68" s="651" t="s">
        <v>1119</v>
      </c>
      <c r="AB68" s="671"/>
      <c r="AC68" s="618">
        <v>4</v>
      </c>
      <c r="AD68" s="651" t="s">
        <v>1120</v>
      </c>
      <c r="AE68" s="652" t="s">
        <v>696</v>
      </c>
      <c r="AF68" s="655"/>
      <c r="AG68" s="235" t="s">
        <v>1121</v>
      </c>
      <c r="AH68" s="235"/>
      <c r="AI68" s="386"/>
      <c r="AJ68" s="374"/>
      <c r="AK68" s="374"/>
      <c r="AL68" s="213" t="s">
        <v>813</v>
      </c>
      <c r="AM68" s="375"/>
      <c r="AN68" s="375"/>
      <c r="AO68" s="375"/>
      <c r="AP68" s="375"/>
      <c r="AQ68" s="375"/>
      <c r="AR68" s="375"/>
      <c r="AS68" s="375"/>
      <c r="AT68" s="375"/>
      <c r="AU68" s="375"/>
      <c r="AV68" s="375"/>
      <c r="AW68" s="375"/>
      <c r="AX68" s="375"/>
      <c r="AY68" s="375"/>
      <c r="AZ68" s="375"/>
      <c r="BA68" s="375"/>
      <c r="BB68" s="375"/>
      <c r="BC68" s="375"/>
      <c r="BD68" s="375"/>
      <c r="BE68" s="375"/>
      <c r="BF68" s="375"/>
      <c r="BG68" s="375"/>
      <c r="BH68" s="375"/>
      <c r="BI68" s="375"/>
      <c r="BJ68" s="375"/>
    </row>
    <row r="69" spans="1:62" s="257" customFormat="1" ht="315.60000000000002" customHeight="1">
      <c r="A69" s="58">
        <v>61</v>
      </c>
      <c r="B69" s="204"/>
      <c r="C69" s="204"/>
      <c r="D69" s="204"/>
      <c r="E69" s="204"/>
      <c r="F69" s="204"/>
      <c r="G69" s="205"/>
      <c r="H69" s="205"/>
      <c r="I69" s="205"/>
      <c r="J69" s="205"/>
      <c r="K69" s="205"/>
      <c r="L69" s="251" t="s">
        <v>918</v>
      </c>
      <c r="M69" s="566" t="s">
        <v>1122</v>
      </c>
      <c r="N69" s="595" t="s">
        <v>804</v>
      </c>
      <c r="O69"/>
      <c r="P69" s="563" t="s">
        <v>1123</v>
      </c>
      <c r="Q69" s="661" t="s">
        <v>1007</v>
      </c>
      <c r="R69" s="662" t="s">
        <v>623</v>
      </c>
      <c r="S69" s="663" t="s">
        <v>972</v>
      </c>
      <c r="T69" s="662"/>
      <c r="U69" s="662" t="s">
        <v>625</v>
      </c>
      <c r="V69" s="662"/>
      <c r="W69" s="662"/>
      <c r="X69" s="662" t="s">
        <v>1124</v>
      </c>
      <c r="Y69" s="663" t="s">
        <v>1125</v>
      </c>
      <c r="Z69" s="665" t="s">
        <v>1126</v>
      </c>
      <c r="AA69" s="668" t="s">
        <v>1127</v>
      </c>
      <c r="AB69" s="672"/>
      <c r="AC69" s="295">
        <v>1</v>
      </c>
      <c r="AD69" s="675" t="s">
        <v>1128</v>
      </c>
      <c r="AE69" s="657"/>
      <c r="AF69" s="658"/>
      <c r="AG69" s="279" t="s">
        <v>929</v>
      </c>
      <c r="AH69" s="279"/>
      <c r="AI69" s="386"/>
      <c r="AJ69" s="382"/>
      <c r="AK69" s="382"/>
      <c r="AL69" s="213" t="s">
        <v>813</v>
      </c>
      <c r="AM69" s="384"/>
      <c r="AN69" s="384"/>
      <c r="AO69" s="384"/>
      <c r="AP69" s="384"/>
      <c r="AQ69" s="384"/>
      <c r="AR69" s="384"/>
      <c r="AS69" s="384"/>
      <c r="AT69" s="384"/>
      <c r="AU69" s="384"/>
      <c r="AV69" s="384"/>
      <c r="AW69" s="384"/>
      <c r="AX69" s="384"/>
      <c r="AY69" s="384"/>
      <c r="AZ69" s="384"/>
      <c r="BA69" s="384"/>
      <c r="BB69" s="384"/>
      <c r="BC69" s="384"/>
      <c r="BD69" s="384"/>
      <c r="BE69" s="384"/>
      <c r="BF69" s="384"/>
      <c r="BG69" s="384"/>
      <c r="BH69" s="384"/>
      <c r="BI69" s="384"/>
      <c r="BJ69" s="384"/>
    </row>
    <row r="70" spans="1:62" s="213" customFormat="1" ht="214.5" customHeight="1">
      <c r="A70" s="58">
        <v>31</v>
      </c>
      <c r="B70" s="212"/>
      <c r="C70" s="212"/>
      <c r="D70" s="212"/>
      <c r="E70" s="212"/>
      <c r="F70" s="212"/>
      <c r="G70" s="220"/>
      <c r="H70" s="203"/>
      <c r="I70" s="203" t="s">
        <v>864</v>
      </c>
      <c r="J70" s="251" t="s">
        <v>801</v>
      </c>
      <c r="K70" s="251"/>
      <c r="L70" s="235" t="s">
        <v>918</v>
      </c>
      <c r="M70" s="252"/>
      <c r="N70" s="252"/>
      <c r="O70"/>
      <c r="P70" s="244" t="s">
        <v>1129</v>
      </c>
      <c r="Q70" s="656" t="s">
        <v>1007</v>
      </c>
      <c r="R70" s="651" t="s">
        <v>623</v>
      </c>
      <c r="S70" s="653" t="s">
        <v>972</v>
      </c>
      <c r="T70" s="673"/>
      <c r="U70" s="651" t="s">
        <v>723</v>
      </c>
      <c r="V70" s="659" t="s">
        <v>754</v>
      </c>
      <c r="W70" s="651" t="s">
        <v>717</v>
      </c>
      <c r="X70" s="651" t="s">
        <v>911</v>
      </c>
      <c r="Y70" s="674" t="s">
        <v>912</v>
      </c>
      <c r="Z70" s="659" t="s">
        <v>1130</v>
      </c>
      <c r="AA70" s="675" t="s">
        <v>1131</v>
      </c>
      <c r="AB70" s="651"/>
      <c r="AC70" s="618">
        <v>1</v>
      </c>
      <c r="AD70" s="675" t="s">
        <v>1132</v>
      </c>
      <c r="AE70" s="651"/>
      <c r="AF70" s="673"/>
      <c r="AG70" s="279" t="s">
        <v>929</v>
      </c>
      <c r="AH70" s="279"/>
      <c r="AI70" s="386"/>
      <c r="AJ70" s="382"/>
      <c r="AK70" s="382"/>
      <c r="AL70" s="213" t="s">
        <v>813</v>
      </c>
      <c r="AM70" s="385"/>
      <c r="AN70" s="385"/>
      <c r="AO70" s="385"/>
      <c r="AP70" s="385"/>
      <c r="AQ70" s="385"/>
      <c r="AR70" s="385"/>
      <c r="AS70" s="385"/>
      <c r="AT70" s="385"/>
      <c r="AU70" s="385"/>
      <c r="AV70" s="385"/>
      <c r="AW70" s="385"/>
      <c r="AX70" s="385"/>
      <c r="AY70" s="385"/>
      <c r="AZ70" s="385"/>
      <c r="BA70" s="385"/>
      <c r="BB70" s="385"/>
      <c r="BC70" s="385"/>
      <c r="BD70" s="385"/>
      <c r="BE70" s="385"/>
      <c r="BF70" s="385"/>
      <c r="BG70" s="385"/>
      <c r="BH70" s="385"/>
      <c r="BI70" s="385"/>
      <c r="BJ70" s="385"/>
    </row>
    <row r="71" spans="1:62" s="206" customFormat="1" ht="409.5">
      <c r="A71" s="58">
        <v>62</v>
      </c>
      <c r="B71" s="204" t="s">
        <v>620</v>
      </c>
      <c r="C71" s="204"/>
      <c r="D71" s="204"/>
      <c r="E71" s="204"/>
      <c r="F71" s="204"/>
      <c r="G71" s="205"/>
      <c r="H71" s="205"/>
      <c r="I71" s="205"/>
      <c r="J71" s="205"/>
      <c r="K71" s="205"/>
      <c r="L71" s="235" t="s">
        <v>918</v>
      </c>
      <c r="M71" s="601" t="s">
        <v>919</v>
      </c>
      <c r="N71" s="602" t="s">
        <v>920</v>
      </c>
      <c r="O71"/>
      <c r="P71" s="244" t="s">
        <v>1133</v>
      </c>
      <c r="Q71" s="656" t="s">
        <v>1134</v>
      </c>
      <c r="R71" s="657" t="s">
        <v>623</v>
      </c>
      <c r="S71" s="657" t="s">
        <v>1135</v>
      </c>
      <c r="T71" s="658"/>
      <c r="U71" s="657" t="s">
        <v>723</v>
      </c>
      <c r="V71" s="659" t="s">
        <v>1136</v>
      </c>
      <c r="W71" s="651" t="s">
        <v>717</v>
      </c>
      <c r="X71" s="675" t="s">
        <v>1137</v>
      </c>
      <c r="Y71" s="675" t="s">
        <v>1138</v>
      </c>
      <c r="Z71" s="675" t="s">
        <v>1139</v>
      </c>
      <c r="AA71" s="675" t="s">
        <v>1140</v>
      </c>
      <c r="AB71" s="671"/>
      <c r="AC71" s="618">
        <v>7</v>
      </c>
      <c r="AD71" s="657" t="s">
        <v>1141</v>
      </c>
      <c r="AE71" s="657"/>
      <c r="AF71" s="658"/>
      <c r="AG71" s="279" t="s">
        <v>856</v>
      </c>
      <c r="AH71" s="279"/>
      <c r="AI71" s="376"/>
      <c r="AJ71" s="382"/>
      <c r="AK71" s="382"/>
      <c r="AL71" s="213" t="s">
        <v>828</v>
      </c>
      <c r="AM71" s="385"/>
      <c r="AN71" s="385"/>
      <c r="AO71" s="385"/>
      <c r="AP71" s="385"/>
      <c r="AQ71" s="385"/>
      <c r="AR71" s="385"/>
      <c r="AS71" s="385"/>
      <c r="AT71" s="385"/>
      <c r="AU71" s="385"/>
      <c r="AV71" s="385"/>
      <c r="AW71" s="385"/>
      <c r="AX71" s="385"/>
      <c r="AY71" s="385"/>
      <c r="AZ71" s="385"/>
      <c r="BA71" s="385"/>
      <c r="BB71" s="385"/>
      <c r="BC71" s="385"/>
      <c r="BD71" s="385"/>
      <c r="BE71" s="385"/>
      <c r="BF71" s="385"/>
      <c r="BG71" s="385"/>
      <c r="BH71" s="385"/>
      <c r="BI71" s="385"/>
      <c r="BJ71" s="385"/>
    </row>
    <row r="72" spans="1:62" s="206" customFormat="1" ht="222" customHeight="1">
      <c r="A72" s="58">
        <v>63</v>
      </c>
      <c r="B72" s="204" t="s">
        <v>620</v>
      </c>
      <c r="C72" s="204"/>
      <c r="D72" s="204"/>
      <c r="E72" s="204"/>
      <c r="F72" s="204"/>
      <c r="G72" s="205"/>
      <c r="H72" s="205"/>
      <c r="I72" s="205"/>
      <c r="J72" s="205"/>
      <c r="K72" s="205"/>
      <c r="L72" s="235" t="s">
        <v>918</v>
      </c>
      <c r="M72" s="205"/>
      <c r="N72" s="205"/>
      <c r="O72"/>
      <c r="P72" s="640" t="s">
        <v>1142</v>
      </c>
      <c r="Q72" s="627" t="s">
        <v>1143</v>
      </c>
      <c r="R72" s="624" t="s">
        <v>623</v>
      </c>
      <c r="S72" s="624" t="s">
        <v>972</v>
      </c>
      <c r="T72" s="626"/>
      <c r="U72" s="624" t="s">
        <v>723</v>
      </c>
      <c r="V72" s="641" t="s">
        <v>1144</v>
      </c>
      <c r="W72" s="630" t="s">
        <v>717</v>
      </c>
      <c r="X72" s="624" t="s">
        <v>932</v>
      </c>
      <c r="Y72" s="624" t="s">
        <v>2171</v>
      </c>
      <c r="Z72" s="627"/>
      <c r="AA72" s="624"/>
      <c r="AB72" s="634"/>
      <c r="AC72" s="296"/>
      <c r="AD72" s="624" t="s">
        <v>934</v>
      </c>
      <c r="AE72" s="624"/>
      <c r="AF72" s="626"/>
      <c r="AG72" s="279" t="s">
        <v>856</v>
      </c>
      <c r="AH72" s="279"/>
      <c r="AI72" s="376"/>
      <c r="AJ72" s="382"/>
      <c r="AK72" s="382"/>
      <c r="AL72" s="557" t="s">
        <v>377</v>
      </c>
      <c r="AM72" s="385"/>
      <c r="AN72" s="385"/>
      <c r="AO72" s="385"/>
      <c r="AP72" s="385"/>
      <c r="AQ72" s="385"/>
      <c r="AR72" s="385"/>
      <c r="AS72" s="385"/>
      <c r="AT72" s="385"/>
      <c r="AU72" s="385"/>
      <c r="AV72" s="385"/>
      <c r="AW72" s="385"/>
      <c r="AX72" s="385"/>
      <c r="AY72" s="385"/>
      <c r="AZ72" s="385"/>
      <c r="BA72" s="385"/>
      <c r="BB72" s="385"/>
      <c r="BC72" s="385"/>
      <c r="BD72" s="385"/>
      <c r="BE72" s="385"/>
      <c r="BF72" s="385"/>
      <c r="BG72" s="385"/>
      <c r="BH72" s="385"/>
      <c r="BI72" s="385"/>
      <c r="BJ72" s="385"/>
    </row>
    <row r="73" spans="1:62" s="206" customFormat="1" ht="213.75" customHeight="1">
      <c r="A73" s="58">
        <v>64</v>
      </c>
      <c r="B73" s="204" t="s">
        <v>620</v>
      </c>
      <c r="C73" s="204"/>
      <c r="D73" s="204"/>
      <c r="E73" s="204"/>
      <c r="F73" s="204"/>
      <c r="G73" s="205"/>
      <c r="H73" s="205"/>
      <c r="I73" s="205"/>
      <c r="J73" s="205"/>
      <c r="K73" s="205"/>
      <c r="L73" s="251" t="s">
        <v>918</v>
      </c>
      <c r="M73" s="205"/>
      <c r="N73" s="205"/>
      <c r="O73"/>
      <c r="P73" s="244" t="s">
        <v>1146</v>
      </c>
      <c r="Q73" s="656" t="s">
        <v>1134</v>
      </c>
      <c r="R73" s="657" t="s">
        <v>623</v>
      </c>
      <c r="S73" s="653" t="s">
        <v>972</v>
      </c>
      <c r="T73" s="658"/>
      <c r="U73" s="657" t="s">
        <v>625</v>
      </c>
      <c r="V73" s="651" t="s">
        <v>1021</v>
      </c>
      <c r="W73" s="651" t="s">
        <v>717</v>
      </c>
      <c r="X73" s="651" t="s">
        <v>769</v>
      </c>
      <c r="Y73" s="651" t="s">
        <v>1147</v>
      </c>
      <c r="Z73" s="651" t="s">
        <v>1148</v>
      </c>
      <c r="AA73" s="651" t="s">
        <v>1024</v>
      </c>
      <c r="AB73" s="657"/>
      <c r="AC73" s="618">
        <v>3</v>
      </c>
      <c r="AD73" s="657" t="s">
        <v>1149</v>
      </c>
      <c r="AE73" s="657"/>
      <c r="AF73" s="658"/>
      <c r="AG73" s="235" t="s">
        <v>929</v>
      </c>
      <c r="AH73" s="235"/>
      <c r="AI73" s="376">
        <v>45407</v>
      </c>
      <c r="AJ73" s="382"/>
      <c r="AK73" s="383" t="s">
        <v>749</v>
      </c>
      <c r="AL73" s="213" t="s">
        <v>813</v>
      </c>
      <c r="AM73" s="385"/>
      <c r="AN73" s="385"/>
      <c r="AO73" s="385"/>
      <c r="AP73" s="385"/>
      <c r="AQ73" s="385"/>
      <c r="AR73" s="385"/>
      <c r="AS73" s="385"/>
      <c r="AT73" s="385"/>
      <c r="AU73" s="385"/>
      <c r="AV73" s="385"/>
      <c r="AW73" s="385"/>
      <c r="AX73" s="385"/>
      <c r="AY73" s="385"/>
      <c r="AZ73" s="385"/>
      <c r="BA73" s="385"/>
      <c r="BB73" s="385"/>
      <c r="BC73" s="385"/>
      <c r="BD73" s="385"/>
      <c r="BE73" s="385"/>
      <c r="BF73" s="385"/>
      <c r="BG73" s="385"/>
      <c r="BH73" s="385"/>
      <c r="BI73" s="385"/>
      <c r="BJ73" s="385"/>
    </row>
    <row r="74" spans="1:62" s="206" customFormat="1" ht="210" customHeight="1">
      <c r="A74" s="58">
        <v>65</v>
      </c>
      <c r="B74" s="204" t="s">
        <v>620</v>
      </c>
      <c r="C74" s="204"/>
      <c r="D74" s="204"/>
      <c r="E74" s="204"/>
      <c r="F74" s="204"/>
      <c r="G74" s="205"/>
      <c r="H74" s="205"/>
      <c r="I74" s="205"/>
      <c r="J74" s="205"/>
      <c r="K74" s="205"/>
      <c r="L74" s="251" t="s">
        <v>918</v>
      </c>
      <c r="M74" s="205"/>
      <c r="N74" s="205"/>
      <c r="O74"/>
      <c r="P74" s="244" t="s">
        <v>1150</v>
      </c>
      <c r="Q74" s="656" t="s">
        <v>1134</v>
      </c>
      <c r="R74" s="657" t="s">
        <v>623</v>
      </c>
      <c r="S74" s="653" t="s">
        <v>972</v>
      </c>
      <c r="T74" s="658"/>
      <c r="U74" s="657" t="s">
        <v>625</v>
      </c>
      <c r="V74" s="651" t="s">
        <v>1027</v>
      </c>
      <c r="W74" s="651" t="s">
        <v>717</v>
      </c>
      <c r="X74" s="651" t="s">
        <v>773</v>
      </c>
      <c r="Y74" s="651" t="s">
        <v>1151</v>
      </c>
      <c r="Z74" s="651" t="s">
        <v>1152</v>
      </c>
      <c r="AA74" s="651" t="s">
        <v>1030</v>
      </c>
      <c r="AB74" s="657"/>
      <c r="AC74" s="618">
        <v>3</v>
      </c>
      <c r="AD74" s="651" t="s">
        <v>1153</v>
      </c>
      <c r="AE74" s="657"/>
      <c r="AF74" s="658"/>
      <c r="AG74" s="235" t="s">
        <v>929</v>
      </c>
      <c r="AH74" s="235"/>
      <c r="AI74" s="376">
        <v>45407</v>
      </c>
      <c r="AJ74" s="382"/>
      <c r="AK74" s="382"/>
      <c r="AL74" s="213" t="s">
        <v>813</v>
      </c>
      <c r="AM74" s="385"/>
      <c r="AN74" s="385"/>
      <c r="AO74" s="385"/>
      <c r="AP74" s="385"/>
      <c r="AQ74" s="385"/>
      <c r="AR74" s="385"/>
      <c r="AS74" s="385"/>
      <c r="AT74" s="385"/>
      <c r="AU74" s="385"/>
      <c r="AV74" s="385"/>
      <c r="AW74" s="385"/>
      <c r="AX74" s="385"/>
      <c r="AY74" s="385"/>
      <c r="AZ74" s="385"/>
      <c r="BA74" s="385"/>
      <c r="BB74" s="385"/>
      <c r="BC74" s="385"/>
      <c r="BD74" s="385"/>
      <c r="BE74" s="385"/>
      <c r="BF74" s="385"/>
      <c r="BG74" s="385"/>
      <c r="BH74" s="385"/>
      <c r="BI74" s="385"/>
      <c r="BJ74" s="385"/>
    </row>
    <row r="75" spans="1:62" s="206" customFormat="1" ht="164.45" customHeight="1">
      <c r="A75" s="58">
        <v>66</v>
      </c>
      <c r="B75" s="204" t="s">
        <v>620</v>
      </c>
      <c r="C75" s="204"/>
      <c r="D75" s="204"/>
      <c r="E75" s="204"/>
      <c r="F75" s="204"/>
      <c r="G75" s="205"/>
      <c r="H75" s="205"/>
      <c r="I75" s="205"/>
      <c r="J75" s="205"/>
      <c r="K75" s="205"/>
      <c r="L75" s="251" t="s">
        <v>918</v>
      </c>
      <c r="M75" s="205"/>
      <c r="N75" s="205"/>
      <c r="O75"/>
      <c r="P75" s="244" t="s">
        <v>1154</v>
      </c>
      <c r="Q75" s="656" t="s">
        <v>1134</v>
      </c>
      <c r="R75" s="657" t="s">
        <v>623</v>
      </c>
      <c r="S75" s="653" t="s">
        <v>972</v>
      </c>
      <c r="T75" s="658"/>
      <c r="U75" s="657" t="s">
        <v>625</v>
      </c>
      <c r="V75" s="651" t="s">
        <v>1155</v>
      </c>
      <c r="W75" s="651" t="s">
        <v>717</v>
      </c>
      <c r="X75" s="651" t="s">
        <v>1041</v>
      </c>
      <c r="Y75" s="651" t="s">
        <v>1156</v>
      </c>
      <c r="Z75" s="651" t="s">
        <v>1157</v>
      </c>
      <c r="AA75" s="667" t="s">
        <v>1158</v>
      </c>
      <c r="AB75" s="657"/>
      <c r="AC75" s="618">
        <v>1</v>
      </c>
      <c r="AD75" s="651" t="s">
        <v>1159</v>
      </c>
      <c r="AE75" s="657"/>
      <c r="AF75" s="658"/>
      <c r="AG75" s="235" t="s">
        <v>929</v>
      </c>
      <c r="AH75" s="235"/>
      <c r="AI75" s="376">
        <v>45407</v>
      </c>
      <c r="AJ75" s="382"/>
      <c r="AK75" s="382"/>
      <c r="AL75" s="213" t="s">
        <v>828</v>
      </c>
      <c r="AM75" s="385"/>
      <c r="AN75" s="385"/>
      <c r="AO75" s="385"/>
      <c r="AP75" s="385"/>
      <c r="AQ75" s="385"/>
      <c r="AR75" s="385"/>
      <c r="AS75" s="385"/>
      <c r="AT75" s="385"/>
      <c r="AU75" s="385"/>
      <c r="AV75" s="385"/>
      <c r="AW75" s="385"/>
      <c r="AX75" s="385"/>
      <c r="AY75" s="385"/>
      <c r="AZ75" s="385"/>
      <c r="BA75" s="385"/>
      <c r="BB75" s="385"/>
      <c r="BC75" s="385"/>
      <c r="BD75" s="385"/>
      <c r="BE75" s="385"/>
      <c r="BF75" s="385"/>
      <c r="BG75" s="385"/>
      <c r="BH75" s="385"/>
      <c r="BI75" s="385"/>
      <c r="BJ75" s="385"/>
    </row>
    <row r="76" spans="1:62" s="206" customFormat="1" ht="120.6" customHeight="1">
      <c r="A76" s="58">
        <v>67</v>
      </c>
      <c r="B76" s="204" t="s">
        <v>620</v>
      </c>
      <c r="C76" s="204"/>
      <c r="D76" s="204"/>
      <c r="E76" s="204"/>
      <c r="F76" s="204"/>
      <c r="G76" s="205"/>
      <c r="H76" s="205"/>
      <c r="I76" s="205"/>
      <c r="J76" s="205"/>
      <c r="K76" s="205"/>
      <c r="L76" s="251" t="s">
        <v>918</v>
      </c>
      <c r="M76" s="562" t="s">
        <v>1160</v>
      </c>
      <c r="N76" s="562"/>
      <c r="O76"/>
      <c r="P76" s="649" t="s">
        <v>1161</v>
      </c>
      <c r="Q76" s="647" t="s">
        <v>1134</v>
      </c>
      <c r="R76" s="647" t="s">
        <v>623</v>
      </c>
      <c r="S76" s="647" t="s">
        <v>972</v>
      </c>
      <c r="T76" s="646"/>
      <c r="U76" s="644" t="s">
        <v>625</v>
      </c>
      <c r="V76" s="647" t="s">
        <v>1155</v>
      </c>
      <c r="W76" s="647" t="s">
        <v>717</v>
      </c>
      <c r="X76" s="647" t="s">
        <v>1162</v>
      </c>
      <c r="Y76" s="647" t="s">
        <v>1163</v>
      </c>
      <c r="Z76" s="647" t="s">
        <v>2181</v>
      </c>
      <c r="AA76" s="644"/>
      <c r="AB76" s="644"/>
      <c r="AC76" s="591">
        <v>1</v>
      </c>
      <c r="AD76" s="647" t="s">
        <v>2184</v>
      </c>
      <c r="AE76" s="644"/>
      <c r="AF76" s="646"/>
      <c r="AG76" s="235" t="s">
        <v>929</v>
      </c>
      <c r="AH76" s="235"/>
      <c r="AI76" s="376">
        <v>45407</v>
      </c>
      <c r="AJ76" s="382"/>
      <c r="AK76" s="382"/>
      <c r="AL76" s="213" t="s">
        <v>813</v>
      </c>
      <c r="AM76" s="385"/>
      <c r="AN76" s="385"/>
      <c r="AO76" s="385"/>
      <c r="AP76" s="385"/>
      <c r="AQ76" s="385"/>
      <c r="AR76" s="385"/>
      <c r="AS76" s="385"/>
      <c r="AT76" s="385"/>
      <c r="AU76" s="385"/>
      <c r="AV76" s="385"/>
      <c r="AW76" s="385"/>
      <c r="AX76" s="385"/>
      <c r="AY76" s="385"/>
      <c r="AZ76" s="385"/>
      <c r="BA76" s="385"/>
      <c r="BB76" s="385"/>
      <c r="BC76" s="385"/>
      <c r="BD76" s="385"/>
      <c r="BE76" s="385"/>
      <c r="BF76" s="385"/>
      <c r="BG76" s="385"/>
      <c r="BH76" s="385"/>
      <c r="BI76" s="385"/>
      <c r="BJ76" s="385"/>
    </row>
    <row r="77" spans="1:62" s="206" customFormat="1" ht="157.5">
      <c r="A77" s="58">
        <v>68</v>
      </c>
      <c r="B77" s="204" t="s">
        <v>620</v>
      </c>
      <c r="C77" s="204"/>
      <c r="D77" s="204"/>
      <c r="E77" s="204"/>
      <c r="F77" s="204"/>
      <c r="G77" s="205"/>
      <c r="H77" s="205"/>
      <c r="I77" s="205"/>
      <c r="J77" s="205"/>
      <c r="K77" s="205"/>
      <c r="L77" s="251" t="s">
        <v>918</v>
      </c>
      <c r="M77" s="562" t="s">
        <v>1166</v>
      </c>
      <c r="N77" s="562"/>
      <c r="O77"/>
      <c r="P77" s="649" t="s">
        <v>1167</v>
      </c>
      <c r="Q77" s="647" t="s">
        <v>1134</v>
      </c>
      <c r="R77" s="647" t="s">
        <v>623</v>
      </c>
      <c r="S77" s="647" t="s">
        <v>972</v>
      </c>
      <c r="T77" s="646"/>
      <c r="U77" s="644" t="s">
        <v>625</v>
      </c>
      <c r="V77" s="647" t="s">
        <v>1168</v>
      </c>
      <c r="W77" s="647" t="s">
        <v>717</v>
      </c>
      <c r="X77" s="647" t="s">
        <v>1107</v>
      </c>
      <c r="Y77" s="647" t="s">
        <v>2182</v>
      </c>
      <c r="Z77" s="647" t="s">
        <v>2183</v>
      </c>
      <c r="AA77" s="647" t="s">
        <v>1110</v>
      </c>
      <c r="AB77" s="644"/>
      <c r="AC77" s="591">
        <v>4</v>
      </c>
      <c r="AD77" s="647" t="s">
        <v>2185</v>
      </c>
      <c r="AE77" s="644"/>
      <c r="AF77" s="646"/>
      <c r="AG77" s="235" t="s">
        <v>929</v>
      </c>
      <c r="AH77" s="235"/>
      <c r="AI77" s="376">
        <v>45407</v>
      </c>
      <c r="AJ77" s="382"/>
      <c r="AK77" s="382"/>
      <c r="AL77" s="213" t="s">
        <v>813</v>
      </c>
      <c r="AM77" s="385"/>
      <c r="AN77" s="385"/>
      <c r="AO77" s="385"/>
      <c r="AP77" s="385"/>
      <c r="AQ77" s="385"/>
      <c r="AR77" s="385"/>
      <c r="AS77" s="385"/>
      <c r="AT77" s="385"/>
      <c r="AU77" s="385"/>
      <c r="AV77" s="385"/>
      <c r="AW77" s="385"/>
      <c r="AX77" s="385"/>
      <c r="AY77" s="385"/>
      <c r="AZ77" s="385"/>
      <c r="BA77" s="385"/>
      <c r="BB77" s="385"/>
      <c r="BC77" s="385"/>
      <c r="BD77" s="385"/>
      <c r="BE77" s="385"/>
      <c r="BF77" s="385"/>
      <c r="BG77" s="385"/>
      <c r="BH77" s="385"/>
      <c r="BI77" s="385"/>
      <c r="BJ77" s="385"/>
    </row>
    <row r="78" spans="1:62" s="155" customFormat="1" ht="409.15" customHeight="1">
      <c r="A78" s="58">
        <v>69</v>
      </c>
      <c r="B78" s="202"/>
      <c r="C78" s="202" t="s">
        <v>620</v>
      </c>
      <c r="D78" s="202"/>
      <c r="E78" s="202"/>
      <c r="F78" s="202"/>
      <c r="G78" s="203"/>
      <c r="H78" s="203"/>
      <c r="I78" s="203"/>
      <c r="J78" s="251"/>
      <c r="K78" s="253"/>
      <c r="L78" s="251" t="s">
        <v>918</v>
      </c>
      <c r="M78" s="253"/>
      <c r="N78" s="253"/>
      <c r="O78"/>
      <c r="P78" s="244" t="s">
        <v>1172</v>
      </c>
      <c r="Q78" s="656" t="s">
        <v>1134</v>
      </c>
      <c r="R78" s="657" t="s">
        <v>623</v>
      </c>
      <c r="S78" s="653" t="s">
        <v>972</v>
      </c>
      <c r="T78" s="655"/>
      <c r="U78" s="652" t="s">
        <v>625</v>
      </c>
      <c r="V78" s="652" t="s">
        <v>691</v>
      </c>
      <c r="W78" s="652" t="s">
        <v>627</v>
      </c>
      <c r="X78" s="654" t="s">
        <v>692</v>
      </c>
      <c r="Y78" s="651" t="s">
        <v>865</v>
      </c>
      <c r="Z78" s="651" t="s">
        <v>1173</v>
      </c>
      <c r="AA78" s="651" t="s">
        <v>1174</v>
      </c>
      <c r="AB78" s="671"/>
      <c r="AC78" s="618">
        <v>4</v>
      </c>
      <c r="AD78" s="651" t="s">
        <v>1175</v>
      </c>
      <c r="AE78" s="652" t="s">
        <v>696</v>
      </c>
      <c r="AF78" s="655"/>
      <c r="AG78" s="235" t="s">
        <v>1121</v>
      </c>
      <c r="AH78" s="235"/>
      <c r="AI78" s="376">
        <v>45407</v>
      </c>
      <c r="AJ78" s="374"/>
      <c r="AK78" s="374"/>
      <c r="AL78" s="213" t="s">
        <v>813</v>
      </c>
      <c r="AM78" s="375"/>
      <c r="AN78" s="375"/>
      <c r="AO78" s="375"/>
      <c r="AP78" s="375"/>
      <c r="AQ78" s="375"/>
      <c r="AR78" s="375"/>
      <c r="AS78" s="375"/>
      <c r="AT78" s="375"/>
      <c r="AU78" s="375"/>
      <c r="AV78" s="375"/>
      <c r="AW78" s="375"/>
      <c r="AX78" s="375"/>
      <c r="AY78" s="375"/>
      <c r="AZ78" s="375"/>
      <c r="BA78" s="375"/>
      <c r="BB78" s="375"/>
      <c r="BC78" s="375"/>
      <c r="BD78" s="375"/>
      <c r="BE78" s="375"/>
      <c r="BF78" s="375"/>
      <c r="BG78" s="375"/>
      <c r="BH78" s="375"/>
      <c r="BI78" s="375"/>
      <c r="BJ78" s="375"/>
    </row>
    <row r="79" spans="1:62" s="257" customFormat="1" ht="282" customHeight="1">
      <c r="A79" s="58">
        <v>70</v>
      </c>
      <c r="B79" s="204"/>
      <c r="C79" s="204"/>
      <c r="D79" s="204"/>
      <c r="E79" s="204"/>
      <c r="F79" s="204"/>
      <c r="G79" s="205"/>
      <c r="H79" s="205"/>
      <c r="I79" s="205"/>
      <c r="J79" s="205"/>
      <c r="K79" s="205"/>
      <c r="L79" s="251" t="s">
        <v>918</v>
      </c>
      <c r="M79" s="566" t="s">
        <v>1122</v>
      </c>
      <c r="N79" s="595" t="s">
        <v>804</v>
      </c>
      <c r="O79"/>
      <c r="P79" s="244" t="s">
        <v>1176</v>
      </c>
      <c r="Q79" s="656" t="s">
        <v>1134</v>
      </c>
      <c r="R79" s="662" t="s">
        <v>623</v>
      </c>
      <c r="S79" s="663" t="s">
        <v>972</v>
      </c>
      <c r="T79" s="662"/>
      <c r="U79" s="662" t="s">
        <v>625</v>
      </c>
      <c r="V79" s="662"/>
      <c r="W79" s="662"/>
      <c r="X79" s="662" t="s">
        <v>1124</v>
      </c>
      <c r="Y79" s="663" t="s">
        <v>1177</v>
      </c>
      <c r="Z79" s="665" t="s">
        <v>1126</v>
      </c>
      <c r="AA79" s="668" t="s">
        <v>1127</v>
      </c>
      <c r="AB79" s="675"/>
      <c r="AC79" s="295">
        <v>1</v>
      </c>
      <c r="AD79" s="675" t="s">
        <v>1128</v>
      </c>
      <c r="AE79" s="657"/>
      <c r="AF79" s="658"/>
      <c r="AG79" s="235" t="s">
        <v>929</v>
      </c>
      <c r="AH79" s="235"/>
      <c r="AI79" s="376">
        <v>45407</v>
      </c>
      <c r="AJ79" s="382"/>
      <c r="AK79" s="382"/>
      <c r="AL79" s="213" t="s">
        <v>813</v>
      </c>
      <c r="AM79" s="384"/>
      <c r="AN79" s="384"/>
      <c r="AO79" s="384"/>
      <c r="AP79" s="384"/>
      <c r="AQ79" s="384"/>
      <c r="AR79" s="384"/>
      <c r="AS79" s="384"/>
      <c r="AT79" s="384"/>
      <c r="AU79" s="384"/>
      <c r="AV79" s="384"/>
      <c r="AW79" s="384"/>
      <c r="AX79" s="384"/>
      <c r="AY79" s="384"/>
      <c r="AZ79" s="384"/>
      <c r="BA79" s="384"/>
      <c r="BB79" s="384"/>
      <c r="BC79" s="384"/>
      <c r="BD79" s="384"/>
      <c r="BE79" s="384"/>
      <c r="BF79" s="384"/>
      <c r="BG79" s="384"/>
      <c r="BH79" s="384"/>
      <c r="BI79" s="384"/>
      <c r="BJ79" s="384"/>
    </row>
    <row r="80" spans="1:62" s="155" customFormat="1" ht="408.6" customHeight="1">
      <c r="A80" s="58">
        <v>71</v>
      </c>
      <c r="B80" s="202"/>
      <c r="C80" s="202"/>
      <c r="D80" s="202" t="s">
        <v>620</v>
      </c>
      <c r="E80" s="202"/>
      <c r="F80" s="202"/>
      <c r="G80" s="203"/>
      <c r="H80" s="203" t="s">
        <v>620</v>
      </c>
      <c r="I80" s="203"/>
      <c r="J80" s="251"/>
      <c r="K80" s="252"/>
      <c r="L80" s="251" t="s">
        <v>918</v>
      </c>
      <c r="M80" s="562" t="s">
        <v>1178</v>
      </c>
      <c r="N80" s="562"/>
      <c r="O80"/>
      <c r="P80" s="563" t="s">
        <v>1179</v>
      </c>
      <c r="Q80" s="665" t="s">
        <v>1134</v>
      </c>
      <c r="R80" s="665" t="s">
        <v>623</v>
      </c>
      <c r="S80" s="665" t="s">
        <v>972</v>
      </c>
      <c r="T80" s="679"/>
      <c r="U80" s="679" t="s">
        <v>625</v>
      </c>
      <c r="V80" s="679" t="s">
        <v>669</v>
      </c>
      <c r="W80" s="679" t="s">
        <v>627</v>
      </c>
      <c r="X80" s="679" t="s">
        <v>670</v>
      </c>
      <c r="Y80" s="665" t="s">
        <v>1180</v>
      </c>
      <c r="Z80" s="665" t="s">
        <v>1181</v>
      </c>
      <c r="AA80" s="677" t="s">
        <v>1182</v>
      </c>
      <c r="AB80" s="677" t="s">
        <v>1183</v>
      </c>
      <c r="AC80" s="618">
        <v>3</v>
      </c>
      <c r="AD80" s="657" t="s">
        <v>1184</v>
      </c>
      <c r="AE80" s="652"/>
      <c r="AF80" s="655"/>
      <c r="AG80" s="235" t="s">
        <v>929</v>
      </c>
      <c r="AH80" s="235"/>
      <c r="AI80" s="376">
        <v>45407</v>
      </c>
      <c r="AJ80" s="374"/>
      <c r="AK80" s="374"/>
      <c r="AL80" s="213" t="s">
        <v>813</v>
      </c>
      <c r="AM80" s="375"/>
      <c r="AN80" s="375"/>
      <c r="AO80" s="375"/>
      <c r="AP80" s="375"/>
      <c r="AQ80" s="375"/>
      <c r="AR80" s="375"/>
      <c r="AS80" s="375"/>
      <c r="AT80" s="375"/>
      <c r="AU80" s="375"/>
      <c r="AV80" s="375"/>
      <c r="AW80" s="375"/>
      <c r="AX80" s="375"/>
      <c r="AY80" s="375"/>
      <c r="AZ80" s="375"/>
      <c r="BA80" s="375"/>
      <c r="BB80" s="375"/>
      <c r="BC80" s="375"/>
      <c r="BD80" s="375"/>
      <c r="BE80" s="375"/>
      <c r="BF80" s="375"/>
      <c r="BG80" s="375"/>
      <c r="BH80" s="375"/>
      <c r="BI80" s="375"/>
      <c r="BJ80" s="375"/>
    </row>
    <row r="81" spans="1:62" s="206" customFormat="1" ht="190.9" customHeight="1">
      <c r="A81" s="58">
        <v>21</v>
      </c>
      <c r="B81" s="204"/>
      <c r="C81" s="204"/>
      <c r="D81" s="204" t="s">
        <v>620</v>
      </c>
      <c r="E81" s="204"/>
      <c r="F81" s="204"/>
      <c r="G81" s="205"/>
      <c r="H81" s="203"/>
      <c r="I81" s="203" t="s">
        <v>864</v>
      </c>
      <c r="J81" s="251" t="s">
        <v>801</v>
      </c>
      <c r="K81" s="251"/>
      <c r="L81" s="235" t="s">
        <v>918</v>
      </c>
      <c r="M81" s="252"/>
      <c r="N81" s="252"/>
      <c r="O81"/>
      <c r="P81" s="244" t="s">
        <v>1185</v>
      </c>
      <c r="Q81" s="656" t="s">
        <v>1134</v>
      </c>
      <c r="R81" s="651" t="s">
        <v>623</v>
      </c>
      <c r="S81" s="653" t="s">
        <v>972</v>
      </c>
      <c r="T81" s="673"/>
      <c r="U81" s="651" t="s">
        <v>723</v>
      </c>
      <c r="V81" s="659" t="s">
        <v>754</v>
      </c>
      <c r="W81" s="651" t="s">
        <v>717</v>
      </c>
      <c r="X81" s="651" t="s">
        <v>900</v>
      </c>
      <c r="Y81" s="659" t="s">
        <v>901</v>
      </c>
      <c r="Z81" s="686" t="s">
        <v>1186</v>
      </c>
      <c r="AA81" s="651" t="s">
        <v>903</v>
      </c>
      <c r="AB81" s="657"/>
      <c r="AC81" s="618">
        <v>1</v>
      </c>
      <c r="AD81" s="651" t="s">
        <v>1187</v>
      </c>
      <c r="AE81" s="657"/>
      <c r="AF81" s="657"/>
      <c r="AG81" s="235" t="s">
        <v>929</v>
      </c>
      <c r="AH81" s="235"/>
      <c r="AI81" s="380"/>
      <c r="AJ81" s="382"/>
      <c r="AK81" s="382" t="s">
        <v>760</v>
      </c>
      <c r="AL81" s="213" t="s">
        <v>813</v>
      </c>
      <c r="AM81" s="385"/>
      <c r="AN81" s="385"/>
      <c r="AO81" s="385"/>
      <c r="AP81" s="385"/>
      <c r="AQ81" s="385"/>
      <c r="AR81" s="385"/>
      <c r="AS81" s="385"/>
      <c r="AT81" s="385"/>
      <c r="AU81" s="385"/>
      <c r="AV81" s="385"/>
      <c r="AW81" s="385"/>
      <c r="AX81" s="385"/>
      <c r="AY81" s="385"/>
      <c r="AZ81" s="385"/>
      <c r="BA81" s="385"/>
      <c r="BB81" s="385"/>
      <c r="BC81" s="385"/>
      <c r="BD81" s="385"/>
      <c r="BE81" s="385"/>
      <c r="BF81" s="385"/>
      <c r="BG81" s="385"/>
      <c r="BH81" s="385"/>
      <c r="BI81" s="385"/>
      <c r="BJ81" s="385"/>
    </row>
    <row r="82" spans="1:62" s="213" customFormat="1" ht="213.75" customHeight="1">
      <c r="A82" s="58">
        <v>31</v>
      </c>
      <c r="B82" s="212"/>
      <c r="C82" s="212"/>
      <c r="D82" s="212"/>
      <c r="E82" s="212"/>
      <c r="F82" s="212"/>
      <c r="G82" s="220"/>
      <c r="H82" s="203"/>
      <c r="I82" s="203" t="s">
        <v>864</v>
      </c>
      <c r="J82" s="251" t="s">
        <v>801</v>
      </c>
      <c r="K82" s="251"/>
      <c r="L82" s="235" t="s">
        <v>918</v>
      </c>
      <c r="M82" s="252"/>
      <c r="N82" s="252"/>
      <c r="O82"/>
      <c r="P82" s="244" t="s">
        <v>1188</v>
      </c>
      <c r="Q82" s="656" t="s">
        <v>1134</v>
      </c>
      <c r="R82" s="651" t="s">
        <v>623</v>
      </c>
      <c r="S82" s="653" t="s">
        <v>972</v>
      </c>
      <c r="T82" s="673"/>
      <c r="U82" s="651" t="s">
        <v>723</v>
      </c>
      <c r="V82" s="659" t="s">
        <v>754</v>
      </c>
      <c r="W82" s="651" t="s">
        <v>717</v>
      </c>
      <c r="X82" s="651" t="s">
        <v>911</v>
      </c>
      <c r="Y82" s="674" t="s">
        <v>1189</v>
      </c>
      <c r="Z82" s="686" t="s">
        <v>1190</v>
      </c>
      <c r="AA82" s="675" t="s">
        <v>1191</v>
      </c>
      <c r="AB82" s="651"/>
      <c r="AC82" s="618">
        <v>1</v>
      </c>
      <c r="AD82" s="675" t="s">
        <v>1192</v>
      </c>
      <c r="AE82" s="651"/>
      <c r="AF82" s="673"/>
      <c r="AG82" s="235" t="s">
        <v>929</v>
      </c>
      <c r="AH82" s="235"/>
      <c r="AI82" s="386"/>
      <c r="AJ82" s="382"/>
      <c r="AK82" s="382"/>
      <c r="AL82" s="213" t="s">
        <v>813</v>
      </c>
      <c r="AM82" s="385"/>
      <c r="AN82" s="385"/>
      <c r="AO82" s="385"/>
      <c r="AP82" s="385"/>
      <c r="AQ82" s="385"/>
      <c r="AR82" s="385"/>
      <c r="AS82" s="385"/>
      <c r="AT82" s="385"/>
      <c r="AU82" s="385"/>
      <c r="AV82" s="385"/>
      <c r="AW82" s="385"/>
      <c r="AX82" s="385"/>
      <c r="AY82" s="385"/>
      <c r="AZ82" s="385"/>
      <c r="BA82" s="385"/>
      <c r="BB82" s="385"/>
      <c r="BC82" s="385"/>
      <c r="BD82" s="385"/>
      <c r="BE82" s="385"/>
      <c r="BF82" s="385"/>
      <c r="BG82" s="385"/>
      <c r="BH82" s="385"/>
      <c r="BI82" s="385"/>
      <c r="BJ82" s="385"/>
    </row>
    <row r="83" spans="1:62" s="206" customFormat="1" ht="408.6" customHeight="1">
      <c r="A83" s="58">
        <v>72</v>
      </c>
      <c r="B83" s="204"/>
      <c r="C83" s="204"/>
      <c r="D83" s="204"/>
      <c r="E83" s="204"/>
      <c r="F83" s="204"/>
      <c r="G83" s="205"/>
      <c r="H83" s="205"/>
      <c r="I83" s="205"/>
      <c r="J83" s="205"/>
      <c r="K83" s="205"/>
      <c r="L83" s="251" t="s">
        <v>918</v>
      </c>
      <c r="M83" s="205"/>
      <c r="N83" s="205"/>
      <c r="O83"/>
      <c r="P83" s="244" t="s">
        <v>1193</v>
      </c>
      <c r="Q83" s="656" t="s">
        <v>1194</v>
      </c>
      <c r="R83" s="657" t="s">
        <v>623</v>
      </c>
      <c r="S83" s="653" t="s">
        <v>936</v>
      </c>
      <c r="T83" s="658"/>
      <c r="U83" s="657" t="s">
        <v>723</v>
      </c>
      <c r="V83" s="651" t="s">
        <v>1195</v>
      </c>
      <c r="W83" s="651" t="s">
        <v>627</v>
      </c>
      <c r="X83" s="651" t="s">
        <v>1196</v>
      </c>
      <c r="Y83" s="651" t="s">
        <v>1197</v>
      </c>
      <c r="Z83" s="651" t="s">
        <v>1198</v>
      </c>
      <c r="AA83" s="651" t="s">
        <v>1199</v>
      </c>
      <c r="AB83" s="657"/>
      <c r="AC83" s="299">
        <v>6</v>
      </c>
      <c r="AD83" s="651" t="s">
        <v>1200</v>
      </c>
      <c r="AE83" s="657"/>
      <c r="AF83" s="658"/>
      <c r="AG83" s="235" t="s">
        <v>929</v>
      </c>
      <c r="AH83" s="235"/>
      <c r="AI83" s="376"/>
      <c r="AJ83" s="382"/>
      <c r="AK83" s="382"/>
      <c r="AL83" s="213" t="s">
        <v>828</v>
      </c>
      <c r="AM83" s="385"/>
      <c r="AN83" s="385"/>
      <c r="AO83" s="385"/>
      <c r="AP83" s="385"/>
      <c r="AQ83" s="385"/>
      <c r="AR83" s="385"/>
      <c r="AS83" s="385"/>
      <c r="AT83" s="385"/>
      <c r="AU83" s="385"/>
      <c r="AV83" s="385"/>
      <c r="AW83" s="385"/>
      <c r="AX83" s="385"/>
      <c r="AY83" s="385"/>
      <c r="AZ83" s="385"/>
      <c r="BA83" s="385"/>
      <c r="BB83" s="385"/>
      <c r="BC83" s="385"/>
      <c r="BD83" s="385"/>
      <c r="BE83" s="385"/>
      <c r="BF83" s="385"/>
      <c r="BG83" s="385"/>
      <c r="BH83" s="385"/>
      <c r="BI83" s="385"/>
      <c r="BJ83" s="385"/>
    </row>
    <row r="84" spans="1:62" s="206" customFormat="1" ht="332.45" customHeight="1">
      <c r="A84" s="58">
        <v>73</v>
      </c>
      <c r="B84" s="204"/>
      <c r="C84" s="204"/>
      <c r="D84" s="204"/>
      <c r="E84" s="204"/>
      <c r="F84" s="204"/>
      <c r="G84" s="205"/>
      <c r="H84" s="205"/>
      <c r="I84" s="205"/>
      <c r="J84" s="205"/>
      <c r="K84" s="205"/>
      <c r="L84" s="251" t="s">
        <v>918</v>
      </c>
      <c r="M84" s="566" t="s">
        <v>1201</v>
      </c>
      <c r="N84" s="595" t="s">
        <v>804</v>
      </c>
      <c r="O84"/>
      <c r="P84" s="563" t="s">
        <v>1202</v>
      </c>
      <c r="Q84" s="661" t="s">
        <v>1194</v>
      </c>
      <c r="R84" s="662" t="s">
        <v>623</v>
      </c>
      <c r="S84" s="663" t="s">
        <v>936</v>
      </c>
      <c r="T84" s="664"/>
      <c r="U84" s="662" t="s">
        <v>723</v>
      </c>
      <c r="V84" s="665" t="s">
        <v>1203</v>
      </c>
      <c r="W84" s="665" t="s">
        <v>627</v>
      </c>
      <c r="X84" s="665" t="s">
        <v>1204</v>
      </c>
      <c r="Y84" s="677" t="s">
        <v>1205</v>
      </c>
      <c r="Z84" s="665" t="s">
        <v>1206</v>
      </c>
      <c r="AA84" s="665" t="s">
        <v>1207</v>
      </c>
      <c r="AB84" s="657"/>
      <c r="AC84" s="299">
        <v>6</v>
      </c>
      <c r="AD84" s="651" t="s">
        <v>1208</v>
      </c>
      <c r="AE84" s="657"/>
      <c r="AF84" s="658"/>
      <c r="AG84" s="235" t="s">
        <v>929</v>
      </c>
      <c r="AH84" s="235"/>
      <c r="AI84" s="376"/>
      <c r="AJ84" s="382"/>
      <c r="AK84" s="382"/>
      <c r="AL84" s="213" t="s">
        <v>813</v>
      </c>
      <c r="AM84" s="385"/>
      <c r="AN84" s="385"/>
      <c r="AO84" s="385"/>
      <c r="AP84" s="385"/>
      <c r="AQ84" s="385"/>
      <c r="AR84" s="385"/>
      <c r="AS84" s="385"/>
      <c r="AT84" s="385"/>
      <c r="AU84" s="385"/>
      <c r="AV84" s="385"/>
      <c r="AW84" s="385"/>
      <c r="AX84" s="385"/>
      <c r="AY84" s="385"/>
      <c r="AZ84" s="385"/>
      <c r="BA84" s="385"/>
      <c r="BB84" s="385"/>
      <c r="BC84" s="385"/>
      <c r="BD84" s="385"/>
      <c r="BE84" s="385"/>
      <c r="BF84" s="385"/>
      <c r="BG84" s="385"/>
      <c r="BH84" s="385"/>
      <c r="BI84" s="385"/>
      <c r="BJ84" s="385"/>
    </row>
    <row r="85" spans="1:62" s="206" customFormat="1" ht="348.75" customHeight="1">
      <c r="A85" s="58">
        <v>74</v>
      </c>
      <c r="B85" s="204"/>
      <c r="C85" s="204"/>
      <c r="D85" s="204"/>
      <c r="E85" s="204"/>
      <c r="F85" s="204"/>
      <c r="G85" s="205"/>
      <c r="H85" s="205"/>
      <c r="I85" s="205"/>
      <c r="J85" s="205"/>
      <c r="K85" s="205"/>
      <c r="L85" s="251" t="s">
        <v>918</v>
      </c>
      <c r="M85" s="566" t="s">
        <v>1209</v>
      </c>
      <c r="N85" s="595" t="s">
        <v>804</v>
      </c>
      <c r="O85"/>
      <c r="P85" s="642" t="s">
        <v>1210</v>
      </c>
      <c r="Q85" s="643" t="s">
        <v>1194</v>
      </c>
      <c r="R85" s="644" t="s">
        <v>623</v>
      </c>
      <c r="S85" s="645" t="s">
        <v>936</v>
      </c>
      <c r="T85" s="646"/>
      <c r="U85" s="644" t="s">
        <v>723</v>
      </c>
      <c r="V85" s="647" t="s">
        <v>1211</v>
      </c>
      <c r="W85" s="647" t="s">
        <v>627</v>
      </c>
      <c r="X85" s="647" t="s">
        <v>1212</v>
      </c>
      <c r="Y85" s="647" t="s">
        <v>2177</v>
      </c>
      <c r="Z85" s="647" t="s">
        <v>1214</v>
      </c>
      <c r="AA85" s="644" t="s">
        <v>377</v>
      </c>
      <c r="AB85" s="624" t="s">
        <v>1215</v>
      </c>
      <c r="AC85" s="299">
        <v>1</v>
      </c>
      <c r="AD85" s="630" t="s">
        <v>2178</v>
      </c>
      <c r="AE85" s="624"/>
      <c r="AF85" s="626"/>
      <c r="AG85" s="235" t="s">
        <v>929</v>
      </c>
      <c r="AH85" s="235"/>
      <c r="AI85" s="376"/>
      <c r="AJ85" s="382"/>
      <c r="AK85" s="382"/>
      <c r="AL85" s="213" t="s">
        <v>813</v>
      </c>
      <c r="AM85" s="385"/>
      <c r="AN85" s="385"/>
      <c r="AO85" s="385"/>
      <c r="AP85" s="385"/>
      <c r="AQ85" s="385"/>
      <c r="AR85" s="385"/>
      <c r="AS85" s="385"/>
      <c r="AT85" s="385"/>
      <c r="AU85" s="385"/>
      <c r="AV85" s="385"/>
      <c r="AW85" s="385"/>
      <c r="AX85" s="385"/>
      <c r="AY85" s="385"/>
      <c r="AZ85" s="385"/>
      <c r="BA85" s="385"/>
      <c r="BB85" s="385"/>
      <c r="BC85" s="385"/>
      <c r="BD85" s="385"/>
      <c r="BE85" s="385"/>
      <c r="BF85" s="385"/>
      <c r="BG85" s="385"/>
      <c r="BH85" s="385"/>
      <c r="BI85" s="385"/>
      <c r="BJ85" s="385"/>
    </row>
    <row r="86" spans="1:62" s="206" customFormat="1" ht="313.5" customHeight="1">
      <c r="A86" s="58">
        <v>75</v>
      </c>
      <c r="B86" s="204"/>
      <c r="C86" s="204"/>
      <c r="D86" s="204"/>
      <c r="E86" s="204"/>
      <c r="F86" s="204"/>
      <c r="G86" s="205"/>
      <c r="H86" s="205"/>
      <c r="I86" s="205"/>
      <c r="J86" s="205"/>
      <c r="K86" s="205"/>
      <c r="L86" s="251" t="s">
        <v>918</v>
      </c>
      <c r="M86" s="566" t="s">
        <v>1217</v>
      </c>
      <c r="N86" s="595" t="s">
        <v>804</v>
      </c>
      <c r="O86"/>
      <c r="P86" s="563" t="s">
        <v>1218</v>
      </c>
      <c r="Q86" s="661" t="s">
        <v>1194</v>
      </c>
      <c r="R86" s="662" t="s">
        <v>623</v>
      </c>
      <c r="S86" s="663" t="s">
        <v>936</v>
      </c>
      <c r="T86" s="664"/>
      <c r="U86" s="662" t="s">
        <v>723</v>
      </c>
      <c r="V86" s="665" t="s">
        <v>1219</v>
      </c>
      <c r="W86" s="665" t="s">
        <v>627</v>
      </c>
      <c r="X86" s="665" t="s">
        <v>1220</v>
      </c>
      <c r="Y86" s="665" t="s">
        <v>1221</v>
      </c>
      <c r="Z86" s="665" t="s">
        <v>1222</v>
      </c>
      <c r="AA86" s="662" t="s">
        <v>377</v>
      </c>
      <c r="AB86" s="657"/>
      <c r="AC86" s="299">
        <v>1</v>
      </c>
      <c r="AD86" s="651" t="s">
        <v>1223</v>
      </c>
      <c r="AE86" s="657"/>
      <c r="AF86" s="658"/>
      <c r="AG86" s="235" t="s">
        <v>929</v>
      </c>
      <c r="AH86" s="235"/>
      <c r="AI86" s="376"/>
      <c r="AJ86" s="382"/>
      <c r="AK86" s="382"/>
      <c r="AL86" s="213" t="s">
        <v>813</v>
      </c>
      <c r="AM86" s="385"/>
      <c r="AN86" s="385"/>
      <c r="AO86" s="385"/>
      <c r="AP86" s="385"/>
      <c r="AQ86" s="385"/>
      <c r="AR86" s="385"/>
      <c r="AS86" s="385"/>
      <c r="AT86" s="385"/>
      <c r="AU86" s="385"/>
      <c r="AV86" s="385"/>
      <c r="AW86" s="385"/>
      <c r="AX86" s="385"/>
      <c r="AY86" s="385"/>
      <c r="AZ86" s="385"/>
      <c r="BA86" s="385"/>
      <c r="BB86" s="385"/>
      <c r="BC86" s="385"/>
      <c r="BD86" s="385"/>
      <c r="BE86" s="385"/>
      <c r="BF86" s="385"/>
      <c r="BG86" s="385"/>
      <c r="BH86" s="385"/>
      <c r="BI86" s="385"/>
      <c r="BJ86" s="385"/>
    </row>
    <row r="87" spans="1:62" s="206" customFormat="1" ht="158.25" customHeight="1">
      <c r="A87" s="58">
        <v>76</v>
      </c>
      <c r="B87" s="204"/>
      <c r="C87" s="204"/>
      <c r="D87" s="204"/>
      <c r="E87" s="204"/>
      <c r="F87" s="204"/>
      <c r="G87" s="205"/>
      <c r="H87" s="205"/>
      <c r="I87" s="205"/>
      <c r="J87" s="205"/>
      <c r="K87" s="205"/>
      <c r="L87" s="251" t="s">
        <v>918</v>
      </c>
      <c r="M87" s="205"/>
      <c r="N87" s="205"/>
      <c r="O87"/>
      <c r="P87" s="640" t="s">
        <v>1224</v>
      </c>
      <c r="Q87" s="627" t="s">
        <v>1194</v>
      </c>
      <c r="R87" s="624" t="s">
        <v>623</v>
      </c>
      <c r="S87" s="624" t="s">
        <v>936</v>
      </c>
      <c r="T87" s="626"/>
      <c r="U87" s="624" t="s">
        <v>723</v>
      </c>
      <c r="V87" s="630" t="s">
        <v>1225</v>
      </c>
      <c r="W87" s="630" t="s">
        <v>627</v>
      </c>
      <c r="X87" s="630" t="s">
        <v>1226</v>
      </c>
      <c r="Y87" s="630" t="s">
        <v>1227</v>
      </c>
      <c r="Z87" s="630" t="s">
        <v>1228</v>
      </c>
      <c r="AA87" s="630" t="s">
        <v>1229</v>
      </c>
      <c r="AB87" s="624"/>
      <c r="AC87" s="314">
        <v>3</v>
      </c>
      <c r="AD87" s="630" t="s">
        <v>1230</v>
      </c>
      <c r="AE87" s="624"/>
      <c r="AF87" s="626"/>
      <c r="AG87" s="279" t="s">
        <v>856</v>
      </c>
      <c r="AH87" s="279"/>
      <c r="AI87" s="376"/>
      <c r="AJ87" s="382"/>
      <c r="AK87" s="382"/>
      <c r="AL87" s="557" t="s">
        <v>377</v>
      </c>
      <c r="AM87" s="385"/>
      <c r="AN87" s="385"/>
      <c r="AO87" s="385"/>
      <c r="AP87" s="385"/>
      <c r="AQ87" s="385"/>
      <c r="AR87" s="385"/>
      <c r="AS87" s="385"/>
      <c r="AT87" s="385"/>
      <c r="AU87" s="385"/>
      <c r="AV87" s="385"/>
      <c r="AW87" s="385"/>
      <c r="AX87" s="385"/>
      <c r="AY87" s="385"/>
      <c r="AZ87" s="385"/>
      <c r="BA87" s="385"/>
      <c r="BB87" s="385"/>
      <c r="BC87" s="385"/>
      <c r="BD87" s="385"/>
      <c r="BE87" s="385"/>
      <c r="BF87" s="385"/>
      <c r="BG87" s="385"/>
      <c r="BH87" s="385"/>
      <c r="BI87" s="385"/>
      <c r="BJ87" s="385"/>
    </row>
    <row r="88" spans="1:62" s="464" customFormat="1" ht="210" customHeight="1">
      <c r="B88" s="465"/>
      <c r="C88" s="465"/>
      <c r="D88" s="465"/>
      <c r="E88" s="465"/>
      <c r="F88" s="465"/>
      <c r="G88" s="466"/>
      <c r="H88" s="466"/>
      <c r="I88" s="466"/>
      <c r="J88" s="467"/>
      <c r="K88" s="467"/>
      <c r="L88" s="467"/>
      <c r="M88" s="468"/>
      <c r="N88" s="468"/>
      <c r="O88"/>
      <c r="P88" s="678">
        <v>45</v>
      </c>
      <c r="Q88" s="665" t="s">
        <v>1231</v>
      </c>
      <c r="R88" s="679" t="s">
        <v>1232</v>
      </c>
      <c r="S88" s="662" t="s">
        <v>1233</v>
      </c>
      <c r="T88" s="684" t="s">
        <v>377</v>
      </c>
      <c r="U88" s="679" t="s">
        <v>377</v>
      </c>
      <c r="V88" s="679" t="s">
        <v>377</v>
      </c>
      <c r="W88" s="679" t="s">
        <v>627</v>
      </c>
      <c r="X88" s="679" t="s">
        <v>1234</v>
      </c>
      <c r="Y88" s="665" t="s">
        <v>1235</v>
      </c>
      <c r="Z88" s="691"/>
      <c r="AA88" s="692"/>
      <c r="AB88" s="672"/>
      <c r="AC88" s="477"/>
      <c r="AD88" s="679" t="s">
        <v>1236</v>
      </c>
      <c r="AE88" s="679"/>
      <c r="AF88" s="684"/>
      <c r="AG88" s="468" t="s">
        <v>929</v>
      </c>
      <c r="AH88" s="468"/>
      <c r="AI88" s="478"/>
      <c r="AJ88" s="479"/>
      <c r="AK88" s="479"/>
      <c r="AL88" s="558" t="s">
        <v>828</v>
      </c>
      <c r="AM88" s="480"/>
      <c r="AN88" s="480"/>
      <c r="AO88" s="480"/>
      <c r="AP88" s="480"/>
      <c r="AQ88" s="480"/>
      <c r="AR88" s="480"/>
      <c r="AS88" s="480"/>
      <c r="AT88" s="480"/>
      <c r="AU88" s="480"/>
      <c r="AV88" s="480"/>
      <c r="AW88" s="480"/>
      <c r="AX88" s="480"/>
      <c r="AY88" s="480"/>
      <c r="AZ88" s="480"/>
      <c r="BA88" s="480"/>
      <c r="BB88" s="480"/>
      <c r="BC88" s="480"/>
      <c r="BD88" s="480"/>
      <c r="BE88" s="480"/>
      <c r="BF88" s="480"/>
      <c r="BG88" s="480"/>
      <c r="BH88" s="480"/>
      <c r="BI88" s="480"/>
      <c r="BJ88" s="480"/>
    </row>
    <row r="89" spans="1:62" s="464" customFormat="1" ht="125.45" customHeight="1">
      <c r="B89" s="465"/>
      <c r="C89" s="465"/>
      <c r="D89" s="465"/>
      <c r="E89" s="465"/>
      <c r="F89" s="465"/>
      <c r="G89" s="466"/>
      <c r="H89" s="466"/>
      <c r="I89" s="466"/>
      <c r="J89" s="467"/>
      <c r="K89" s="467"/>
      <c r="L89" s="467"/>
      <c r="M89" s="515" t="s">
        <v>1237</v>
      </c>
      <c r="N89" s="515"/>
      <c r="O89"/>
      <c r="P89" s="678">
        <v>46</v>
      </c>
      <c r="Q89" s="693" t="s">
        <v>1238</v>
      </c>
      <c r="R89" s="693" t="s">
        <v>258</v>
      </c>
      <c r="S89" s="663" t="s">
        <v>1239</v>
      </c>
      <c r="T89" s="663"/>
      <c r="U89" s="663" t="s">
        <v>625</v>
      </c>
      <c r="V89" s="694" t="s">
        <v>1240</v>
      </c>
      <c r="W89" s="663" t="s">
        <v>717</v>
      </c>
      <c r="X89" s="663" t="s">
        <v>1241</v>
      </c>
      <c r="Y89" s="663" t="s">
        <v>1242</v>
      </c>
      <c r="Z89" s="695" t="s">
        <v>1243</v>
      </c>
      <c r="AA89" s="696" t="s">
        <v>377</v>
      </c>
      <c r="AB89" s="696"/>
      <c r="AC89" s="495"/>
      <c r="AD89" s="663" t="s">
        <v>1244</v>
      </c>
      <c r="AE89" s="679"/>
      <c r="AF89" s="679"/>
      <c r="AG89" s="468"/>
      <c r="AH89" s="468"/>
      <c r="AI89" s="478"/>
      <c r="AJ89" s="479"/>
      <c r="AK89" s="479"/>
      <c r="AL89" s="558" t="s">
        <v>828</v>
      </c>
      <c r="AM89" s="480"/>
      <c r="AN89" s="480"/>
      <c r="AO89" s="480"/>
      <c r="AP89" s="480"/>
      <c r="AQ89" s="480"/>
      <c r="AR89" s="480"/>
      <c r="AS89" s="480"/>
      <c r="AT89" s="480"/>
      <c r="AU89" s="480"/>
      <c r="AV89" s="480"/>
      <c r="AW89" s="480"/>
      <c r="AX89" s="480"/>
      <c r="AY89" s="480"/>
      <c r="AZ89" s="480"/>
      <c r="BA89" s="480"/>
      <c r="BB89" s="480"/>
      <c r="BC89" s="480"/>
      <c r="BD89" s="480"/>
      <c r="BE89" s="480"/>
      <c r="BF89" s="480"/>
      <c r="BG89" s="480"/>
      <c r="BH89" s="480"/>
      <c r="BI89" s="480"/>
      <c r="BJ89" s="480"/>
    </row>
    <row r="90" spans="1:62" s="464" customFormat="1" ht="222.6" customHeight="1">
      <c r="B90" s="465"/>
      <c r="C90" s="465"/>
      <c r="D90" s="465"/>
      <c r="E90" s="465"/>
      <c r="F90" s="465"/>
      <c r="G90" s="466"/>
      <c r="H90" s="466"/>
      <c r="I90" s="466"/>
      <c r="J90" s="467"/>
      <c r="K90" s="467"/>
      <c r="L90" s="467"/>
      <c r="M90" s="515" t="s">
        <v>1237</v>
      </c>
      <c r="N90" s="515"/>
      <c r="O90"/>
      <c r="P90" s="678">
        <v>47</v>
      </c>
      <c r="Q90" s="653" t="s">
        <v>1245</v>
      </c>
      <c r="R90" s="653" t="s">
        <v>1246</v>
      </c>
      <c r="S90" s="653" t="s">
        <v>1247</v>
      </c>
      <c r="T90" s="697"/>
      <c r="U90" s="653" t="s">
        <v>625</v>
      </c>
      <c r="V90" s="653" t="s">
        <v>1248</v>
      </c>
      <c r="W90" s="653" t="s">
        <v>717</v>
      </c>
      <c r="X90" s="653" t="s">
        <v>1249</v>
      </c>
      <c r="Y90" s="663" t="s">
        <v>1250</v>
      </c>
      <c r="Z90" s="698" t="s">
        <v>1251</v>
      </c>
      <c r="AA90" s="696" t="s">
        <v>377</v>
      </c>
      <c r="AB90" s="663"/>
      <c r="AC90" s="498"/>
      <c r="AD90" s="663" t="s">
        <v>1252</v>
      </c>
      <c r="AE90" s="679"/>
      <c r="AF90" s="684"/>
      <c r="AG90" s="468"/>
      <c r="AH90" s="468"/>
      <c r="AI90" s="478"/>
      <c r="AJ90" s="479"/>
      <c r="AK90" s="479"/>
      <c r="AL90" s="558" t="s">
        <v>813</v>
      </c>
      <c r="AM90" s="480"/>
      <c r="AN90" s="480"/>
      <c r="AO90" s="480"/>
      <c r="AP90" s="480"/>
      <c r="AQ90" s="480"/>
      <c r="AR90" s="480"/>
      <c r="AS90" s="480"/>
      <c r="AT90" s="480"/>
      <c r="AU90" s="480"/>
      <c r="AV90" s="480"/>
      <c r="AW90" s="480"/>
      <c r="AX90" s="480"/>
      <c r="AY90" s="480"/>
      <c r="AZ90" s="480"/>
      <c r="BA90" s="480"/>
      <c r="BB90" s="480"/>
      <c r="BC90" s="480"/>
      <c r="BD90" s="480"/>
      <c r="BE90" s="480"/>
      <c r="BF90" s="480"/>
      <c r="BG90" s="480"/>
      <c r="BH90" s="480"/>
      <c r="BI90" s="480"/>
      <c r="BJ90" s="480"/>
    </row>
    <row r="91" spans="1:62" s="464" customFormat="1" ht="188.45" customHeight="1">
      <c r="B91" s="465"/>
      <c r="C91" s="465"/>
      <c r="D91" s="465"/>
      <c r="E91" s="465"/>
      <c r="F91" s="465"/>
      <c r="G91" s="466"/>
      <c r="H91" s="466"/>
      <c r="I91" s="466"/>
      <c r="J91" s="467"/>
      <c r="K91" s="467"/>
      <c r="L91" s="467"/>
      <c r="M91" s="514" t="s">
        <v>1253</v>
      </c>
      <c r="N91" s="514"/>
      <c r="O91"/>
      <c r="P91" s="678">
        <v>48</v>
      </c>
      <c r="Q91" s="663" t="s">
        <v>1254</v>
      </c>
      <c r="R91" s="663" t="s">
        <v>623</v>
      </c>
      <c r="S91" s="653" t="s">
        <v>1255</v>
      </c>
      <c r="T91" s="655"/>
      <c r="U91" s="652" t="s">
        <v>625</v>
      </c>
      <c r="V91" s="654" t="s">
        <v>1256</v>
      </c>
      <c r="W91" s="663" t="s">
        <v>627</v>
      </c>
      <c r="X91" s="663" t="s">
        <v>1257</v>
      </c>
      <c r="Y91" s="663" t="s">
        <v>1258</v>
      </c>
      <c r="Z91" s="653" t="s">
        <v>1259</v>
      </c>
      <c r="AA91" s="653" t="s">
        <v>1260</v>
      </c>
      <c r="AB91" s="663"/>
      <c r="AC91" s="498"/>
      <c r="AD91" s="663" t="s">
        <v>1261</v>
      </c>
      <c r="AE91" s="679"/>
      <c r="AF91" s="684"/>
      <c r="AG91" s="468"/>
      <c r="AH91" s="468"/>
      <c r="AI91" s="478"/>
      <c r="AJ91" s="479"/>
      <c r="AK91" s="479"/>
      <c r="AL91" s="558" t="s">
        <v>813</v>
      </c>
      <c r="AM91" s="480"/>
      <c r="AN91" s="480"/>
      <c r="AO91" s="480"/>
      <c r="AP91" s="480"/>
      <c r="AQ91" s="480"/>
      <c r="AR91" s="480"/>
      <c r="AS91" s="480"/>
      <c r="AT91" s="480"/>
      <c r="AU91" s="480"/>
      <c r="AV91" s="480"/>
      <c r="AW91" s="480"/>
      <c r="AX91" s="480"/>
      <c r="AY91" s="480"/>
      <c r="AZ91" s="480"/>
      <c r="BA91" s="480"/>
      <c r="BB91" s="480"/>
      <c r="BC91" s="480"/>
      <c r="BD91" s="480"/>
      <c r="BE91" s="480"/>
      <c r="BF91" s="480"/>
      <c r="BG91" s="480"/>
      <c r="BH91" s="480"/>
      <c r="BI91" s="480"/>
      <c r="BJ91" s="480"/>
    </row>
    <row r="92" spans="1:62" s="464" customFormat="1" ht="188.45" customHeight="1">
      <c r="B92" s="465"/>
      <c r="C92" s="465"/>
      <c r="D92" s="465"/>
      <c r="E92" s="465"/>
      <c r="F92" s="465"/>
      <c r="G92" s="466"/>
      <c r="H92" s="466"/>
      <c r="I92" s="466"/>
      <c r="J92" s="467"/>
      <c r="K92" s="467"/>
      <c r="L92" s="467"/>
      <c r="M92" s="562" t="s">
        <v>1262</v>
      </c>
      <c r="N92" s="562"/>
      <c r="O92"/>
      <c r="P92" s="678">
        <v>49</v>
      </c>
      <c r="Q92" s="663" t="s">
        <v>816</v>
      </c>
      <c r="R92" s="679" t="s">
        <v>715</v>
      </c>
      <c r="S92" s="665" t="s">
        <v>1263</v>
      </c>
      <c r="T92" s="684"/>
      <c r="U92" s="679" t="s">
        <v>625</v>
      </c>
      <c r="V92" s="679" t="s">
        <v>716</v>
      </c>
      <c r="W92" s="679" t="s">
        <v>717</v>
      </c>
      <c r="X92" s="679" t="s">
        <v>718</v>
      </c>
      <c r="Y92" s="699" t="s">
        <v>1264</v>
      </c>
      <c r="Z92" s="679" t="s">
        <v>1265</v>
      </c>
      <c r="AA92" s="677" t="s">
        <v>891</v>
      </c>
      <c r="AB92" s="685"/>
      <c r="AC92" s="594">
        <v>2</v>
      </c>
      <c r="AD92" s="679" t="s">
        <v>892</v>
      </c>
      <c r="AE92" s="679"/>
      <c r="AF92" s="684"/>
      <c r="AG92" s="468"/>
      <c r="AH92" s="468"/>
      <c r="AI92" s="478"/>
      <c r="AJ92" s="479"/>
      <c r="AK92" s="479"/>
      <c r="AL92" s="558"/>
      <c r="AM92" s="480"/>
      <c r="AN92" s="480"/>
      <c r="AO92" s="480"/>
      <c r="AP92" s="480"/>
      <c r="AQ92" s="480"/>
      <c r="AR92" s="480"/>
      <c r="AS92" s="480"/>
      <c r="AT92" s="480"/>
      <c r="AU92" s="480"/>
      <c r="AV92" s="480"/>
      <c r="AW92" s="480"/>
      <c r="AX92" s="480"/>
      <c r="AY92" s="480"/>
      <c r="AZ92" s="480"/>
      <c r="BA92" s="480"/>
      <c r="BB92" s="480"/>
      <c r="BC92" s="480"/>
      <c r="BD92" s="480"/>
      <c r="BE92" s="480"/>
      <c r="BF92" s="480"/>
      <c r="BG92" s="480"/>
      <c r="BH92" s="480"/>
      <c r="BI92" s="480"/>
      <c r="BJ92" s="480"/>
    </row>
    <row r="93" spans="1:62" s="464" customFormat="1" ht="52.9" customHeight="1">
      <c r="B93" s="465"/>
      <c r="C93" s="465"/>
      <c r="D93" s="465"/>
      <c r="E93" s="465"/>
      <c r="F93" s="465"/>
      <c r="G93" s="466"/>
      <c r="H93" s="466"/>
      <c r="I93" s="466"/>
      <c r="J93" s="467"/>
      <c r="K93" s="467"/>
      <c r="L93" s="467"/>
      <c r="M93" s="468"/>
      <c r="N93" s="468"/>
      <c r="O93"/>
      <c r="P93" s="469"/>
      <c r="Q93" s="470"/>
      <c r="R93" s="471"/>
      <c r="S93" s="472"/>
      <c r="T93" s="473"/>
      <c r="U93" s="471"/>
      <c r="V93" s="471"/>
      <c r="W93" s="471"/>
      <c r="X93" s="471"/>
      <c r="Y93" s="470"/>
      <c r="Z93" s="474"/>
      <c r="AA93" s="475"/>
      <c r="AB93" s="476"/>
      <c r="AC93" s="477"/>
      <c r="AD93" s="471"/>
      <c r="AE93" s="471"/>
      <c r="AF93" s="473"/>
      <c r="AG93" s="468"/>
      <c r="AH93" s="468"/>
      <c r="AI93" s="478"/>
      <c r="AJ93" s="479"/>
      <c r="AK93" s="479"/>
      <c r="AL93" s="558"/>
      <c r="AM93" s="480"/>
      <c r="AN93" s="480"/>
      <c r="AO93" s="480"/>
      <c r="AP93" s="480"/>
      <c r="AQ93" s="480"/>
      <c r="AR93" s="480"/>
      <c r="AS93" s="480"/>
      <c r="AT93" s="480"/>
      <c r="AU93" s="480"/>
      <c r="AV93" s="480"/>
      <c r="AW93" s="480"/>
      <c r="AX93" s="480"/>
      <c r="AY93" s="480"/>
      <c r="AZ93" s="480"/>
      <c r="BA93" s="480"/>
      <c r="BB93" s="480"/>
      <c r="BC93" s="480"/>
      <c r="BD93" s="480"/>
      <c r="BE93" s="480"/>
      <c r="BF93" s="480"/>
      <c r="BG93" s="480"/>
      <c r="BH93" s="480"/>
      <c r="BI93" s="480"/>
      <c r="BJ93" s="480"/>
    </row>
    <row r="94" spans="1:62">
      <c r="B94" s="193"/>
      <c r="C94" s="193"/>
      <c r="D94" s="193"/>
      <c r="E94" s="193"/>
      <c r="F94" s="193"/>
      <c r="G94" s="197"/>
      <c r="H94" s="197"/>
      <c r="I94" s="197"/>
      <c r="J94" s="197"/>
      <c r="K94" s="197"/>
      <c r="L94" s="197"/>
      <c r="M94" s="197"/>
      <c r="N94" s="197"/>
      <c r="P94" s="193"/>
      <c r="Q94" s="272" t="s">
        <v>1266</v>
      </c>
      <c r="R94" s="197"/>
      <c r="S94" s="197"/>
      <c r="T94" s="197"/>
      <c r="U94" s="197"/>
      <c r="V94" s="197"/>
      <c r="W94" s="197"/>
      <c r="X94" s="197"/>
      <c r="Y94" s="197"/>
      <c r="Z94" s="197"/>
      <c r="AA94" s="193"/>
      <c r="AB94" s="198"/>
      <c r="AD94" s="197"/>
      <c r="AE94" s="197"/>
      <c r="AF94" s="193"/>
      <c r="AG94" s="197"/>
      <c r="AH94" s="405"/>
      <c r="AI94" s="376"/>
      <c r="AJ94" s="374"/>
      <c r="AK94" s="374"/>
    </row>
    <row r="121" spans="17:17">
      <c r="Q121" s="271" t="s">
        <v>1267</v>
      </c>
    </row>
    <row r="147" spans="17:17">
      <c r="Q147" s="271" t="s">
        <v>1268</v>
      </c>
    </row>
    <row r="148" spans="17:17">
      <c r="Q148" s="271" t="s">
        <v>1269</v>
      </c>
    </row>
    <row r="153" spans="17:17">
      <c r="Q153" s="345" t="s">
        <v>1270</v>
      </c>
    </row>
    <row r="154" spans="17:17">
      <c r="Q154" s="322" t="s">
        <v>1271</v>
      </c>
    </row>
    <row r="155" spans="17:17">
      <c r="Q155" s="322" t="s">
        <v>1272</v>
      </c>
    </row>
    <row r="156" spans="17:17">
      <c r="Q156" s="322" t="s">
        <v>1273</v>
      </c>
    </row>
    <row r="157" spans="17:17">
      <c r="Q157" s="322" t="s">
        <v>1274</v>
      </c>
    </row>
    <row r="158" spans="17:17">
      <c r="Q158" s="322" t="s">
        <v>1275</v>
      </c>
    </row>
    <row r="159" spans="17:17">
      <c r="Q159" s="345"/>
    </row>
    <row r="160" spans="17:17">
      <c r="Q160" s="345" t="s">
        <v>1276</v>
      </c>
    </row>
    <row r="161" spans="17:17">
      <c r="Q161" s="345" t="s">
        <v>1277</v>
      </c>
    </row>
    <row r="162" spans="17:17">
      <c r="Q162" s="345" t="s">
        <v>1278</v>
      </c>
    </row>
    <row r="163" spans="17:17">
      <c r="Q163" s="345" t="s">
        <v>1279</v>
      </c>
    </row>
    <row r="164" spans="17:17">
      <c r="Q164" s="345" t="s">
        <v>1280</v>
      </c>
    </row>
    <row r="165" spans="17:17">
      <c r="Q165" s="345" t="s">
        <v>1281</v>
      </c>
    </row>
    <row r="166" spans="17:17">
      <c r="Q166" s="345" t="s">
        <v>1282</v>
      </c>
    </row>
  </sheetData>
  <autoFilter ref="A6:BJ92" xr:uid="{00000000-0001-0000-0600-000000000000}"/>
  <mergeCells count="13">
    <mergeCell ref="Q28:R28"/>
    <mergeCell ref="Q17:R17"/>
    <mergeCell ref="Q23:R23"/>
    <mergeCell ref="Q24:R24"/>
    <mergeCell ref="Q25:R25"/>
    <mergeCell ref="Q26:R26"/>
    <mergeCell ref="Q35:R35"/>
    <mergeCell ref="Q29:R29"/>
    <mergeCell ref="Q30:R30"/>
    <mergeCell ref="Q31:R31"/>
    <mergeCell ref="Q32:R32"/>
    <mergeCell ref="Q33:R33"/>
    <mergeCell ref="Q34:R34"/>
  </mergeCells>
  <phoneticPr fontId="9"/>
  <dataValidations count="1">
    <dataValidation type="list" allowBlank="1" showInputMessage="1" showErrorMessage="1" sqref="L7:L93" xr:uid="{77280FEB-1F7B-4229-9BEF-5B63C3067D93}">
      <formula1>"追加(大量データ),追加(以外),更新(伝票),更新(以外),変更なし"</formula1>
    </dataValidation>
  </dataValidations>
  <pageMargins left="0.7" right="0.7" top="0.75" bottom="0.75" header="0.3" footer="0.3"/>
  <pageSetup paperSize="9" scale="14" orientation="portrait" r:id="rId1"/>
  <colBreaks count="2" manualBreakCount="2">
    <brk id="30" max="138" man="1"/>
    <brk id="36" max="138"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BJ166"/>
  <sheetViews>
    <sheetView showGridLines="0" zoomScale="40" zoomScaleNormal="40" zoomScaleSheetLayoutView="55" workbookViewId="0">
      <pane xSplit="16" ySplit="6" topLeftCell="Q82" activePane="bottomRight" state="frozen"/>
      <selection pane="topRight" activeCell="G1" sqref="G1"/>
      <selection pane="bottomLeft" activeCell="A7" sqref="A7"/>
      <selection pane="bottomRight" activeCell="O51" sqref="O51"/>
    </sheetView>
  </sheetViews>
  <sheetFormatPr defaultColWidth="9" defaultRowHeight="18.75" outlineLevelCol="1"/>
  <cols>
    <col min="1" max="1" width="0" style="157" hidden="1" customWidth="1"/>
    <col min="2" max="4" width="9" style="26" hidden="1" customWidth="1" outlineLevel="1"/>
    <col min="5" max="5" width="9" style="26" hidden="1" customWidth="1" collapsed="1"/>
    <col min="6" max="6" width="9" style="26" hidden="1" customWidth="1"/>
    <col min="7" max="9" width="9" style="27" hidden="1" customWidth="1"/>
    <col min="10" max="11" width="16.125" style="27" hidden="1" customWidth="1" outlineLevel="1"/>
    <col min="12" max="12" width="16.125" style="27" customWidth="1" collapsed="1"/>
    <col min="13" max="14" width="16.125" style="27" customWidth="1"/>
    <col min="15" max="15" width="16.125" customWidth="1"/>
    <col min="16" max="16" width="8.875" style="26" bestFit="1" customWidth="1"/>
    <col min="17" max="17" width="45.625" style="26" customWidth="1"/>
    <col min="18" max="18" width="10.75" style="26" customWidth="1"/>
    <col min="19" max="19" width="20.625" style="27" customWidth="1"/>
    <col min="20" max="20" width="10.25" style="27" customWidth="1"/>
    <col min="21" max="21" width="17.375" style="27" customWidth="1"/>
    <col min="22" max="22" width="27.25" style="27" customWidth="1"/>
    <col min="23" max="23" width="18.5" style="27" customWidth="1"/>
    <col min="24" max="24" width="25.25" style="27" bestFit="1" customWidth="1"/>
    <col min="25" max="25" width="101.75" style="27" customWidth="1"/>
    <col min="26" max="26" width="87.25" style="27" customWidth="1"/>
    <col min="27" max="27" width="92" style="26" customWidth="1"/>
    <col min="28" max="28" width="45.125" style="148" customWidth="1"/>
    <col min="29" max="29" width="22.125" style="290" hidden="1" customWidth="1"/>
    <col min="30" max="30" width="61.5" style="27" customWidth="1"/>
    <col min="31" max="31" width="18.75" style="27" customWidth="1"/>
    <col min="32" max="32" width="27.125" style="26" customWidth="1"/>
    <col min="33" max="33" width="16.125" style="27" customWidth="1"/>
    <col min="34" max="34" width="16.125" style="402" customWidth="1"/>
    <col min="35" max="35" width="14" style="366" customWidth="1"/>
    <col min="36" max="36" width="9" style="367" customWidth="1"/>
    <col min="37" max="37" width="67.625" style="367" customWidth="1"/>
    <col min="38" max="62" width="9" style="367"/>
    <col min="63" max="16384" width="9" style="157"/>
  </cols>
  <sheetData>
    <row r="1" spans="1:62" customFormat="1" ht="18.75" customHeight="1">
      <c r="B1" s="300" t="s">
        <v>782</v>
      </c>
      <c r="C1" s="301"/>
      <c r="D1" s="301"/>
      <c r="E1" s="301"/>
      <c r="F1" s="301"/>
      <c r="G1" s="301"/>
      <c r="H1" s="301"/>
      <c r="I1" s="301"/>
      <c r="J1" s="301"/>
      <c r="K1" s="301"/>
      <c r="L1" s="301"/>
      <c r="M1" s="301"/>
      <c r="N1" s="301"/>
      <c r="P1" s="301"/>
      <c r="Q1" s="301"/>
      <c r="R1" s="301"/>
      <c r="S1" s="302"/>
      <c r="T1" s="187" t="s">
        <v>165</v>
      </c>
      <c r="U1" s="187" t="s">
        <v>229</v>
      </c>
      <c r="V1" s="188"/>
      <c r="W1" s="188" t="s">
        <v>783</v>
      </c>
      <c r="X1" s="188"/>
      <c r="Y1" s="27"/>
      <c r="Z1" s="27"/>
      <c r="AA1" s="27"/>
      <c r="AB1" s="147"/>
      <c r="AC1" s="289"/>
      <c r="AD1" s="25"/>
      <c r="AE1" s="25"/>
      <c r="AF1" s="25"/>
      <c r="AG1" s="301"/>
      <c r="AH1" s="401"/>
      <c r="AI1" s="364"/>
      <c r="AJ1" s="365"/>
      <c r="AK1" s="365"/>
      <c r="AL1" s="365"/>
      <c r="AM1" s="365"/>
      <c r="AN1" s="365"/>
      <c r="AO1" s="365"/>
      <c r="AP1" s="365"/>
      <c r="AQ1" s="365"/>
      <c r="AR1" s="365"/>
      <c r="AS1" s="365"/>
      <c r="AT1" s="365"/>
      <c r="AU1" s="365"/>
      <c r="AV1" s="365"/>
      <c r="AW1" s="365"/>
      <c r="AX1" s="365"/>
      <c r="AY1" s="365"/>
      <c r="AZ1" s="365"/>
      <c r="BA1" s="365"/>
      <c r="BB1" s="365"/>
      <c r="BC1" s="365"/>
      <c r="BD1" s="365"/>
      <c r="BE1" s="365"/>
      <c r="BF1" s="365"/>
      <c r="BG1" s="365"/>
      <c r="BH1" s="365"/>
      <c r="BI1" s="365"/>
      <c r="BJ1" s="365"/>
    </row>
    <row r="2" spans="1:62" customFormat="1">
      <c r="B2" s="303"/>
      <c r="C2" s="304"/>
      <c r="D2" s="304"/>
      <c r="E2" s="304"/>
      <c r="F2" s="304"/>
      <c r="G2" s="304"/>
      <c r="H2" s="304"/>
      <c r="I2" s="304"/>
      <c r="J2" s="304"/>
      <c r="K2" s="304"/>
      <c r="L2" s="304"/>
      <c r="M2" s="304"/>
      <c r="N2" s="304"/>
      <c r="P2" s="304"/>
      <c r="Q2" s="304"/>
      <c r="R2" s="304"/>
      <c r="S2" s="305"/>
      <c r="T2" s="187"/>
      <c r="U2" s="187"/>
      <c r="V2" s="188"/>
      <c r="W2" s="188" t="s">
        <v>784</v>
      </c>
      <c r="X2" s="223"/>
      <c r="Y2" s="27"/>
      <c r="Z2" s="27"/>
      <c r="AA2" s="27"/>
      <c r="AB2" s="147"/>
      <c r="AC2" s="289"/>
      <c r="AD2" s="25"/>
      <c r="AE2" s="25"/>
      <c r="AF2" s="25"/>
      <c r="AG2" s="304"/>
      <c r="AH2" s="401"/>
      <c r="AI2" s="364"/>
      <c r="AJ2" s="365"/>
      <c r="AK2" s="365"/>
      <c r="AL2" s="365"/>
      <c r="AM2" s="365"/>
      <c r="AN2" s="365"/>
      <c r="AO2" s="365"/>
      <c r="AP2" s="365"/>
      <c r="AQ2" s="365"/>
      <c r="AR2" s="365"/>
      <c r="AS2" s="365"/>
      <c r="AT2" s="365"/>
      <c r="AU2" s="365"/>
      <c r="AV2" s="365"/>
      <c r="AW2" s="365"/>
      <c r="AX2" s="365"/>
      <c r="AY2" s="365"/>
      <c r="AZ2" s="365"/>
      <c r="BA2" s="365"/>
      <c r="BB2" s="365"/>
      <c r="BC2" s="365"/>
      <c r="BD2" s="365"/>
      <c r="BE2" s="365"/>
      <c r="BF2" s="365"/>
      <c r="BG2" s="365"/>
      <c r="BH2" s="365"/>
      <c r="BI2" s="365"/>
      <c r="BJ2" s="365"/>
    </row>
    <row r="3" spans="1:62" ht="23.25" hidden="1" customHeight="1">
      <c r="AA3" s="27"/>
      <c r="AB3" s="147"/>
      <c r="AC3" s="289"/>
      <c r="AF3" s="27"/>
    </row>
    <row r="4" spans="1:62" ht="23.25" hidden="1" customHeight="1"/>
    <row r="5" spans="1:62" ht="23.25" hidden="1" customHeight="1">
      <c r="W5" s="27" t="s">
        <v>600</v>
      </c>
      <c r="Z5" s="225" t="s">
        <v>785</v>
      </c>
    </row>
    <row r="6" spans="1:62" s="201" customFormat="1" ht="63">
      <c r="A6" s="201" t="s">
        <v>786</v>
      </c>
      <c r="B6" s="189" t="s">
        <v>601</v>
      </c>
      <c r="C6" s="189" t="s">
        <v>602</v>
      </c>
      <c r="D6" s="189" t="s">
        <v>603</v>
      </c>
      <c r="E6" s="189" t="s">
        <v>787</v>
      </c>
      <c r="F6" s="189"/>
      <c r="G6" s="226" t="s">
        <v>788</v>
      </c>
      <c r="H6" s="226" t="s">
        <v>789</v>
      </c>
      <c r="I6" s="226" t="s">
        <v>619</v>
      </c>
      <c r="J6" s="226" t="s">
        <v>790</v>
      </c>
      <c r="K6" s="226" t="s">
        <v>791</v>
      </c>
      <c r="L6" s="207" t="s">
        <v>792</v>
      </c>
      <c r="M6" s="207" t="s">
        <v>793</v>
      </c>
      <c r="N6" s="207" t="s">
        <v>794</v>
      </c>
      <c r="O6" s="621">
        <v>45769</v>
      </c>
      <c r="P6" s="200" t="s">
        <v>606</v>
      </c>
      <c r="Q6" s="190" t="s">
        <v>607</v>
      </c>
      <c r="R6" s="190" t="s">
        <v>237</v>
      </c>
      <c r="S6" s="191" t="s">
        <v>608</v>
      </c>
      <c r="T6" s="191" t="s">
        <v>609</v>
      </c>
      <c r="U6" s="191" t="s">
        <v>610</v>
      </c>
      <c r="V6" s="191" t="s">
        <v>611</v>
      </c>
      <c r="W6" s="191" t="s">
        <v>612</v>
      </c>
      <c r="X6" s="191" t="s">
        <v>613</v>
      </c>
      <c r="Y6" s="191" t="s">
        <v>614</v>
      </c>
      <c r="Z6" s="224" t="s">
        <v>795</v>
      </c>
      <c r="AA6" s="191" t="s">
        <v>615</v>
      </c>
      <c r="AB6" s="192" t="s">
        <v>616</v>
      </c>
      <c r="AC6" s="291" t="s">
        <v>796</v>
      </c>
      <c r="AD6" s="191" t="s">
        <v>617</v>
      </c>
      <c r="AE6" s="191" t="s">
        <v>618</v>
      </c>
      <c r="AF6" s="190" t="s">
        <v>619</v>
      </c>
      <c r="AG6" s="360" t="s">
        <v>797</v>
      </c>
      <c r="AH6" s="403" t="s">
        <v>798</v>
      </c>
      <c r="AI6" s="368" t="s">
        <v>799</v>
      </c>
      <c r="AJ6" s="369"/>
      <c r="AK6" s="369"/>
      <c r="AL6" s="554" t="s">
        <v>800</v>
      </c>
      <c r="AM6" s="370"/>
      <c r="AN6" s="370"/>
      <c r="AO6" s="370"/>
      <c r="AP6" s="370"/>
      <c r="AQ6" s="370"/>
      <c r="AR6" s="370"/>
      <c r="AS6" s="370"/>
      <c r="AT6" s="370"/>
      <c r="AU6" s="370"/>
      <c r="AV6" s="370"/>
      <c r="AW6" s="370"/>
      <c r="AX6" s="370"/>
      <c r="AY6" s="370"/>
      <c r="AZ6" s="370"/>
      <c r="BA6" s="370"/>
      <c r="BB6" s="370"/>
      <c r="BC6" s="370"/>
      <c r="BD6" s="370"/>
      <c r="BE6" s="370"/>
      <c r="BF6" s="370"/>
      <c r="BG6" s="370"/>
      <c r="BH6" s="370"/>
      <c r="BI6" s="370"/>
      <c r="BJ6" s="370"/>
    </row>
    <row r="7" spans="1:62" s="58" customFormat="1" ht="407.45" customHeight="1">
      <c r="A7" s="58">
        <v>1</v>
      </c>
      <c r="B7" s="193"/>
      <c r="C7" s="193"/>
      <c r="D7" s="193" t="s">
        <v>620</v>
      </c>
      <c r="E7" s="193" t="s">
        <v>621</v>
      </c>
      <c r="F7" s="193" t="s">
        <v>283</v>
      </c>
      <c r="G7" s="197"/>
      <c r="H7" s="197" t="s">
        <v>620</v>
      </c>
      <c r="I7" s="197"/>
      <c r="J7" s="251" t="s">
        <v>801</v>
      </c>
      <c r="K7" s="235"/>
      <c r="L7" s="235" t="s">
        <v>802</v>
      </c>
      <c r="M7" s="561" t="s">
        <v>803</v>
      </c>
      <c r="N7" s="595" t="s">
        <v>804</v>
      </c>
      <c r="O7"/>
      <c r="P7" s="469">
        <v>1</v>
      </c>
      <c r="Q7" s="470" t="s">
        <v>805</v>
      </c>
      <c r="R7" s="559" t="s">
        <v>623</v>
      </c>
      <c r="S7" s="560" t="s">
        <v>806</v>
      </c>
      <c r="T7" s="471"/>
      <c r="U7" s="471" t="s">
        <v>625</v>
      </c>
      <c r="V7" s="471" t="s">
        <v>807</v>
      </c>
      <c r="W7" s="471" t="s">
        <v>627</v>
      </c>
      <c r="X7" s="471" t="s">
        <v>628</v>
      </c>
      <c r="Y7" s="471" t="s">
        <v>808</v>
      </c>
      <c r="Z7" s="470" t="s">
        <v>809</v>
      </c>
      <c r="AA7" s="470" t="s">
        <v>810</v>
      </c>
      <c r="AB7" s="470"/>
      <c r="AC7" s="618">
        <v>3</v>
      </c>
      <c r="AD7" s="222" t="s">
        <v>811</v>
      </c>
      <c r="AE7" s="195"/>
      <c r="AF7" s="194"/>
      <c r="AG7" s="235" t="s">
        <v>812</v>
      </c>
      <c r="AH7" s="404">
        <v>45504</v>
      </c>
      <c r="AI7" s="371">
        <v>45401</v>
      </c>
      <c r="AJ7" s="372"/>
      <c r="AK7" s="372"/>
      <c r="AL7" s="555" t="s">
        <v>813</v>
      </c>
      <c r="AM7" s="373"/>
      <c r="AN7" s="373"/>
      <c r="AO7" s="373"/>
      <c r="AP7" s="373"/>
      <c r="AQ7" s="373"/>
      <c r="AR7" s="373"/>
      <c r="AS7" s="373"/>
      <c r="AT7" s="373"/>
      <c r="AU7" s="373"/>
      <c r="AV7" s="373"/>
      <c r="AW7" s="373"/>
      <c r="AX7" s="373"/>
      <c r="AY7" s="373"/>
      <c r="AZ7" s="373"/>
      <c r="BA7" s="373"/>
      <c r="BB7" s="373"/>
      <c r="BC7" s="373"/>
      <c r="BD7" s="373"/>
      <c r="BE7" s="373"/>
      <c r="BF7" s="373"/>
      <c r="BG7" s="373"/>
      <c r="BH7" s="373"/>
      <c r="BI7" s="373"/>
      <c r="BJ7" s="373"/>
    </row>
    <row r="8" spans="1:62" s="58" customFormat="1" ht="250.15" customHeight="1">
      <c r="A8" s="58">
        <v>2</v>
      </c>
      <c r="B8" s="193"/>
      <c r="C8" s="193"/>
      <c r="D8" s="193" t="s">
        <v>620</v>
      </c>
      <c r="E8" s="193" t="s">
        <v>631</v>
      </c>
      <c r="F8" s="193" t="s">
        <v>283</v>
      </c>
      <c r="G8" s="197"/>
      <c r="H8" s="197" t="s">
        <v>620</v>
      </c>
      <c r="I8" s="197"/>
      <c r="J8" s="251" t="s">
        <v>801</v>
      </c>
      <c r="K8" s="235"/>
      <c r="L8" s="235" t="s">
        <v>814</v>
      </c>
      <c r="M8" s="514" t="s">
        <v>815</v>
      </c>
      <c r="N8" s="514"/>
      <c r="O8"/>
      <c r="P8" s="199">
        <v>2</v>
      </c>
      <c r="Q8" s="196" t="s">
        <v>816</v>
      </c>
      <c r="R8" s="195" t="s">
        <v>623</v>
      </c>
      <c r="S8" s="269" t="s">
        <v>817</v>
      </c>
      <c r="T8" s="195"/>
      <c r="U8" s="195" t="s">
        <v>625</v>
      </c>
      <c r="V8" s="195" t="s">
        <v>632</v>
      </c>
      <c r="W8" s="195" t="s">
        <v>627</v>
      </c>
      <c r="X8" s="242" t="s">
        <v>633</v>
      </c>
      <c r="Y8" s="222" t="s">
        <v>818</v>
      </c>
      <c r="Z8" s="222" t="s">
        <v>819</v>
      </c>
      <c r="AA8" s="222" t="s">
        <v>820</v>
      </c>
      <c r="AB8" s="222"/>
      <c r="AC8" s="618">
        <v>2</v>
      </c>
      <c r="AD8" s="222" t="s">
        <v>821</v>
      </c>
      <c r="AE8" s="195"/>
      <c r="AF8" s="194"/>
      <c r="AG8" s="235" t="s">
        <v>812</v>
      </c>
      <c r="AH8" s="404">
        <v>45504</v>
      </c>
      <c r="AI8" s="371"/>
      <c r="AJ8" s="372"/>
      <c r="AK8" s="372"/>
      <c r="AL8" s="555" t="s">
        <v>813</v>
      </c>
      <c r="AM8" s="373"/>
      <c r="AN8" s="373"/>
      <c r="AO8" s="373"/>
      <c r="AP8" s="373"/>
      <c r="AQ8" s="373"/>
      <c r="AR8" s="373"/>
      <c r="AS8" s="373"/>
      <c r="AT8" s="373"/>
      <c r="AU8" s="373"/>
      <c r="AV8" s="373"/>
      <c r="AW8" s="373"/>
      <c r="AX8" s="373"/>
      <c r="AY8" s="373"/>
      <c r="AZ8" s="373"/>
      <c r="BA8" s="373"/>
      <c r="BB8" s="373"/>
      <c r="BC8" s="373"/>
      <c r="BD8" s="373"/>
      <c r="BE8" s="373"/>
      <c r="BF8" s="373"/>
      <c r="BG8" s="373"/>
      <c r="BH8" s="373"/>
      <c r="BI8" s="373"/>
      <c r="BJ8" s="373"/>
    </row>
    <row r="9" spans="1:62" s="58" customFormat="1" ht="177.6" customHeight="1">
      <c r="A9" s="58">
        <v>3</v>
      </c>
      <c r="B9" s="193"/>
      <c r="C9" s="193"/>
      <c r="D9" s="193" t="s">
        <v>620</v>
      </c>
      <c r="E9" s="193" t="s">
        <v>636</v>
      </c>
      <c r="F9" s="193" t="s">
        <v>283</v>
      </c>
      <c r="G9" s="197"/>
      <c r="H9" s="197" t="s">
        <v>620</v>
      </c>
      <c r="I9" s="197"/>
      <c r="J9" s="251"/>
      <c r="K9" s="235"/>
      <c r="L9" s="235" t="s">
        <v>822</v>
      </c>
      <c r="M9" s="279"/>
      <c r="N9" s="279"/>
      <c r="O9"/>
      <c r="P9" s="215">
        <v>3</v>
      </c>
      <c r="Q9" s="222" t="s">
        <v>816</v>
      </c>
      <c r="R9" s="216" t="s">
        <v>623</v>
      </c>
      <c r="S9" s="269" t="s">
        <v>823</v>
      </c>
      <c r="T9" s="217"/>
      <c r="U9" s="216" t="s">
        <v>625</v>
      </c>
      <c r="V9" s="216" t="s">
        <v>637</v>
      </c>
      <c r="W9" s="216" t="s">
        <v>627</v>
      </c>
      <c r="X9" s="221" t="s">
        <v>638</v>
      </c>
      <c r="Y9" s="222" t="s">
        <v>824</v>
      </c>
      <c r="Z9" s="196" t="s">
        <v>825</v>
      </c>
      <c r="AA9" s="196" t="s">
        <v>826</v>
      </c>
      <c r="AB9" s="196" t="s">
        <v>641</v>
      </c>
      <c r="AC9" s="292">
        <v>5</v>
      </c>
      <c r="AD9" s="222" t="s">
        <v>827</v>
      </c>
      <c r="AE9" s="195"/>
      <c r="AF9" s="194"/>
      <c r="AG9" s="235" t="s">
        <v>812</v>
      </c>
      <c r="AH9" s="404">
        <v>45504</v>
      </c>
      <c r="AI9" s="371"/>
      <c r="AJ9" s="372"/>
      <c r="AK9" s="372"/>
      <c r="AL9" s="555" t="s">
        <v>828</v>
      </c>
      <c r="AM9" s="373"/>
      <c r="AN9" s="373"/>
      <c r="AO9" s="373"/>
      <c r="AP9" s="373"/>
      <c r="AQ9" s="373"/>
      <c r="AR9" s="373"/>
      <c r="AS9" s="373"/>
      <c r="AT9" s="373"/>
      <c r="AU9" s="373"/>
      <c r="AV9" s="373"/>
      <c r="AW9" s="373"/>
      <c r="AX9" s="373"/>
      <c r="AY9" s="373"/>
      <c r="AZ9" s="373"/>
      <c r="BA9" s="373"/>
      <c r="BB9" s="373"/>
      <c r="BC9" s="373"/>
      <c r="BD9" s="373"/>
      <c r="BE9" s="373"/>
      <c r="BF9" s="373"/>
      <c r="BG9" s="373"/>
      <c r="BH9" s="373"/>
      <c r="BI9" s="373"/>
      <c r="BJ9" s="373"/>
    </row>
    <row r="10" spans="1:62" s="155" customFormat="1" ht="348.6" customHeight="1">
      <c r="A10" s="58">
        <v>4</v>
      </c>
      <c r="B10" s="202"/>
      <c r="C10" s="202"/>
      <c r="D10" s="202" t="s">
        <v>620</v>
      </c>
      <c r="E10" s="202" t="s">
        <v>643</v>
      </c>
      <c r="F10" s="202" t="s">
        <v>283</v>
      </c>
      <c r="G10" s="203"/>
      <c r="H10" s="203" t="s">
        <v>620</v>
      </c>
      <c r="I10" s="203"/>
      <c r="J10" s="251" t="s">
        <v>801</v>
      </c>
      <c r="K10" s="251" t="s">
        <v>829</v>
      </c>
      <c r="L10" s="235" t="s">
        <v>802</v>
      </c>
      <c r="M10" s="252"/>
      <c r="N10" s="252"/>
      <c r="O10"/>
      <c r="P10" s="215">
        <v>4</v>
      </c>
      <c r="Q10" s="399" t="s">
        <v>830</v>
      </c>
      <c r="R10" s="216" t="s">
        <v>623</v>
      </c>
      <c r="S10" s="269" t="s">
        <v>806</v>
      </c>
      <c r="T10" s="216"/>
      <c r="U10" s="216" t="s">
        <v>625</v>
      </c>
      <c r="V10" s="216" t="s">
        <v>644</v>
      </c>
      <c r="W10" s="216" t="s">
        <v>627</v>
      </c>
      <c r="X10" s="243" t="s">
        <v>645</v>
      </c>
      <c r="Y10" s="243" t="s">
        <v>646</v>
      </c>
      <c r="Z10" s="222" t="s">
        <v>831</v>
      </c>
      <c r="AA10" s="222" t="s">
        <v>832</v>
      </c>
      <c r="AB10" s="222" t="s">
        <v>648</v>
      </c>
      <c r="AC10" s="618">
        <v>4</v>
      </c>
      <c r="AD10" s="438" t="s">
        <v>833</v>
      </c>
      <c r="AE10" s="216" t="s">
        <v>650</v>
      </c>
      <c r="AF10" s="250"/>
      <c r="AG10" s="235" t="s">
        <v>812</v>
      </c>
      <c r="AH10" s="404">
        <v>45504</v>
      </c>
      <c r="AI10" s="371"/>
      <c r="AJ10" s="374"/>
      <c r="AK10" s="374"/>
      <c r="AL10" s="555" t="s">
        <v>813</v>
      </c>
      <c r="AM10" s="375"/>
      <c r="AN10" s="375"/>
      <c r="AO10" s="375"/>
      <c r="AP10" s="375"/>
      <c r="AQ10" s="375"/>
      <c r="AR10" s="375"/>
      <c r="AS10" s="375"/>
      <c r="AT10" s="375"/>
      <c r="AU10" s="375"/>
      <c r="AV10" s="375"/>
      <c r="AW10" s="375"/>
      <c r="AX10" s="375"/>
      <c r="AY10" s="375"/>
      <c r="AZ10" s="375"/>
      <c r="BA10" s="375"/>
      <c r="BB10" s="375"/>
      <c r="BC10" s="375"/>
      <c r="BD10" s="375"/>
      <c r="BE10" s="375"/>
      <c r="BF10" s="375"/>
      <c r="BG10" s="375"/>
      <c r="BH10" s="375"/>
      <c r="BI10" s="375"/>
      <c r="BJ10" s="375"/>
    </row>
    <row r="11" spans="1:62" s="155" customFormat="1" ht="346.5">
      <c r="A11" s="58">
        <v>5</v>
      </c>
      <c r="B11" s="202"/>
      <c r="C11" s="202"/>
      <c r="D11" s="202" t="s">
        <v>620</v>
      </c>
      <c r="E11" s="202" t="s">
        <v>652</v>
      </c>
      <c r="F11" s="202" t="s">
        <v>283</v>
      </c>
      <c r="G11" s="203"/>
      <c r="H11" s="203" t="s">
        <v>620</v>
      </c>
      <c r="I11" s="203"/>
      <c r="J11" s="251" t="s">
        <v>801</v>
      </c>
      <c r="K11" s="251" t="s">
        <v>829</v>
      </c>
      <c r="L11" s="235" t="s">
        <v>802</v>
      </c>
      <c r="M11" s="516" t="s">
        <v>834</v>
      </c>
      <c r="N11" s="516"/>
      <c r="O11"/>
      <c r="P11" s="215">
        <v>5</v>
      </c>
      <c r="Q11" s="222" t="s">
        <v>830</v>
      </c>
      <c r="R11" s="216" t="s">
        <v>623</v>
      </c>
      <c r="S11" s="269" t="s">
        <v>806</v>
      </c>
      <c r="T11" s="217"/>
      <c r="U11" s="216" t="s">
        <v>625</v>
      </c>
      <c r="V11" s="216" t="s">
        <v>653</v>
      </c>
      <c r="W11" s="216" t="s">
        <v>627</v>
      </c>
      <c r="X11" s="243" t="s">
        <v>654</v>
      </c>
      <c r="Y11" s="222" t="s">
        <v>655</v>
      </c>
      <c r="Z11" s="222" t="s">
        <v>835</v>
      </c>
      <c r="AA11" s="222" t="s">
        <v>836</v>
      </c>
      <c r="AB11" s="222" t="s">
        <v>648</v>
      </c>
      <c r="AC11" s="618">
        <v>4</v>
      </c>
      <c r="AD11" s="221" t="s">
        <v>837</v>
      </c>
      <c r="AE11" s="216" t="s">
        <v>658</v>
      </c>
      <c r="AF11" s="250"/>
      <c r="AG11" s="235" t="s">
        <v>812</v>
      </c>
      <c r="AH11" s="404">
        <v>45504</v>
      </c>
      <c r="AI11" s="376">
        <v>45401</v>
      </c>
      <c r="AJ11" s="374"/>
      <c r="AK11" s="374"/>
      <c r="AL11" s="555" t="s">
        <v>813</v>
      </c>
      <c r="AM11" s="375"/>
      <c r="AN11" s="375"/>
      <c r="AO11" s="375"/>
      <c r="AP11" s="375"/>
      <c r="AQ11" s="375"/>
      <c r="AR11" s="375"/>
      <c r="AS11" s="375"/>
      <c r="AT11" s="375"/>
      <c r="AU11" s="375"/>
      <c r="AV11" s="375"/>
      <c r="AW11" s="375"/>
      <c r="AX11" s="375"/>
      <c r="AY11" s="375"/>
      <c r="AZ11" s="375"/>
      <c r="BA11" s="375"/>
      <c r="BB11" s="375"/>
      <c r="BC11" s="375"/>
      <c r="BD11" s="375"/>
      <c r="BE11" s="375"/>
      <c r="BF11" s="375"/>
      <c r="BG11" s="375"/>
      <c r="BH11" s="375"/>
      <c r="BI11" s="375"/>
      <c r="BJ11" s="375"/>
    </row>
    <row r="12" spans="1:62" s="155" customFormat="1" ht="409.5" customHeight="1">
      <c r="A12" s="58">
        <v>6</v>
      </c>
      <c r="B12" s="202"/>
      <c r="C12" s="202"/>
      <c r="D12" s="202" t="s">
        <v>620</v>
      </c>
      <c r="E12" s="202"/>
      <c r="F12" s="202"/>
      <c r="G12" s="203"/>
      <c r="H12" s="203" t="s">
        <v>620</v>
      </c>
      <c r="I12" s="203"/>
      <c r="J12" s="251" t="s">
        <v>801</v>
      </c>
      <c r="K12" s="251" t="s">
        <v>829</v>
      </c>
      <c r="L12" s="235" t="s">
        <v>802</v>
      </c>
      <c r="M12" s="251"/>
      <c r="N12" s="251"/>
      <c r="O12"/>
      <c r="P12" s="215">
        <v>6</v>
      </c>
      <c r="Q12" s="243" t="s">
        <v>838</v>
      </c>
      <c r="R12" s="216" t="s">
        <v>623</v>
      </c>
      <c r="S12" s="269" t="s">
        <v>806</v>
      </c>
      <c r="T12" s="216"/>
      <c r="U12" s="216" t="s">
        <v>625</v>
      </c>
      <c r="V12" s="216" t="s">
        <v>660</v>
      </c>
      <c r="W12" s="216" t="s">
        <v>627</v>
      </c>
      <c r="X12" s="243" t="s">
        <v>661</v>
      </c>
      <c r="Y12" s="243" t="s">
        <v>839</v>
      </c>
      <c r="Z12" s="222" t="s">
        <v>840</v>
      </c>
      <c r="AA12" s="222" t="s">
        <v>841</v>
      </c>
      <c r="AB12" s="222" t="s">
        <v>842</v>
      </c>
      <c r="AC12" s="618">
        <v>4</v>
      </c>
      <c r="AD12" s="243" t="s">
        <v>843</v>
      </c>
      <c r="AE12" s="216" t="s">
        <v>844</v>
      </c>
      <c r="AF12" s="217"/>
      <c r="AG12" s="251" t="s">
        <v>812</v>
      </c>
      <c r="AH12" s="404">
        <v>45504</v>
      </c>
      <c r="AI12" s="376">
        <v>45401</v>
      </c>
      <c r="AJ12" s="374"/>
      <c r="AK12" s="374"/>
      <c r="AL12" s="555" t="s">
        <v>813</v>
      </c>
      <c r="AM12" s="375"/>
      <c r="AN12" s="375"/>
      <c r="AO12" s="375"/>
      <c r="AP12" s="375"/>
      <c r="AQ12" s="375"/>
      <c r="AR12" s="375"/>
      <c r="AS12" s="375"/>
      <c r="AT12" s="375"/>
      <c r="AU12" s="375"/>
      <c r="AV12" s="375"/>
      <c r="AW12" s="375"/>
      <c r="AX12" s="375"/>
      <c r="AY12" s="375"/>
      <c r="AZ12" s="375"/>
      <c r="BA12" s="375"/>
      <c r="BB12" s="375"/>
      <c r="BC12" s="375"/>
      <c r="BD12" s="375"/>
      <c r="BE12" s="375"/>
      <c r="BF12" s="375"/>
      <c r="BG12" s="375"/>
      <c r="BH12" s="375"/>
      <c r="BI12" s="375"/>
      <c r="BJ12" s="375"/>
    </row>
    <row r="13" spans="1:62" s="155" customFormat="1" ht="317.25" customHeight="1">
      <c r="A13" s="58">
        <v>7</v>
      </c>
      <c r="B13" s="202"/>
      <c r="C13" s="202"/>
      <c r="D13" s="202" t="s">
        <v>620</v>
      </c>
      <c r="E13" s="202" t="s">
        <v>667</v>
      </c>
      <c r="F13" s="202" t="s">
        <v>283</v>
      </c>
      <c r="G13" s="203"/>
      <c r="H13" s="203" t="s">
        <v>620</v>
      </c>
      <c r="I13" s="203"/>
      <c r="J13" s="251" t="s">
        <v>801</v>
      </c>
      <c r="K13" s="251" t="s">
        <v>829</v>
      </c>
      <c r="L13" s="235" t="s">
        <v>802</v>
      </c>
      <c r="M13" s="561" t="s">
        <v>845</v>
      </c>
      <c r="N13" s="595" t="s">
        <v>804</v>
      </c>
      <c r="O13"/>
      <c r="P13" s="469">
        <v>7</v>
      </c>
      <c r="Q13" s="470" t="s">
        <v>830</v>
      </c>
      <c r="R13" s="471" t="s">
        <v>623</v>
      </c>
      <c r="S13" s="495" t="s">
        <v>806</v>
      </c>
      <c r="T13" s="471"/>
      <c r="U13" s="471" t="s">
        <v>625</v>
      </c>
      <c r="V13" s="471" t="s">
        <v>669</v>
      </c>
      <c r="W13" s="471" t="s">
        <v>627</v>
      </c>
      <c r="X13" s="471" t="s">
        <v>670</v>
      </c>
      <c r="Y13" s="470" t="s">
        <v>846</v>
      </c>
      <c r="Z13" s="470" t="s">
        <v>847</v>
      </c>
      <c r="AA13" s="470" t="s">
        <v>848</v>
      </c>
      <c r="AB13" s="470" t="s">
        <v>849</v>
      </c>
      <c r="AC13" s="618">
        <v>4</v>
      </c>
      <c r="AD13" s="243" t="s">
        <v>850</v>
      </c>
      <c r="AE13" s="216" t="s">
        <v>675</v>
      </c>
      <c r="AF13" s="217"/>
      <c r="AG13" s="235" t="s">
        <v>812</v>
      </c>
      <c r="AH13" s="404">
        <v>45504</v>
      </c>
      <c r="AI13" s="376">
        <v>45401</v>
      </c>
      <c r="AJ13" s="374"/>
      <c r="AK13" s="374"/>
      <c r="AL13" s="555" t="s">
        <v>813</v>
      </c>
      <c r="AM13" s="375"/>
      <c r="AN13" s="375"/>
      <c r="AO13" s="375"/>
      <c r="AP13" s="375"/>
      <c r="AQ13" s="375"/>
      <c r="AR13" s="375"/>
      <c r="AS13" s="375"/>
      <c r="AT13" s="375"/>
      <c r="AU13" s="375"/>
      <c r="AV13" s="375"/>
      <c r="AW13" s="375"/>
      <c r="AX13" s="375"/>
      <c r="AY13" s="375"/>
      <c r="AZ13" s="375"/>
      <c r="BA13" s="375"/>
      <c r="BB13" s="375"/>
      <c r="BC13" s="375"/>
      <c r="BD13" s="375"/>
      <c r="BE13" s="375"/>
      <c r="BF13" s="375"/>
      <c r="BG13" s="375"/>
      <c r="BH13" s="375"/>
      <c r="BI13" s="375"/>
      <c r="BJ13" s="375"/>
    </row>
    <row r="14" spans="1:62" s="155" customFormat="1" ht="291.60000000000002" customHeight="1">
      <c r="A14" s="58">
        <v>8</v>
      </c>
      <c r="B14" s="202"/>
      <c r="C14" s="202"/>
      <c r="D14" s="202" t="s">
        <v>620</v>
      </c>
      <c r="E14" s="202" t="s">
        <v>851</v>
      </c>
      <c r="F14" s="202" t="s">
        <v>283</v>
      </c>
      <c r="G14" s="203" t="s">
        <v>852</v>
      </c>
      <c r="H14" s="203"/>
      <c r="I14" s="203"/>
      <c r="J14" s="203"/>
      <c r="K14" s="203"/>
      <c r="L14" s="235" t="s">
        <v>814</v>
      </c>
      <c r="M14" s="203"/>
      <c r="N14" s="203"/>
      <c r="O14"/>
      <c r="P14" s="208">
        <v>8</v>
      </c>
      <c r="Q14" s="209" t="s">
        <v>853</v>
      </c>
      <c r="R14" s="209" t="s">
        <v>623</v>
      </c>
      <c r="S14" s="209" t="s">
        <v>624</v>
      </c>
      <c r="T14" s="209"/>
      <c r="U14" s="209" t="s">
        <v>625</v>
      </c>
      <c r="V14" s="209" t="s">
        <v>676</v>
      </c>
      <c r="W14" s="209" t="s">
        <v>627</v>
      </c>
      <c r="X14" s="209" t="s">
        <v>677</v>
      </c>
      <c r="Y14" s="209" t="s">
        <v>854</v>
      </c>
      <c r="Z14" s="209"/>
      <c r="AA14" s="209" t="s">
        <v>855</v>
      </c>
      <c r="AB14" s="211" t="s">
        <v>680</v>
      </c>
      <c r="AC14" s="293"/>
      <c r="AD14" s="209" t="s">
        <v>681</v>
      </c>
      <c r="AE14" s="209"/>
      <c r="AF14" s="210"/>
      <c r="AG14" s="279" t="s">
        <v>856</v>
      </c>
      <c r="AH14" s="279"/>
      <c r="AI14" s="376">
        <v>45401</v>
      </c>
      <c r="AJ14" s="374"/>
      <c r="AK14" s="374"/>
      <c r="AL14" s="557" t="s">
        <v>377</v>
      </c>
      <c r="AM14" s="375"/>
      <c r="AN14" s="375"/>
      <c r="AO14" s="375"/>
      <c r="AP14" s="375"/>
      <c r="AQ14" s="375"/>
      <c r="AR14" s="375"/>
      <c r="AS14" s="375"/>
      <c r="AT14" s="375"/>
      <c r="AU14" s="375"/>
      <c r="AV14" s="375"/>
      <c r="AW14" s="375"/>
      <c r="AX14" s="375"/>
      <c r="AY14" s="375"/>
      <c r="AZ14" s="375"/>
      <c r="BA14" s="375"/>
      <c r="BB14" s="375"/>
      <c r="BC14" s="375"/>
      <c r="BD14" s="375"/>
      <c r="BE14" s="375"/>
      <c r="BF14" s="375"/>
      <c r="BG14" s="375"/>
      <c r="BH14" s="375"/>
      <c r="BI14" s="375"/>
      <c r="BJ14" s="375"/>
    </row>
    <row r="15" spans="1:62" s="155" customFormat="1" ht="408.6" customHeight="1">
      <c r="A15" s="58">
        <v>9</v>
      </c>
      <c r="B15" s="202"/>
      <c r="C15" s="202"/>
      <c r="D15" s="202" t="s">
        <v>620</v>
      </c>
      <c r="E15" s="202" t="s">
        <v>682</v>
      </c>
      <c r="F15" s="202" t="s">
        <v>283</v>
      </c>
      <c r="G15" s="203"/>
      <c r="H15" s="203" t="s">
        <v>620</v>
      </c>
      <c r="I15" s="203"/>
      <c r="J15" s="251" t="s">
        <v>801</v>
      </c>
      <c r="K15" s="252" t="s">
        <v>857</v>
      </c>
      <c r="L15" s="235" t="s">
        <v>802</v>
      </c>
      <c r="M15" s="514" t="s">
        <v>815</v>
      </c>
      <c r="N15" s="514"/>
      <c r="O15"/>
      <c r="P15" s="215">
        <v>9</v>
      </c>
      <c r="Q15" s="222" t="s">
        <v>830</v>
      </c>
      <c r="R15" s="216" t="s">
        <v>623</v>
      </c>
      <c r="S15" s="269" t="s">
        <v>806</v>
      </c>
      <c r="T15" s="217"/>
      <c r="U15" s="216" t="s">
        <v>625</v>
      </c>
      <c r="V15" s="243" t="s">
        <v>858</v>
      </c>
      <c r="W15" s="216" t="s">
        <v>627</v>
      </c>
      <c r="X15" s="243" t="s">
        <v>684</v>
      </c>
      <c r="Y15" s="222" t="s">
        <v>859</v>
      </c>
      <c r="Z15" s="222" t="s">
        <v>860</v>
      </c>
      <c r="AA15" s="222" t="s">
        <v>861</v>
      </c>
      <c r="AB15" s="222" t="s">
        <v>862</v>
      </c>
      <c r="AC15" s="618">
        <v>4</v>
      </c>
      <c r="AD15" s="222" t="s">
        <v>863</v>
      </c>
      <c r="AE15" s="222" t="s">
        <v>689</v>
      </c>
      <c r="AF15" s="236"/>
      <c r="AG15" s="235" t="s">
        <v>812</v>
      </c>
      <c r="AH15" s="404">
        <v>45504</v>
      </c>
      <c r="AI15" s="376">
        <v>45401</v>
      </c>
      <c r="AJ15" s="374"/>
      <c r="AK15" s="374"/>
      <c r="AL15" s="555" t="s">
        <v>813</v>
      </c>
      <c r="AM15" s="375"/>
      <c r="AN15" s="375"/>
      <c r="AO15" s="375"/>
      <c r="AP15" s="375"/>
      <c r="AQ15" s="375"/>
      <c r="AR15" s="375"/>
      <c r="AS15" s="375"/>
      <c r="AT15" s="375"/>
      <c r="AU15" s="375"/>
      <c r="AV15" s="375"/>
      <c r="AW15" s="375"/>
      <c r="AX15" s="375"/>
      <c r="AY15" s="375"/>
      <c r="AZ15" s="375"/>
      <c r="BA15" s="375"/>
      <c r="BB15" s="375"/>
      <c r="BC15" s="375"/>
      <c r="BD15" s="375"/>
      <c r="BE15" s="375"/>
      <c r="BF15" s="375"/>
      <c r="BG15" s="375"/>
      <c r="BH15" s="375"/>
      <c r="BI15" s="375"/>
      <c r="BJ15" s="375"/>
    </row>
    <row r="16" spans="1:62" s="155" customFormat="1" ht="409.15" customHeight="1">
      <c r="A16" s="58">
        <v>10</v>
      </c>
      <c r="B16" s="202"/>
      <c r="C16" s="202" t="s">
        <v>620</v>
      </c>
      <c r="D16" s="202"/>
      <c r="E16" s="202"/>
      <c r="F16" s="202"/>
      <c r="G16" s="203"/>
      <c r="H16" s="203"/>
      <c r="I16" s="203" t="s">
        <v>864</v>
      </c>
      <c r="J16" s="251" t="s">
        <v>801</v>
      </c>
      <c r="K16" s="253"/>
      <c r="L16" s="235" t="s">
        <v>822</v>
      </c>
      <c r="M16" s="252"/>
      <c r="N16" s="252"/>
      <c r="O16"/>
      <c r="P16" s="215">
        <v>10</v>
      </c>
      <c r="Q16" s="243" t="s">
        <v>838</v>
      </c>
      <c r="R16" s="216" t="s">
        <v>623</v>
      </c>
      <c r="S16" s="269" t="s">
        <v>806</v>
      </c>
      <c r="T16" s="217"/>
      <c r="U16" s="216" t="s">
        <v>625</v>
      </c>
      <c r="V16" s="216" t="s">
        <v>691</v>
      </c>
      <c r="W16" s="216" t="s">
        <v>627</v>
      </c>
      <c r="X16" s="243" t="s">
        <v>692</v>
      </c>
      <c r="Y16" s="222" t="s">
        <v>865</v>
      </c>
      <c r="Z16" s="349" t="s">
        <v>866</v>
      </c>
      <c r="AA16" s="349" t="s">
        <v>867</v>
      </c>
      <c r="AB16" s="219"/>
      <c r="AC16" s="618">
        <v>4</v>
      </c>
      <c r="AD16" s="443" t="s">
        <v>868</v>
      </c>
      <c r="AE16" s="216" t="s">
        <v>696</v>
      </c>
      <c r="AF16" s="217"/>
      <c r="AG16" s="361" t="s">
        <v>812</v>
      </c>
      <c r="AH16" s="404">
        <v>45504</v>
      </c>
      <c r="AI16" s="376"/>
      <c r="AJ16" s="374"/>
      <c r="AK16" s="374"/>
      <c r="AL16" s="555" t="s">
        <v>813</v>
      </c>
      <c r="AM16" s="375"/>
      <c r="AN16" s="375"/>
      <c r="AO16" s="375"/>
      <c r="AP16" s="375"/>
      <c r="AQ16" s="375"/>
      <c r="AR16" s="375"/>
      <c r="AS16" s="375"/>
      <c r="AT16" s="375"/>
      <c r="AU16" s="375"/>
      <c r="AV16" s="375"/>
      <c r="AW16" s="375"/>
      <c r="AX16" s="375"/>
      <c r="AY16" s="375"/>
      <c r="AZ16" s="375"/>
      <c r="BA16" s="375"/>
      <c r="BB16" s="375"/>
      <c r="BC16" s="375"/>
      <c r="BD16" s="375"/>
      <c r="BE16" s="375"/>
      <c r="BF16" s="375"/>
      <c r="BG16" s="375"/>
      <c r="BH16" s="375"/>
      <c r="BI16" s="375"/>
      <c r="BJ16" s="375"/>
    </row>
    <row r="17" spans="1:62" s="233" customFormat="1" ht="21.75" customHeight="1">
      <c r="A17" s="58">
        <v>11</v>
      </c>
      <c r="B17" s="227"/>
      <c r="C17" s="227"/>
      <c r="D17" s="227"/>
      <c r="E17" s="227"/>
      <c r="F17" s="227"/>
      <c r="G17" s="228"/>
      <c r="H17" s="228"/>
      <c r="I17" s="228"/>
      <c r="J17" s="228"/>
      <c r="K17" s="228"/>
      <c r="L17" s="278"/>
      <c r="M17" s="228"/>
      <c r="N17" s="228"/>
      <c r="O17"/>
      <c r="P17" s="234">
        <v>11</v>
      </c>
      <c r="Q17" s="741" t="s">
        <v>869</v>
      </c>
      <c r="R17" s="742"/>
      <c r="S17" s="229"/>
      <c r="T17" s="230"/>
      <c r="U17" s="231"/>
      <c r="V17" s="231"/>
      <c r="W17" s="231"/>
      <c r="X17" s="231"/>
      <c r="Y17" s="231"/>
      <c r="Z17" s="231"/>
      <c r="AA17" s="231"/>
      <c r="AB17" s="232"/>
      <c r="AC17" s="294"/>
      <c r="AD17" s="231"/>
      <c r="AE17" s="231"/>
      <c r="AF17" s="230"/>
      <c r="AG17" s="363" t="s">
        <v>856</v>
      </c>
      <c r="AH17" s="363"/>
      <c r="AI17" s="377"/>
      <c r="AJ17" s="378"/>
      <c r="AK17" s="378"/>
      <c r="AL17" s="557" t="s">
        <v>377</v>
      </c>
      <c r="AM17" s="379"/>
      <c r="AN17" s="379"/>
      <c r="AO17" s="379"/>
      <c r="AP17" s="379"/>
      <c r="AQ17" s="379"/>
      <c r="AR17" s="379"/>
      <c r="AS17" s="379"/>
      <c r="AT17" s="379"/>
      <c r="AU17" s="379"/>
      <c r="AV17" s="379"/>
      <c r="AW17" s="379"/>
      <c r="AX17" s="379"/>
      <c r="AY17" s="379"/>
      <c r="AZ17" s="379"/>
      <c r="BA17" s="379"/>
      <c r="BB17" s="379"/>
      <c r="BC17" s="379"/>
      <c r="BD17" s="379"/>
      <c r="BE17" s="379"/>
      <c r="BF17" s="379"/>
      <c r="BG17" s="379"/>
      <c r="BH17" s="379"/>
      <c r="BI17" s="379"/>
      <c r="BJ17" s="379"/>
    </row>
    <row r="18" spans="1:62" s="155" customFormat="1" ht="409.5">
      <c r="A18" s="58">
        <v>12</v>
      </c>
      <c r="B18" s="202"/>
      <c r="C18" s="202"/>
      <c r="D18" s="202" t="s">
        <v>620</v>
      </c>
      <c r="E18" s="202" t="s">
        <v>703</v>
      </c>
      <c r="F18" s="202" t="s">
        <v>283</v>
      </c>
      <c r="G18" s="203"/>
      <c r="H18" s="203"/>
      <c r="I18" s="203" t="s">
        <v>870</v>
      </c>
      <c r="J18" s="251" t="s">
        <v>801</v>
      </c>
      <c r="K18" s="251"/>
      <c r="L18" s="235" t="s">
        <v>822</v>
      </c>
      <c r="M18" s="252"/>
      <c r="N18" s="252"/>
      <c r="O18"/>
      <c r="P18" s="215">
        <v>12</v>
      </c>
      <c r="Q18" s="222" t="s">
        <v>871</v>
      </c>
      <c r="R18" s="216" t="s">
        <v>623</v>
      </c>
      <c r="S18" s="269" t="s">
        <v>872</v>
      </c>
      <c r="T18" s="217"/>
      <c r="U18" s="216" t="s">
        <v>625</v>
      </c>
      <c r="V18" s="216" t="s">
        <v>704</v>
      </c>
      <c r="W18" s="216" t="s">
        <v>627</v>
      </c>
      <c r="X18" s="243" t="s">
        <v>705</v>
      </c>
      <c r="Y18" s="255" t="s">
        <v>873</v>
      </c>
      <c r="Z18" s="351" t="s">
        <v>874</v>
      </c>
      <c r="AA18" s="350" t="s">
        <v>875</v>
      </c>
      <c r="AB18" s="273" t="s">
        <v>876</v>
      </c>
      <c r="AC18" s="295">
        <v>20</v>
      </c>
      <c r="AD18" s="243" t="s">
        <v>877</v>
      </c>
      <c r="AE18" s="216"/>
      <c r="AF18" s="217"/>
      <c r="AG18" s="235" t="s">
        <v>812</v>
      </c>
      <c r="AH18" s="404">
        <v>45504</v>
      </c>
      <c r="AI18" s="380" t="s">
        <v>878</v>
      </c>
      <c r="AJ18" s="374"/>
      <c r="AK18" s="374"/>
      <c r="AL18" s="555" t="s">
        <v>813</v>
      </c>
      <c r="AM18" s="375"/>
      <c r="AN18" s="375"/>
      <c r="AO18" s="375"/>
      <c r="AP18" s="375"/>
      <c r="AQ18" s="375"/>
      <c r="AR18" s="375"/>
      <c r="AS18" s="375"/>
      <c r="AT18" s="375"/>
      <c r="AU18" s="375"/>
      <c r="AV18" s="375"/>
      <c r="AW18" s="375"/>
      <c r="AX18" s="375"/>
      <c r="AY18" s="375"/>
      <c r="AZ18" s="375"/>
      <c r="BA18" s="375"/>
      <c r="BB18" s="375"/>
      <c r="BC18" s="375"/>
      <c r="BD18" s="375"/>
      <c r="BE18" s="375"/>
      <c r="BF18" s="375"/>
      <c r="BG18" s="375"/>
      <c r="BH18" s="375"/>
      <c r="BI18" s="375"/>
      <c r="BJ18" s="375"/>
    </row>
    <row r="19" spans="1:62" ht="383.45" customHeight="1">
      <c r="A19" s="58">
        <v>13</v>
      </c>
      <c r="B19" s="202"/>
      <c r="C19" s="202"/>
      <c r="D19" s="202" t="s">
        <v>620</v>
      </c>
      <c r="E19" s="202" t="s">
        <v>710</v>
      </c>
      <c r="F19" s="202" t="s">
        <v>283</v>
      </c>
      <c r="G19" s="203" t="s">
        <v>879</v>
      </c>
      <c r="H19" s="203" t="s">
        <v>620</v>
      </c>
      <c r="I19" s="203"/>
      <c r="J19" s="203"/>
      <c r="K19" s="203"/>
      <c r="L19" s="235" t="s">
        <v>802</v>
      </c>
      <c r="M19" s="514" t="s">
        <v>880</v>
      </c>
      <c r="N19" s="514"/>
      <c r="P19" s="508">
        <v>13</v>
      </c>
      <c r="Q19" s="507" t="s">
        <v>881</v>
      </c>
      <c r="R19" s="504" t="s">
        <v>623</v>
      </c>
      <c r="S19" s="505" t="s">
        <v>882</v>
      </c>
      <c r="T19" s="504"/>
      <c r="U19" s="504" t="s">
        <v>711</v>
      </c>
      <c r="V19" s="504" t="s">
        <v>712</v>
      </c>
      <c r="W19" s="504" t="s">
        <v>627</v>
      </c>
      <c r="X19" s="507" t="s">
        <v>883</v>
      </c>
      <c r="Y19" s="504" t="s">
        <v>713</v>
      </c>
      <c r="Z19" s="312" t="s">
        <v>884</v>
      </c>
      <c r="AA19" s="312" t="s">
        <v>885</v>
      </c>
      <c r="AB19" s="506"/>
      <c r="AC19" s="509">
        <v>1</v>
      </c>
      <c r="AD19" s="504" t="s">
        <v>886</v>
      </c>
      <c r="AE19" s="504" t="s">
        <v>887</v>
      </c>
      <c r="AF19" s="506"/>
      <c r="AG19" s="235" t="s">
        <v>812</v>
      </c>
      <c r="AH19" s="404">
        <v>45504</v>
      </c>
      <c r="AI19" s="380">
        <v>45401</v>
      </c>
      <c r="AJ19" s="374"/>
      <c r="AK19" s="374"/>
      <c r="AL19" s="557" t="s">
        <v>377</v>
      </c>
    </row>
    <row r="20" spans="1:62" s="155" customFormat="1" ht="276.60000000000002" customHeight="1">
      <c r="A20" s="58">
        <v>14</v>
      </c>
      <c r="B20" s="202"/>
      <c r="C20" s="202"/>
      <c r="D20" s="202" t="s">
        <v>620</v>
      </c>
      <c r="E20" s="202"/>
      <c r="F20" s="202"/>
      <c r="G20" s="203"/>
      <c r="H20" s="203" t="s">
        <v>620</v>
      </c>
      <c r="I20" s="203"/>
      <c r="J20" s="251" t="s">
        <v>801</v>
      </c>
      <c r="K20" s="251"/>
      <c r="L20" s="235" t="s">
        <v>802</v>
      </c>
      <c r="M20" s="562" t="s">
        <v>888</v>
      </c>
      <c r="N20" s="562"/>
      <c r="O20"/>
      <c r="P20" s="469">
        <v>14</v>
      </c>
      <c r="Q20" s="472" t="s">
        <v>889</v>
      </c>
      <c r="R20" s="471" t="s">
        <v>715</v>
      </c>
      <c r="S20" s="470" t="s">
        <v>882</v>
      </c>
      <c r="T20" s="473"/>
      <c r="U20" s="471" t="s">
        <v>625</v>
      </c>
      <c r="V20" s="471" t="s">
        <v>716</v>
      </c>
      <c r="W20" s="471" t="s">
        <v>717</v>
      </c>
      <c r="X20" s="471" t="s">
        <v>718</v>
      </c>
      <c r="Y20" s="472" t="s">
        <v>719</v>
      </c>
      <c r="Z20" s="470" t="s">
        <v>890</v>
      </c>
      <c r="AA20" s="582" t="s">
        <v>891</v>
      </c>
      <c r="AB20" s="583"/>
      <c r="AC20" s="618">
        <v>2</v>
      </c>
      <c r="AD20" s="216" t="s">
        <v>892</v>
      </c>
      <c r="AE20" s="216"/>
      <c r="AF20" s="217"/>
      <c r="AG20" s="361" t="s">
        <v>812</v>
      </c>
      <c r="AH20" s="404">
        <v>45504</v>
      </c>
      <c r="AI20" s="380">
        <v>45401</v>
      </c>
      <c r="AJ20" s="374"/>
      <c r="AK20" s="381" t="s">
        <v>722</v>
      </c>
      <c r="AL20" s="556" t="s">
        <v>828</v>
      </c>
      <c r="AM20" s="375"/>
      <c r="AN20" s="375"/>
      <c r="AO20" s="375"/>
      <c r="AP20" s="375"/>
      <c r="AQ20" s="375"/>
      <c r="AR20" s="375"/>
      <c r="AS20" s="375"/>
      <c r="AT20" s="375"/>
      <c r="AU20" s="375"/>
      <c r="AV20" s="375"/>
      <c r="AW20" s="375"/>
      <c r="AX20" s="375"/>
      <c r="AY20" s="375"/>
      <c r="AZ20" s="375"/>
      <c r="BA20" s="375"/>
      <c r="BB20" s="375"/>
      <c r="BC20" s="375"/>
      <c r="BD20" s="375"/>
      <c r="BE20" s="375"/>
      <c r="BF20" s="375"/>
      <c r="BG20" s="375"/>
      <c r="BH20" s="375"/>
      <c r="BI20" s="375"/>
      <c r="BJ20" s="375"/>
    </row>
    <row r="21" spans="1:62" ht="217.9" customHeight="1">
      <c r="A21" s="58">
        <v>15</v>
      </c>
      <c r="B21" s="202"/>
      <c r="C21" s="202"/>
      <c r="D21" s="202" t="s">
        <v>620</v>
      </c>
      <c r="E21" s="202"/>
      <c r="F21" s="202"/>
      <c r="G21" s="203"/>
      <c r="H21" s="203" t="s">
        <v>620</v>
      </c>
      <c r="I21" s="203"/>
      <c r="J21" s="251" t="s">
        <v>801</v>
      </c>
      <c r="K21" s="251" t="s">
        <v>829</v>
      </c>
      <c r="L21" s="235" t="s">
        <v>802</v>
      </c>
      <c r="M21" s="251"/>
      <c r="N21" s="251"/>
      <c r="P21" s="215">
        <v>15</v>
      </c>
      <c r="Q21" s="243" t="s">
        <v>838</v>
      </c>
      <c r="R21" s="216" t="s">
        <v>258</v>
      </c>
      <c r="S21" s="269" t="s">
        <v>882</v>
      </c>
      <c r="T21" s="217"/>
      <c r="U21" s="216" t="s">
        <v>723</v>
      </c>
      <c r="V21" s="216" t="s">
        <v>724</v>
      </c>
      <c r="W21" s="216" t="s">
        <v>717</v>
      </c>
      <c r="X21" s="243" t="s">
        <v>725</v>
      </c>
      <c r="Y21" s="243" t="s">
        <v>893</v>
      </c>
      <c r="Z21" s="221" t="s">
        <v>894</v>
      </c>
      <c r="AA21" s="442" t="s">
        <v>891</v>
      </c>
      <c r="AB21" s="219"/>
      <c r="AC21" s="618">
        <v>2</v>
      </c>
      <c r="AD21" s="216" t="s">
        <v>727</v>
      </c>
      <c r="AE21" s="216"/>
      <c r="AF21" s="217"/>
      <c r="AG21" s="361" t="s">
        <v>812</v>
      </c>
      <c r="AH21" s="404">
        <v>45504</v>
      </c>
      <c r="AI21" s="380">
        <v>45401</v>
      </c>
      <c r="AJ21" s="374"/>
      <c r="AK21" s="381" t="s">
        <v>728</v>
      </c>
      <c r="AL21" s="556" t="s">
        <v>828</v>
      </c>
    </row>
    <row r="22" spans="1:62" ht="212.45" customHeight="1">
      <c r="A22" s="58">
        <v>16</v>
      </c>
      <c r="B22" s="202"/>
      <c r="C22" s="202"/>
      <c r="D22" s="202" t="s">
        <v>620</v>
      </c>
      <c r="E22" s="202"/>
      <c r="F22" s="202"/>
      <c r="G22" s="203"/>
      <c r="H22" s="203" t="s">
        <v>620</v>
      </c>
      <c r="I22" s="203"/>
      <c r="J22" s="251" t="s">
        <v>801</v>
      </c>
      <c r="K22" s="251"/>
      <c r="L22" s="235" t="s">
        <v>802</v>
      </c>
      <c r="M22" s="456"/>
      <c r="N22" s="456"/>
      <c r="P22" s="449">
        <v>16</v>
      </c>
      <c r="Q22" s="450" t="s">
        <v>838</v>
      </c>
      <c r="R22" s="451" t="s">
        <v>623</v>
      </c>
      <c r="S22" s="247" t="s">
        <v>895</v>
      </c>
      <c r="T22" s="452"/>
      <c r="U22" s="451" t="s">
        <v>723</v>
      </c>
      <c r="V22" s="451" t="s">
        <v>377</v>
      </c>
      <c r="W22" s="451" t="s">
        <v>717</v>
      </c>
      <c r="X22" s="450" t="s">
        <v>896</v>
      </c>
      <c r="Y22" s="451" t="s">
        <v>730</v>
      </c>
      <c r="Z22" s="451" t="s">
        <v>897</v>
      </c>
      <c r="AA22" s="453" t="s">
        <v>898</v>
      </c>
      <c r="AB22" s="454"/>
      <c r="AC22" s="298">
        <v>2</v>
      </c>
      <c r="AD22" s="451" t="s">
        <v>731</v>
      </c>
      <c r="AE22" s="451"/>
      <c r="AF22" s="452"/>
      <c r="AG22" s="455" t="s">
        <v>812</v>
      </c>
      <c r="AH22" s="404">
        <v>45504</v>
      </c>
      <c r="AI22" s="380">
        <v>45401</v>
      </c>
      <c r="AJ22" s="374"/>
      <c r="AK22" s="381" t="s">
        <v>732</v>
      </c>
      <c r="AL22" s="557" t="s">
        <v>377</v>
      </c>
    </row>
    <row r="23" spans="1:62" s="257" customFormat="1" ht="14.45" customHeight="1">
      <c r="A23" s="58">
        <v>17</v>
      </c>
      <c r="B23" s="204" t="s">
        <v>620</v>
      </c>
      <c r="C23" s="204"/>
      <c r="D23" s="204"/>
      <c r="E23" s="204"/>
      <c r="F23" s="204"/>
      <c r="G23" s="205"/>
      <c r="H23" s="205"/>
      <c r="I23" s="205"/>
      <c r="J23" s="205"/>
      <c r="K23" s="205"/>
      <c r="L23" s="235" t="s">
        <v>814</v>
      </c>
      <c r="M23" s="205"/>
      <c r="N23" s="205"/>
      <c r="O23"/>
      <c r="P23" s="258">
        <v>17</v>
      </c>
      <c r="Q23" s="743" t="s">
        <v>869</v>
      </c>
      <c r="R23" s="744"/>
      <c r="S23" s="259"/>
      <c r="T23" s="260"/>
      <c r="U23" s="259"/>
      <c r="V23" s="259"/>
      <c r="W23" s="259"/>
      <c r="X23" s="259"/>
      <c r="Y23" s="261"/>
      <c r="Z23" s="261"/>
      <c r="AA23" s="262"/>
      <c r="AB23" s="259"/>
      <c r="AC23" s="296"/>
      <c r="AD23" s="259"/>
      <c r="AE23" s="259"/>
      <c r="AF23" s="260"/>
      <c r="AG23" s="279" t="s">
        <v>856</v>
      </c>
      <c r="AH23" s="279"/>
      <c r="AI23" s="380">
        <v>45401</v>
      </c>
      <c r="AJ23" s="382"/>
      <c r="AK23" s="383"/>
      <c r="AL23" s="557" t="s">
        <v>377</v>
      </c>
      <c r="AM23" s="384"/>
      <c r="AN23" s="384"/>
      <c r="AO23" s="384"/>
      <c r="AP23" s="384"/>
      <c r="AQ23" s="384"/>
      <c r="AR23" s="384"/>
      <c r="AS23" s="384"/>
      <c r="AT23" s="384"/>
      <c r="AU23" s="384"/>
      <c r="AV23" s="384"/>
      <c r="AW23" s="384"/>
      <c r="AX23" s="384"/>
      <c r="AY23" s="384"/>
      <c r="AZ23" s="384"/>
      <c r="BA23" s="384"/>
      <c r="BB23" s="384"/>
      <c r="BC23" s="384"/>
      <c r="BD23" s="384"/>
      <c r="BE23" s="384"/>
      <c r="BF23" s="384"/>
      <c r="BG23" s="384"/>
      <c r="BH23" s="384"/>
      <c r="BI23" s="384"/>
      <c r="BJ23" s="384"/>
    </row>
    <row r="24" spans="1:62" ht="14.45" customHeight="1">
      <c r="A24" s="58">
        <v>18</v>
      </c>
      <c r="B24" s="202"/>
      <c r="C24" s="202"/>
      <c r="D24" s="202" t="s">
        <v>620</v>
      </c>
      <c r="E24" s="202"/>
      <c r="F24" s="202"/>
      <c r="G24" s="203"/>
      <c r="H24" s="203"/>
      <c r="I24" s="203"/>
      <c r="J24" s="203"/>
      <c r="K24" s="203"/>
      <c r="L24" s="235" t="s">
        <v>814</v>
      </c>
      <c r="M24" s="203"/>
      <c r="N24" s="203"/>
      <c r="P24" s="258">
        <v>18</v>
      </c>
      <c r="Q24" s="743" t="s">
        <v>869</v>
      </c>
      <c r="R24" s="744"/>
      <c r="S24" s="263"/>
      <c r="T24" s="264"/>
      <c r="U24" s="263"/>
      <c r="V24" s="263"/>
      <c r="W24" s="263"/>
      <c r="X24" s="263"/>
      <c r="Y24" s="263"/>
      <c r="Z24" s="263"/>
      <c r="AA24" s="262"/>
      <c r="AB24" s="265"/>
      <c r="AC24" s="296"/>
      <c r="AD24" s="263"/>
      <c r="AE24" s="263"/>
      <c r="AF24" s="264"/>
      <c r="AG24" s="279" t="s">
        <v>856</v>
      </c>
      <c r="AH24" s="279"/>
      <c r="AI24" s="380">
        <v>45401</v>
      </c>
      <c r="AJ24" s="374"/>
      <c r="AK24" s="381"/>
      <c r="AL24" s="557" t="s">
        <v>377</v>
      </c>
    </row>
    <row r="25" spans="1:62" s="206" customFormat="1" ht="14.45" customHeight="1">
      <c r="A25" s="58">
        <v>19</v>
      </c>
      <c r="B25" s="204" t="s">
        <v>620</v>
      </c>
      <c r="C25" s="204"/>
      <c r="D25" s="204"/>
      <c r="E25" s="204"/>
      <c r="F25" s="204"/>
      <c r="G25" s="205"/>
      <c r="H25" s="205"/>
      <c r="I25" s="205"/>
      <c r="J25" s="205"/>
      <c r="K25" s="205"/>
      <c r="L25" s="235" t="s">
        <v>814</v>
      </c>
      <c r="M25" s="205"/>
      <c r="N25" s="205"/>
      <c r="O25"/>
      <c r="P25" s="258">
        <v>19</v>
      </c>
      <c r="Q25" s="743" t="s">
        <v>869</v>
      </c>
      <c r="R25" s="744"/>
      <c r="S25" s="259"/>
      <c r="T25" s="260"/>
      <c r="U25" s="259"/>
      <c r="V25" s="259"/>
      <c r="W25" s="259"/>
      <c r="X25" s="259"/>
      <c r="Y25" s="259"/>
      <c r="Z25" s="259"/>
      <c r="AA25" s="262"/>
      <c r="AB25" s="259"/>
      <c r="AC25" s="296"/>
      <c r="AD25" s="259"/>
      <c r="AE25" s="259"/>
      <c r="AF25" s="260"/>
      <c r="AG25" s="279" t="s">
        <v>856</v>
      </c>
      <c r="AH25" s="279"/>
      <c r="AI25" s="380">
        <v>45401</v>
      </c>
      <c r="AJ25" s="382"/>
      <c r="AK25" s="383"/>
      <c r="AL25" s="557" t="s">
        <v>377</v>
      </c>
      <c r="AM25" s="385"/>
      <c r="AN25" s="385"/>
      <c r="AO25" s="385"/>
      <c r="AP25" s="385"/>
      <c r="AQ25" s="385"/>
      <c r="AR25" s="385"/>
      <c r="AS25" s="385"/>
      <c r="AT25" s="385"/>
      <c r="AU25" s="385"/>
      <c r="AV25" s="385"/>
      <c r="AW25" s="385"/>
      <c r="AX25" s="385"/>
      <c r="AY25" s="385"/>
      <c r="AZ25" s="385"/>
      <c r="BA25" s="385"/>
      <c r="BB25" s="385"/>
      <c r="BC25" s="385"/>
      <c r="BD25" s="385"/>
      <c r="BE25" s="385"/>
      <c r="BF25" s="385"/>
      <c r="BG25" s="385"/>
      <c r="BH25" s="385"/>
      <c r="BI25" s="385"/>
      <c r="BJ25" s="385"/>
    </row>
    <row r="26" spans="1:62" s="206" customFormat="1" ht="14.45" customHeight="1">
      <c r="A26" s="58">
        <v>20</v>
      </c>
      <c r="B26" s="204" t="s">
        <v>620</v>
      </c>
      <c r="C26" s="204"/>
      <c r="D26" s="204"/>
      <c r="E26" s="204"/>
      <c r="F26" s="204"/>
      <c r="G26" s="205"/>
      <c r="H26" s="205"/>
      <c r="I26" s="205"/>
      <c r="J26" s="205"/>
      <c r="K26" s="205"/>
      <c r="L26" s="235" t="s">
        <v>814</v>
      </c>
      <c r="M26" s="205"/>
      <c r="N26" s="205"/>
      <c r="O26"/>
      <c r="P26" s="258">
        <v>20</v>
      </c>
      <c r="Q26" s="743" t="s">
        <v>869</v>
      </c>
      <c r="R26" s="744"/>
      <c r="S26" s="259"/>
      <c r="T26" s="260"/>
      <c r="U26" s="259"/>
      <c r="V26" s="259"/>
      <c r="W26" s="259"/>
      <c r="X26" s="259"/>
      <c r="Y26" s="259"/>
      <c r="Z26" s="259"/>
      <c r="AA26" s="262"/>
      <c r="AB26" s="259"/>
      <c r="AC26" s="296"/>
      <c r="AD26" s="259"/>
      <c r="AE26" s="259"/>
      <c r="AF26" s="260"/>
      <c r="AG26" s="279" t="s">
        <v>856</v>
      </c>
      <c r="AH26" s="279"/>
      <c r="AI26" s="380">
        <v>45401</v>
      </c>
      <c r="AJ26" s="382"/>
      <c r="AK26" s="383"/>
      <c r="AL26" s="557" t="s">
        <v>377</v>
      </c>
      <c r="AM26" s="385"/>
      <c r="AN26" s="385"/>
      <c r="AO26" s="385"/>
      <c r="AP26" s="385"/>
      <c r="AQ26" s="385"/>
      <c r="AR26" s="385"/>
      <c r="AS26" s="385"/>
      <c r="AT26" s="385"/>
      <c r="AU26" s="385"/>
      <c r="AV26" s="385"/>
      <c r="AW26" s="385"/>
      <c r="AX26" s="385"/>
      <c r="AY26" s="385"/>
      <c r="AZ26" s="385"/>
      <c r="BA26" s="385"/>
      <c r="BB26" s="385"/>
      <c r="BC26" s="385"/>
      <c r="BD26" s="385"/>
      <c r="BE26" s="385"/>
      <c r="BF26" s="385"/>
      <c r="BG26" s="385"/>
      <c r="BH26" s="385"/>
      <c r="BI26" s="385"/>
      <c r="BJ26" s="385"/>
    </row>
    <row r="27" spans="1:62" s="206" customFormat="1" ht="208.9" customHeight="1">
      <c r="A27" s="58">
        <v>21</v>
      </c>
      <c r="B27" s="204"/>
      <c r="C27" s="204"/>
      <c r="D27" s="204" t="s">
        <v>620</v>
      </c>
      <c r="E27" s="204"/>
      <c r="F27" s="204"/>
      <c r="G27" s="205"/>
      <c r="H27" s="203"/>
      <c r="I27" s="203" t="s">
        <v>864</v>
      </c>
      <c r="J27" s="251" t="s">
        <v>801</v>
      </c>
      <c r="K27" s="251"/>
      <c r="L27" s="235" t="s">
        <v>822</v>
      </c>
      <c r="M27" s="252"/>
      <c r="N27" s="252"/>
      <c r="O27"/>
      <c r="P27" s="215">
        <v>21</v>
      </c>
      <c r="Q27" s="243" t="s">
        <v>838</v>
      </c>
      <c r="R27" s="222" t="s">
        <v>623</v>
      </c>
      <c r="S27" s="269" t="s">
        <v>899</v>
      </c>
      <c r="T27" s="236"/>
      <c r="U27" s="222" t="s">
        <v>723</v>
      </c>
      <c r="V27" s="237" t="s">
        <v>754</v>
      </c>
      <c r="W27" s="222" t="s">
        <v>717</v>
      </c>
      <c r="X27" s="222" t="s">
        <v>900</v>
      </c>
      <c r="Y27" s="237" t="s">
        <v>901</v>
      </c>
      <c r="Z27" s="267" t="s">
        <v>902</v>
      </c>
      <c r="AA27" s="349" t="s">
        <v>903</v>
      </c>
      <c r="AB27" s="221"/>
      <c r="AC27" s="618">
        <v>3</v>
      </c>
      <c r="AD27" s="443" t="s">
        <v>904</v>
      </c>
      <c r="AE27" s="221"/>
      <c r="AF27" s="222" t="s">
        <v>905</v>
      </c>
      <c r="AG27" s="361" t="s">
        <v>812</v>
      </c>
      <c r="AH27" s="404">
        <v>45504</v>
      </c>
      <c r="AI27" s="380">
        <v>45401</v>
      </c>
      <c r="AJ27" s="382"/>
      <c r="AK27" s="382" t="s">
        <v>760</v>
      </c>
      <c r="AL27" s="213" t="s">
        <v>813</v>
      </c>
      <c r="AM27" s="385"/>
      <c r="AN27" s="385"/>
      <c r="AO27" s="385"/>
      <c r="AP27" s="385"/>
      <c r="AQ27" s="385"/>
      <c r="AR27" s="385"/>
      <c r="AS27" s="385"/>
      <c r="AT27" s="385"/>
      <c r="AU27" s="385"/>
      <c r="AV27" s="385"/>
      <c r="AW27" s="385"/>
      <c r="AX27" s="385"/>
      <c r="AY27" s="385"/>
      <c r="AZ27" s="385"/>
      <c r="BA27" s="385"/>
      <c r="BB27" s="385"/>
      <c r="BC27" s="385"/>
      <c r="BD27" s="385"/>
      <c r="BE27" s="385"/>
      <c r="BF27" s="385"/>
      <c r="BG27" s="385"/>
      <c r="BH27" s="385"/>
      <c r="BI27" s="385"/>
      <c r="BJ27" s="385"/>
    </row>
    <row r="28" spans="1:62" s="206" customFormat="1">
      <c r="A28" s="58">
        <v>22</v>
      </c>
      <c r="B28" s="204" t="s">
        <v>620</v>
      </c>
      <c r="C28" s="204"/>
      <c r="D28" s="204"/>
      <c r="E28" s="204"/>
      <c r="F28" s="204"/>
      <c r="G28" s="205"/>
      <c r="H28" s="205"/>
      <c r="I28" s="205"/>
      <c r="J28" s="205"/>
      <c r="K28" s="205"/>
      <c r="L28" s="235" t="s">
        <v>814</v>
      </c>
      <c r="M28" s="205"/>
      <c r="N28" s="205"/>
      <c r="O28"/>
      <c r="P28" s="258">
        <v>22</v>
      </c>
      <c r="Q28" s="743" t="s">
        <v>869</v>
      </c>
      <c r="R28" s="744"/>
      <c r="S28" s="259"/>
      <c r="T28" s="260"/>
      <c r="U28" s="259"/>
      <c r="V28" s="266"/>
      <c r="W28" s="259"/>
      <c r="X28" s="259"/>
      <c r="Y28" s="266"/>
      <c r="Z28" s="266"/>
      <c r="AA28" s="262"/>
      <c r="AB28" s="259"/>
      <c r="AC28" s="296"/>
      <c r="AD28" s="259"/>
      <c r="AE28" s="259"/>
      <c r="AF28" s="260"/>
      <c r="AG28" s="279" t="s">
        <v>856</v>
      </c>
      <c r="AH28" s="279"/>
      <c r="AI28" s="380">
        <v>45401</v>
      </c>
      <c r="AJ28" s="382"/>
      <c r="AK28" s="382"/>
      <c r="AL28" s="557" t="s">
        <v>377</v>
      </c>
      <c r="AM28" s="385"/>
      <c r="AN28" s="385"/>
      <c r="AO28" s="385"/>
      <c r="AP28" s="385"/>
      <c r="AQ28" s="385"/>
      <c r="AR28" s="385"/>
      <c r="AS28" s="385"/>
      <c r="AT28" s="385"/>
      <c r="AU28" s="385"/>
      <c r="AV28" s="385"/>
      <c r="AW28" s="385"/>
      <c r="AX28" s="385"/>
      <c r="AY28" s="385"/>
      <c r="AZ28" s="385"/>
      <c r="BA28" s="385"/>
      <c r="BB28" s="385"/>
      <c r="BC28" s="385"/>
      <c r="BD28" s="385"/>
      <c r="BE28" s="385"/>
      <c r="BF28" s="385"/>
      <c r="BG28" s="385"/>
      <c r="BH28" s="385"/>
      <c r="BI28" s="385"/>
      <c r="BJ28" s="385"/>
    </row>
    <row r="29" spans="1:62" s="206" customFormat="1">
      <c r="A29" s="58">
        <v>23</v>
      </c>
      <c r="B29" s="204" t="s">
        <v>620</v>
      </c>
      <c r="C29" s="204"/>
      <c r="D29" s="204"/>
      <c r="E29" s="204"/>
      <c r="F29" s="204"/>
      <c r="G29" s="205"/>
      <c r="H29" s="205"/>
      <c r="I29" s="205"/>
      <c r="J29" s="205"/>
      <c r="K29" s="205"/>
      <c r="L29" s="235" t="s">
        <v>814</v>
      </c>
      <c r="M29" s="205"/>
      <c r="N29" s="205"/>
      <c r="O29"/>
      <c r="P29" s="258">
        <v>23</v>
      </c>
      <c r="Q29" s="743" t="s">
        <v>869</v>
      </c>
      <c r="R29" s="744"/>
      <c r="S29" s="259"/>
      <c r="T29" s="260"/>
      <c r="U29" s="259"/>
      <c r="V29" s="266"/>
      <c r="W29" s="259"/>
      <c r="X29" s="259"/>
      <c r="Y29" s="266"/>
      <c r="Z29" s="266"/>
      <c r="AA29" s="262"/>
      <c r="AB29" s="259"/>
      <c r="AC29" s="296"/>
      <c r="AD29" s="259"/>
      <c r="AE29" s="259"/>
      <c r="AF29" s="260"/>
      <c r="AG29" s="279" t="s">
        <v>856</v>
      </c>
      <c r="AH29" s="279"/>
      <c r="AI29" s="380">
        <v>45401</v>
      </c>
      <c r="AJ29" s="382"/>
      <c r="AK29" s="382"/>
      <c r="AL29" s="557" t="s">
        <v>377</v>
      </c>
      <c r="AM29" s="385"/>
      <c r="AN29" s="385"/>
      <c r="AO29" s="385"/>
      <c r="AP29" s="385"/>
      <c r="AQ29" s="385"/>
      <c r="AR29" s="385"/>
      <c r="AS29" s="385"/>
      <c r="AT29" s="385"/>
      <c r="AU29" s="385"/>
      <c r="AV29" s="385"/>
      <c r="AW29" s="385"/>
      <c r="AX29" s="385"/>
      <c r="AY29" s="385"/>
      <c r="AZ29" s="385"/>
      <c r="BA29" s="385"/>
      <c r="BB29" s="385"/>
      <c r="BC29" s="385"/>
      <c r="BD29" s="385"/>
      <c r="BE29" s="385"/>
      <c r="BF29" s="385"/>
      <c r="BG29" s="385"/>
      <c r="BH29" s="385"/>
      <c r="BI29" s="385"/>
      <c r="BJ29" s="385"/>
    </row>
    <row r="30" spans="1:62" s="206" customFormat="1">
      <c r="A30" s="58">
        <v>24</v>
      </c>
      <c r="B30" s="204" t="s">
        <v>620</v>
      </c>
      <c r="C30" s="204"/>
      <c r="D30" s="204"/>
      <c r="E30" s="204"/>
      <c r="F30" s="204"/>
      <c r="G30" s="205"/>
      <c r="H30" s="205"/>
      <c r="I30" s="205"/>
      <c r="J30" s="205"/>
      <c r="K30" s="205"/>
      <c r="L30" s="235" t="s">
        <v>814</v>
      </c>
      <c r="M30" s="205"/>
      <c r="N30" s="205"/>
      <c r="O30"/>
      <c r="P30" s="258">
        <v>24</v>
      </c>
      <c r="Q30" s="743" t="s">
        <v>869</v>
      </c>
      <c r="R30" s="744"/>
      <c r="S30" s="259"/>
      <c r="T30" s="260"/>
      <c r="U30" s="259"/>
      <c r="V30" s="259"/>
      <c r="W30" s="259"/>
      <c r="X30" s="259"/>
      <c r="Y30" s="259"/>
      <c r="Z30" s="259"/>
      <c r="AA30" s="262"/>
      <c r="AB30" s="259"/>
      <c r="AC30" s="296"/>
      <c r="AD30" s="259"/>
      <c r="AE30" s="259"/>
      <c r="AF30" s="260"/>
      <c r="AG30" s="279" t="s">
        <v>856</v>
      </c>
      <c r="AH30" s="279"/>
      <c r="AI30" s="380">
        <v>45401</v>
      </c>
      <c r="AJ30" s="382"/>
      <c r="AK30" s="383"/>
      <c r="AL30" s="557" t="s">
        <v>377</v>
      </c>
      <c r="AM30" s="385"/>
      <c r="AN30" s="385"/>
      <c r="AO30" s="385"/>
      <c r="AP30" s="385"/>
      <c r="AQ30" s="385"/>
      <c r="AR30" s="385"/>
      <c r="AS30" s="385"/>
      <c r="AT30" s="385"/>
      <c r="AU30" s="385"/>
      <c r="AV30" s="385"/>
      <c r="AW30" s="385"/>
      <c r="AX30" s="385"/>
      <c r="AY30" s="385"/>
      <c r="AZ30" s="385"/>
      <c r="BA30" s="385"/>
      <c r="BB30" s="385"/>
      <c r="BC30" s="385"/>
      <c r="BD30" s="385"/>
      <c r="BE30" s="385"/>
      <c r="BF30" s="385"/>
      <c r="BG30" s="385"/>
      <c r="BH30" s="385"/>
      <c r="BI30" s="385"/>
      <c r="BJ30" s="385"/>
    </row>
    <row r="31" spans="1:62" s="206" customFormat="1">
      <c r="A31" s="58">
        <v>25</v>
      </c>
      <c r="B31" s="204" t="s">
        <v>620</v>
      </c>
      <c r="C31" s="204"/>
      <c r="D31" s="204"/>
      <c r="E31" s="204"/>
      <c r="F31" s="204"/>
      <c r="G31" s="205"/>
      <c r="H31" s="205"/>
      <c r="I31" s="205"/>
      <c r="J31" s="205"/>
      <c r="K31" s="205"/>
      <c r="L31" s="235" t="s">
        <v>814</v>
      </c>
      <c r="M31" s="205"/>
      <c r="N31" s="205"/>
      <c r="O31"/>
      <c r="P31" s="258">
        <v>25</v>
      </c>
      <c r="Q31" s="743" t="s">
        <v>869</v>
      </c>
      <c r="R31" s="744"/>
      <c r="S31" s="259"/>
      <c r="T31" s="260"/>
      <c r="U31" s="259"/>
      <c r="V31" s="259"/>
      <c r="W31" s="259"/>
      <c r="X31" s="259"/>
      <c r="Y31" s="259"/>
      <c r="Z31" s="259"/>
      <c r="AA31" s="259"/>
      <c r="AB31" s="259"/>
      <c r="AC31" s="296"/>
      <c r="AD31" s="259"/>
      <c r="AE31" s="259"/>
      <c r="AF31" s="260"/>
      <c r="AG31" s="279" t="s">
        <v>856</v>
      </c>
      <c r="AH31" s="279"/>
      <c r="AI31" s="380">
        <v>45401</v>
      </c>
      <c r="AJ31" s="382"/>
      <c r="AK31" s="382"/>
      <c r="AL31" s="557" t="s">
        <v>377</v>
      </c>
      <c r="AM31" s="385"/>
      <c r="AN31" s="385"/>
      <c r="AO31" s="385"/>
      <c r="AP31" s="385"/>
      <c r="AQ31" s="385"/>
      <c r="AR31" s="385"/>
      <c r="AS31" s="385"/>
      <c r="AT31" s="385"/>
      <c r="AU31" s="385"/>
      <c r="AV31" s="385"/>
      <c r="AW31" s="385"/>
      <c r="AX31" s="385"/>
      <c r="AY31" s="385"/>
      <c r="AZ31" s="385"/>
      <c r="BA31" s="385"/>
      <c r="BB31" s="385"/>
      <c r="BC31" s="385"/>
      <c r="BD31" s="385"/>
      <c r="BE31" s="385"/>
      <c r="BF31" s="385"/>
      <c r="BG31" s="385"/>
      <c r="BH31" s="385"/>
      <c r="BI31" s="385"/>
      <c r="BJ31" s="385"/>
    </row>
    <row r="32" spans="1:62" s="206" customFormat="1">
      <c r="A32" s="58">
        <v>26</v>
      </c>
      <c r="B32" s="204" t="s">
        <v>620</v>
      </c>
      <c r="C32" s="204"/>
      <c r="D32" s="204"/>
      <c r="E32" s="204"/>
      <c r="F32" s="204"/>
      <c r="G32" s="205"/>
      <c r="H32" s="205"/>
      <c r="I32" s="205"/>
      <c r="J32" s="205"/>
      <c r="K32" s="205"/>
      <c r="L32" s="235" t="s">
        <v>814</v>
      </c>
      <c r="M32" s="205"/>
      <c r="N32" s="205"/>
      <c r="O32"/>
      <c r="P32" s="258">
        <v>26</v>
      </c>
      <c r="Q32" s="743" t="s">
        <v>869</v>
      </c>
      <c r="R32" s="744"/>
      <c r="S32" s="259"/>
      <c r="T32" s="260"/>
      <c r="U32" s="259"/>
      <c r="V32" s="259"/>
      <c r="W32" s="259"/>
      <c r="X32" s="259"/>
      <c r="Y32" s="259"/>
      <c r="Z32" s="259"/>
      <c r="AA32" s="259"/>
      <c r="AB32" s="259"/>
      <c r="AC32" s="296"/>
      <c r="AD32" s="259"/>
      <c r="AE32" s="259"/>
      <c r="AF32" s="260"/>
      <c r="AG32" s="279" t="s">
        <v>856</v>
      </c>
      <c r="AH32" s="279"/>
      <c r="AI32" s="380">
        <v>45401</v>
      </c>
      <c r="AJ32" s="382"/>
      <c r="AK32" s="382"/>
      <c r="AL32" s="557" t="s">
        <v>377</v>
      </c>
      <c r="AM32" s="385"/>
      <c r="AN32" s="385"/>
      <c r="AO32" s="385"/>
      <c r="AP32" s="385"/>
      <c r="AQ32" s="385"/>
      <c r="AR32" s="385"/>
      <c r="AS32" s="385"/>
      <c r="AT32" s="385"/>
      <c r="AU32" s="385"/>
      <c r="AV32" s="385"/>
      <c r="AW32" s="385"/>
      <c r="AX32" s="385"/>
      <c r="AY32" s="385"/>
      <c r="AZ32" s="385"/>
      <c r="BA32" s="385"/>
      <c r="BB32" s="385"/>
      <c r="BC32" s="385"/>
      <c r="BD32" s="385"/>
      <c r="BE32" s="385"/>
      <c r="BF32" s="385"/>
      <c r="BG32" s="385"/>
      <c r="BH32" s="385"/>
      <c r="BI32" s="385"/>
      <c r="BJ32" s="385"/>
    </row>
    <row r="33" spans="1:62" s="206" customFormat="1">
      <c r="A33" s="58">
        <v>27</v>
      </c>
      <c r="B33" s="204" t="s">
        <v>620</v>
      </c>
      <c r="C33" s="204"/>
      <c r="D33" s="204"/>
      <c r="E33" s="204"/>
      <c r="F33" s="204"/>
      <c r="G33" s="205"/>
      <c r="H33" s="205"/>
      <c r="I33" s="205"/>
      <c r="J33" s="205"/>
      <c r="K33" s="205"/>
      <c r="L33" s="235" t="s">
        <v>814</v>
      </c>
      <c r="M33" s="205"/>
      <c r="N33" s="205"/>
      <c r="O33"/>
      <c r="P33" s="258">
        <v>27</v>
      </c>
      <c r="Q33" s="743" t="s">
        <v>869</v>
      </c>
      <c r="R33" s="744"/>
      <c r="S33" s="259"/>
      <c r="T33" s="260"/>
      <c r="U33" s="259"/>
      <c r="V33" s="259"/>
      <c r="W33" s="259"/>
      <c r="X33" s="259"/>
      <c r="Y33" s="259"/>
      <c r="Z33" s="259"/>
      <c r="AA33" s="262"/>
      <c r="AB33" s="259"/>
      <c r="AC33" s="296"/>
      <c r="AD33" s="259"/>
      <c r="AE33" s="259"/>
      <c r="AF33" s="260"/>
      <c r="AG33" s="279" t="s">
        <v>856</v>
      </c>
      <c r="AH33" s="279"/>
      <c r="AI33" s="380">
        <v>45401</v>
      </c>
      <c r="AJ33" s="382"/>
      <c r="AK33" s="383"/>
      <c r="AL33" s="557" t="s">
        <v>377</v>
      </c>
      <c r="AM33" s="385"/>
      <c r="AN33" s="385"/>
      <c r="AO33" s="385"/>
      <c r="AP33" s="385"/>
      <c r="AQ33" s="385"/>
      <c r="AR33" s="385"/>
      <c r="AS33" s="385"/>
      <c r="AT33" s="385"/>
      <c r="AU33" s="385"/>
      <c r="AV33" s="385"/>
      <c r="AW33" s="385"/>
      <c r="AX33" s="385"/>
      <c r="AY33" s="385"/>
      <c r="AZ33" s="385"/>
      <c r="BA33" s="385"/>
      <c r="BB33" s="385"/>
      <c r="BC33" s="385"/>
      <c r="BD33" s="385"/>
      <c r="BE33" s="385"/>
      <c r="BF33" s="385"/>
      <c r="BG33" s="385"/>
      <c r="BH33" s="385"/>
      <c r="BI33" s="385"/>
      <c r="BJ33" s="385"/>
    </row>
    <row r="34" spans="1:62" s="206" customFormat="1">
      <c r="A34" s="58">
        <v>28</v>
      </c>
      <c r="B34" s="204" t="s">
        <v>620</v>
      </c>
      <c r="C34" s="204"/>
      <c r="D34" s="204"/>
      <c r="E34" s="204"/>
      <c r="F34" s="204"/>
      <c r="G34" s="205"/>
      <c r="H34" s="205"/>
      <c r="I34" s="205"/>
      <c r="J34" s="205"/>
      <c r="K34" s="205"/>
      <c r="L34" s="235" t="s">
        <v>814</v>
      </c>
      <c r="M34" s="205"/>
      <c r="N34" s="205"/>
      <c r="O34"/>
      <c r="P34" s="258">
        <v>28</v>
      </c>
      <c r="Q34" s="743" t="s">
        <v>869</v>
      </c>
      <c r="R34" s="744"/>
      <c r="S34" s="259"/>
      <c r="T34" s="260"/>
      <c r="U34" s="259"/>
      <c r="V34" s="259"/>
      <c r="W34" s="259"/>
      <c r="X34" s="259"/>
      <c r="Y34" s="259"/>
      <c r="Z34" s="259"/>
      <c r="AA34" s="259"/>
      <c r="AB34" s="259"/>
      <c r="AC34" s="296"/>
      <c r="AD34" s="259"/>
      <c r="AE34" s="259"/>
      <c r="AF34" s="260"/>
      <c r="AG34" s="279" t="s">
        <v>856</v>
      </c>
      <c r="AH34" s="279"/>
      <c r="AI34" s="380">
        <v>45401</v>
      </c>
      <c r="AJ34" s="382"/>
      <c r="AK34" s="382"/>
      <c r="AL34" s="557" t="s">
        <v>377</v>
      </c>
      <c r="AM34" s="385"/>
      <c r="AN34" s="385"/>
      <c r="AO34" s="385"/>
      <c r="AP34" s="385"/>
      <c r="AQ34" s="385"/>
      <c r="AR34" s="385"/>
      <c r="AS34" s="385"/>
      <c r="AT34" s="385"/>
      <c r="AU34" s="385"/>
      <c r="AV34" s="385"/>
      <c r="AW34" s="385"/>
      <c r="AX34" s="385"/>
      <c r="AY34" s="385"/>
      <c r="AZ34" s="385"/>
      <c r="BA34" s="385"/>
      <c r="BB34" s="385"/>
      <c r="BC34" s="385"/>
      <c r="BD34" s="385"/>
      <c r="BE34" s="385"/>
      <c r="BF34" s="385"/>
      <c r="BG34" s="385"/>
      <c r="BH34" s="385"/>
      <c r="BI34" s="385"/>
      <c r="BJ34" s="385"/>
    </row>
    <row r="35" spans="1:62" s="206" customFormat="1">
      <c r="A35" s="58">
        <v>29</v>
      </c>
      <c r="B35" s="204" t="s">
        <v>620</v>
      </c>
      <c r="C35" s="204"/>
      <c r="D35" s="204"/>
      <c r="E35" s="204"/>
      <c r="F35" s="204"/>
      <c r="G35" s="205"/>
      <c r="H35" s="205"/>
      <c r="I35" s="205"/>
      <c r="J35" s="205"/>
      <c r="K35" s="205"/>
      <c r="L35" s="235" t="s">
        <v>814</v>
      </c>
      <c r="M35" s="205"/>
      <c r="N35" s="205"/>
      <c r="O35"/>
      <c r="P35" s="258">
        <v>29</v>
      </c>
      <c r="Q35" s="743" t="s">
        <v>869</v>
      </c>
      <c r="R35" s="744"/>
      <c r="S35" s="259"/>
      <c r="T35" s="260"/>
      <c r="U35" s="259"/>
      <c r="V35" s="259"/>
      <c r="W35" s="259"/>
      <c r="X35" s="259"/>
      <c r="Y35" s="259"/>
      <c r="Z35" s="259"/>
      <c r="AA35" s="259"/>
      <c r="AB35" s="259"/>
      <c r="AC35" s="296"/>
      <c r="AD35" s="259"/>
      <c r="AE35" s="259"/>
      <c r="AF35" s="260"/>
      <c r="AG35" s="279" t="s">
        <v>856</v>
      </c>
      <c r="AH35" s="279"/>
      <c r="AI35" s="380">
        <v>45401</v>
      </c>
      <c r="AJ35" s="382"/>
      <c r="AK35" s="382"/>
      <c r="AL35" s="557" t="s">
        <v>377</v>
      </c>
      <c r="AM35" s="385"/>
      <c r="AN35" s="385"/>
      <c r="AO35" s="385"/>
      <c r="AP35" s="385"/>
      <c r="AQ35" s="385"/>
      <c r="AR35" s="385"/>
      <c r="AS35" s="385"/>
      <c r="AT35" s="385"/>
      <c r="AU35" s="385"/>
      <c r="AV35" s="385"/>
      <c r="AW35" s="385"/>
      <c r="AX35" s="385"/>
      <c r="AY35" s="385"/>
      <c r="AZ35" s="385"/>
      <c r="BA35" s="385"/>
      <c r="BB35" s="385"/>
      <c r="BC35" s="385"/>
      <c r="BD35" s="385"/>
      <c r="BE35" s="385"/>
      <c r="BF35" s="385"/>
      <c r="BG35" s="385"/>
      <c r="BH35" s="385"/>
      <c r="BI35" s="385"/>
      <c r="BJ35" s="385"/>
    </row>
    <row r="36" spans="1:62" s="213" customFormat="1" ht="409.5">
      <c r="A36" s="58">
        <v>30</v>
      </c>
      <c r="B36" s="212"/>
      <c r="C36" s="212"/>
      <c r="D36" s="212"/>
      <c r="E36" s="212"/>
      <c r="F36" s="212"/>
      <c r="G36" s="220"/>
      <c r="H36" s="203"/>
      <c r="I36" s="203" t="s">
        <v>864</v>
      </c>
      <c r="J36" s="251" t="s">
        <v>801</v>
      </c>
      <c r="K36" s="251"/>
      <c r="L36" s="235" t="s">
        <v>822</v>
      </c>
      <c r="M36" s="252"/>
      <c r="N36" s="252"/>
      <c r="O36"/>
      <c r="P36" s="214">
        <v>30</v>
      </c>
      <c r="Q36" s="243" t="s">
        <v>838</v>
      </c>
      <c r="R36" s="222" t="s">
        <v>623</v>
      </c>
      <c r="S36" s="269" t="s">
        <v>899</v>
      </c>
      <c r="T36" s="236"/>
      <c r="U36" s="222" t="s">
        <v>723</v>
      </c>
      <c r="V36" s="237" t="s">
        <v>754</v>
      </c>
      <c r="W36" s="222" t="s">
        <v>717</v>
      </c>
      <c r="X36" s="273" t="s">
        <v>906</v>
      </c>
      <c r="Y36" s="362" t="s">
        <v>907</v>
      </c>
      <c r="Z36" s="354" t="s">
        <v>908</v>
      </c>
      <c r="AA36" s="352" t="s">
        <v>909</v>
      </c>
      <c r="AB36" s="222"/>
      <c r="AC36" s="618">
        <v>4</v>
      </c>
      <c r="AD36" s="444" t="s">
        <v>910</v>
      </c>
      <c r="AE36" s="222"/>
      <c r="AF36" s="236"/>
      <c r="AG36" s="361" t="s">
        <v>812</v>
      </c>
      <c r="AH36" s="404">
        <v>45504</v>
      </c>
      <c r="AI36" s="386"/>
      <c r="AJ36" s="382"/>
      <c r="AK36" s="382"/>
      <c r="AL36" s="213" t="s">
        <v>813</v>
      </c>
      <c r="AM36" s="385"/>
      <c r="AN36" s="385"/>
      <c r="AO36" s="385"/>
      <c r="AP36" s="385"/>
      <c r="AQ36" s="385"/>
      <c r="AR36" s="385"/>
      <c r="AS36" s="385"/>
      <c r="AT36" s="385"/>
      <c r="AU36" s="385"/>
      <c r="AV36" s="385"/>
      <c r="AW36" s="385"/>
      <c r="AX36" s="385"/>
      <c r="AY36" s="385"/>
      <c r="AZ36" s="385"/>
      <c r="BA36" s="385"/>
      <c r="BB36" s="385"/>
      <c r="BC36" s="385"/>
      <c r="BD36" s="385"/>
      <c r="BE36" s="385"/>
      <c r="BF36" s="385"/>
      <c r="BG36" s="385"/>
      <c r="BH36" s="385"/>
      <c r="BI36" s="385"/>
      <c r="BJ36" s="385"/>
    </row>
    <row r="37" spans="1:62" s="213" customFormat="1" ht="212.25" customHeight="1">
      <c r="A37" s="58">
        <v>31</v>
      </c>
      <c r="B37" s="212"/>
      <c r="C37" s="212"/>
      <c r="D37" s="212"/>
      <c r="E37" s="212"/>
      <c r="F37" s="212"/>
      <c r="G37" s="220"/>
      <c r="H37" s="203"/>
      <c r="I37" s="203" t="s">
        <v>864</v>
      </c>
      <c r="J37" s="251" t="s">
        <v>801</v>
      </c>
      <c r="K37" s="251"/>
      <c r="L37" s="235" t="s">
        <v>822</v>
      </c>
      <c r="M37" s="252"/>
      <c r="N37" s="252"/>
      <c r="O37"/>
      <c r="P37" s="214">
        <v>31</v>
      </c>
      <c r="Q37" s="243" t="s">
        <v>838</v>
      </c>
      <c r="R37" s="222" t="s">
        <v>623</v>
      </c>
      <c r="S37" s="269" t="s">
        <v>899</v>
      </c>
      <c r="T37" s="236"/>
      <c r="U37" s="222" t="s">
        <v>723</v>
      </c>
      <c r="V37" s="237" t="s">
        <v>754</v>
      </c>
      <c r="W37" s="222" t="s">
        <v>717</v>
      </c>
      <c r="X37" s="222" t="s">
        <v>911</v>
      </c>
      <c r="Y37" s="362" t="s">
        <v>912</v>
      </c>
      <c r="Z37" s="354" t="s">
        <v>913</v>
      </c>
      <c r="AA37" s="352" t="s">
        <v>914</v>
      </c>
      <c r="AB37" s="222"/>
      <c r="AC37" s="618">
        <v>4</v>
      </c>
      <c r="AD37" s="444" t="s">
        <v>915</v>
      </c>
      <c r="AE37" s="222"/>
      <c r="AF37" s="236"/>
      <c r="AG37" s="361" t="s">
        <v>812</v>
      </c>
      <c r="AH37" s="404">
        <v>45504</v>
      </c>
      <c r="AI37" s="386"/>
      <c r="AJ37" s="382"/>
      <c r="AK37" s="382"/>
      <c r="AL37" s="213" t="s">
        <v>813</v>
      </c>
      <c r="AM37" s="385"/>
      <c r="AN37" s="385"/>
      <c r="AO37" s="385"/>
      <c r="AP37" s="385"/>
      <c r="AQ37" s="385"/>
      <c r="AR37" s="385"/>
      <c r="AS37" s="385"/>
      <c r="AT37" s="385"/>
      <c r="AU37" s="385"/>
      <c r="AV37" s="385"/>
      <c r="AW37" s="385"/>
      <c r="AX37" s="385"/>
      <c r="AY37" s="385"/>
      <c r="AZ37" s="385"/>
      <c r="BA37" s="385"/>
      <c r="BB37" s="385"/>
      <c r="BC37" s="385"/>
      <c r="BD37" s="385"/>
      <c r="BE37" s="385"/>
      <c r="BF37" s="385"/>
      <c r="BG37" s="385"/>
      <c r="BH37" s="385"/>
      <c r="BI37" s="385"/>
      <c r="BJ37" s="385"/>
    </row>
    <row r="38" spans="1:62" s="257" customFormat="1" ht="408.6" customHeight="1">
      <c r="A38" s="58">
        <v>32</v>
      </c>
      <c r="B38" s="204"/>
      <c r="C38" s="204"/>
      <c r="D38" s="204" t="s">
        <v>620</v>
      </c>
      <c r="E38" s="204"/>
      <c r="F38" s="204"/>
      <c r="G38" s="205">
        <v>3538</v>
      </c>
      <c r="H38" s="205"/>
      <c r="I38" s="205"/>
      <c r="J38" s="205" t="s">
        <v>916</v>
      </c>
      <c r="K38" s="205" t="s">
        <v>917</v>
      </c>
      <c r="L38" s="235" t="s">
        <v>918</v>
      </c>
      <c r="M38" s="601" t="s">
        <v>919</v>
      </c>
      <c r="N38" s="602" t="s">
        <v>920</v>
      </c>
      <c r="O38" s="622" t="s">
        <v>2167</v>
      </c>
      <c r="P38" s="268">
        <v>32</v>
      </c>
      <c r="Q38" s="249" t="s">
        <v>921</v>
      </c>
      <c r="R38" s="221" t="s">
        <v>258</v>
      </c>
      <c r="S38" s="269" t="s">
        <v>922</v>
      </c>
      <c r="T38" s="256"/>
      <c r="U38" s="221" t="s">
        <v>625</v>
      </c>
      <c r="V38" s="249" t="s">
        <v>923</v>
      </c>
      <c r="W38" s="221" t="s">
        <v>627</v>
      </c>
      <c r="X38" s="269" t="s">
        <v>924</v>
      </c>
      <c r="Y38" s="599" t="s">
        <v>925</v>
      </c>
      <c r="Z38" s="269" t="s">
        <v>926</v>
      </c>
      <c r="AA38" s="273" t="s">
        <v>927</v>
      </c>
      <c r="AB38" s="219"/>
      <c r="AC38" s="618">
        <v>8</v>
      </c>
      <c r="AD38" s="221" t="s">
        <v>928</v>
      </c>
      <c r="AE38" s="221"/>
      <c r="AF38" s="256"/>
      <c r="AG38" s="235" t="s">
        <v>929</v>
      </c>
      <c r="AH38" s="235"/>
      <c r="AI38" s="386"/>
      <c r="AJ38" s="382"/>
      <c r="AK38" s="382"/>
      <c r="AL38" s="213" t="s">
        <v>813</v>
      </c>
      <c r="AM38" s="384"/>
      <c r="AN38" s="384"/>
      <c r="AO38" s="384"/>
      <c r="AP38" s="384"/>
      <c r="AQ38" s="384"/>
      <c r="AR38" s="384"/>
      <c r="AS38" s="384"/>
      <c r="AT38" s="384"/>
      <c r="AU38" s="384"/>
      <c r="AV38" s="384"/>
      <c r="AW38" s="384"/>
      <c r="AX38" s="384"/>
      <c r="AY38" s="384"/>
      <c r="AZ38" s="384"/>
      <c r="BA38" s="384"/>
      <c r="BB38" s="384"/>
      <c r="BC38" s="384"/>
      <c r="BD38" s="384"/>
      <c r="BE38" s="384"/>
      <c r="BF38" s="384"/>
      <c r="BG38" s="384"/>
      <c r="BH38" s="384"/>
      <c r="BI38" s="384"/>
      <c r="BJ38" s="384"/>
    </row>
    <row r="39" spans="1:62" s="257" customFormat="1" ht="229.15" customHeight="1">
      <c r="A39" s="58">
        <v>33</v>
      </c>
      <c r="B39" s="204"/>
      <c r="C39" s="204"/>
      <c r="D39" s="204"/>
      <c r="E39" s="204"/>
      <c r="F39" s="204"/>
      <c r="G39" s="205"/>
      <c r="H39" s="205"/>
      <c r="I39" s="205"/>
      <c r="J39" s="205" t="s">
        <v>916</v>
      </c>
      <c r="K39" s="205" t="s">
        <v>917</v>
      </c>
      <c r="L39" s="235" t="s">
        <v>918</v>
      </c>
      <c r="M39" s="205"/>
      <c r="N39" s="205"/>
      <c r="O39"/>
      <c r="P39" s="274">
        <v>33</v>
      </c>
      <c r="Q39" s="275" t="s">
        <v>930</v>
      </c>
      <c r="R39" s="259" t="s">
        <v>258</v>
      </c>
      <c r="S39" s="259" t="s">
        <v>931</v>
      </c>
      <c r="T39" s="260"/>
      <c r="U39" s="259" t="s">
        <v>625</v>
      </c>
      <c r="V39" s="275" t="s">
        <v>923</v>
      </c>
      <c r="W39" s="259" t="s">
        <v>627</v>
      </c>
      <c r="X39" s="259" t="s">
        <v>932</v>
      </c>
      <c r="Y39" s="259" t="s">
        <v>933</v>
      </c>
      <c r="Z39" s="275"/>
      <c r="AA39" s="259"/>
      <c r="AB39" s="265"/>
      <c r="AC39" s="296"/>
      <c r="AD39" s="280" t="s">
        <v>934</v>
      </c>
      <c r="AE39" s="259"/>
      <c r="AF39" s="260"/>
      <c r="AG39" s="279" t="s">
        <v>856</v>
      </c>
      <c r="AH39" s="279"/>
      <c r="AI39" s="386"/>
      <c r="AJ39" s="382"/>
      <c r="AK39" s="382"/>
      <c r="AL39" s="557" t="s">
        <v>377</v>
      </c>
      <c r="AM39" s="384"/>
      <c r="AN39" s="384"/>
      <c r="AO39" s="384"/>
      <c r="AP39" s="384"/>
      <c r="AQ39" s="384"/>
      <c r="AR39" s="384"/>
      <c r="AS39" s="384"/>
      <c r="AT39" s="384"/>
      <c r="AU39" s="384"/>
      <c r="AV39" s="384"/>
      <c r="AW39" s="384"/>
      <c r="AX39" s="384"/>
      <c r="AY39" s="384"/>
      <c r="AZ39" s="384"/>
      <c r="BA39" s="384"/>
      <c r="BB39" s="384"/>
      <c r="BC39" s="384"/>
      <c r="BD39" s="384"/>
      <c r="BE39" s="384"/>
      <c r="BF39" s="384"/>
      <c r="BG39" s="384"/>
      <c r="BH39" s="384"/>
      <c r="BI39" s="384"/>
      <c r="BJ39" s="384"/>
    </row>
    <row r="40" spans="1:62" s="257" customFormat="1" ht="156" customHeight="1">
      <c r="A40" s="58">
        <v>34</v>
      </c>
      <c r="B40" s="204"/>
      <c r="C40" s="204"/>
      <c r="D40" s="204"/>
      <c r="E40" s="204"/>
      <c r="F40" s="204"/>
      <c r="G40" s="205"/>
      <c r="H40" s="205"/>
      <c r="I40" s="226"/>
      <c r="J40" s="205" t="s">
        <v>916</v>
      </c>
      <c r="K40" s="205" t="s">
        <v>917</v>
      </c>
      <c r="L40" s="235" t="s">
        <v>918</v>
      </c>
      <c r="M40" s="205"/>
      <c r="N40" s="205"/>
      <c r="O40"/>
      <c r="P40" s="268">
        <v>34</v>
      </c>
      <c r="Q40" s="249" t="s">
        <v>935</v>
      </c>
      <c r="R40" s="221" t="s">
        <v>258</v>
      </c>
      <c r="S40" s="269" t="s">
        <v>936</v>
      </c>
      <c r="T40" s="256"/>
      <c r="U40" s="221" t="s">
        <v>625</v>
      </c>
      <c r="V40" s="249" t="s">
        <v>937</v>
      </c>
      <c r="W40" s="221" t="s">
        <v>627</v>
      </c>
      <c r="X40" s="221" t="s">
        <v>938</v>
      </c>
      <c r="Y40" s="222" t="s">
        <v>939</v>
      </c>
      <c r="Z40" s="273" t="s">
        <v>940</v>
      </c>
      <c r="AA40" s="442" t="s">
        <v>941</v>
      </c>
      <c r="AB40" s="219"/>
      <c r="AC40" s="618">
        <v>3</v>
      </c>
      <c r="AD40" s="222" t="s">
        <v>942</v>
      </c>
      <c r="AE40" s="221"/>
      <c r="AF40" s="256"/>
      <c r="AG40" s="235" t="s">
        <v>929</v>
      </c>
      <c r="AH40" s="235"/>
      <c r="AI40" s="380">
        <v>45401</v>
      </c>
      <c r="AJ40" s="382"/>
      <c r="AK40" s="382"/>
      <c r="AL40" s="213" t="s">
        <v>813</v>
      </c>
      <c r="AM40" s="384"/>
      <c r="AN40" s="384"/>
      <c r="AO40" s="384"/>
      <c r="AP40" s="384"/>
      <c r="AQ40" s="384"/>
      <c r="AR40" s="384"/>
      <c r="AS40" s="384"/>
      <c r="AT40" s="384"/>
      <c r="AU40" s="384"/>
      <c r="AV40" s="384"/>
      <c r="AW40" s="384"/>
      <c r="AX40" s="384"/>
      <c r="AY40" s="384"/>
      <c r="AZ40" s="384"/>
      <c r="BA40" s="384"/>
      <c r="BB40" s="384"/>
      <c r="BC40" s="384"/>
      <c r="BD40" s="384"/>
      <c r="BE40" s="384"/>
      <c r="BF40" s="384"/>
      <c r="BG40" s="384"/>
      <c r="BH40" s="384"/>
      <c r="BI40" s="384"/>
      <c r="BJ40" s="384"/>
    </row>
    <row r="41" spans="1:62" s="257" customFormat="1" ht="346.5">
      <c r="A41" s="58">
        <v>35</v>
      </c>
      <c r="B41" s="204"/>
      <c r="C41" s="204"/>
      <c r="D41" s="204" t="s">
        <v>620</v>
      </c>
      <c r="E41" s="204"/>
      <c r="F41" s="204"/>
      <c r="G41" s="205" t="s">
        <v>852</v>
      </c>
      <c r="H41" s="205"/>
      <c r="I41" s="226"/>
      <c r="J41" s="205" t="s">
        <v>916</v>
      </c>
      <c r="K41" s="205" t="s">
        <v>917</v>
      </c>
      <c r="L41" s="235" t="s">
        <v>918</v>
      </c>
      <c r="M41" s="205"/>
      <c r="N41" s="205"/>
      <c r="O41"/>
      <c r="P41" s="268">
        <v>35</v>
      </c>
      <c r="Q41" s="249" t="s">
        <v>943</v>
      </c>
      <c r="R41" s="221" t="s">
        <v>623</v>
      </c>
      <c r="S41" s="269" t="s">
        <v>944</v>
      </c>
      <c r="T41" s="221"/>
      <c r="U41" s="221" t="s">
        <v>625</v>
      </c>
      <c r="V41" s="221" t="s">
        <v>676</v>
      </c>
      <c r="W41" s="221" t="s">
        <v>627</v>
      </c>
      <c r="X41" s="221" t="s">
        <v>677</v>
      </c>
      <c r="Y41" s="221" t="s">
        <v>945</v>
      </c>
      <c r="Z41" s="222" t="s">
        <v>946</v>
      </c>
      <c r="AA41" s="222" t="s">
        <v>947</v>
      </c>
      <c r="AB41" s="273"/>
      <c r="AC41" s="295">
        <v>7</v>
      </c>
      <c r="AD41" s="221" t="s">
        <v>948</v>
      </c>
      <c r="AE41" s="221"/>
      <c r="AF41" s="256"/>
      <c r="AG41" s="235" t="s">
        <v>929</v>
      </c>
      <c r="AH41" s="235"/>
      <c r="AI41" s="380">
        <v>45401</v>
      </c>
      <c r="AJ41" s="382"/>
      <c r="AK41" s="382"/>
      <c r="AL41" s="213" t="s">
        <v>813</v>
      </c>
      <c r="AM41" s="384"/>
      <c r="AN41" s="384"/>
      <c r="AO41" s="384"/>
      <c r="AP41" s="384"/>
      <c r="AQ41" s="384"/>
      <c r="AR41" s="384"/>
      <c r="AS41" s="384"/>
      <c r="AT41" s="384"/>
      <c r="AU41" s="384"/>
      <c r="AV41" s="384"/>
      <c r="AW41" s="384"/>
      <c r="AX41" s="384"/>
      <c r="AY41" s="384"/>
      <c r="AZ41" s="384"/>
      <c r="BA41" s="384"/>
      <c r="BB41" s="384"/>
      <c r="BC41" s="384"/>
      <c r="BD41" s="384"/>
      <c r="BE41" s="384"/>
      <c r="BF41" s="384"/>
      <c r="BG41" s="384"/>
      <c r="BH41" s="384"/>
      <c r="BI41" s="384"/>
      <c r="BJ41" s="384"/>
    </row>
    <row r="42" spans="1:62" s="257" customFormat="1" ht="122.25" customHeight="1">
      <c r="A42" s="58">
        <v>36</v>
      </c>
      <c r="B42" s="204"/>
      <c r="C42" s="204"/>
      <c r="D42" s="204"/>
      <c r="E42" s="204"/>
      <c r="F42" s="204"/>
      <c r="G42" s="205"/>
      <c r="H42" s="205"/>
      <c r="I42" s="205"/>
      <c r="J42" s="205" t="s">
        <v>916</v>
      </c>
      <c r="K42" s="205" t="s">
        <v>917</v>
      </c>
      <c r="L42" s="235" t="s">
        <v>918</v>
      </c>
      <c r="M42" s="205"/>
      <c r="N42" s="205"/>
      <c r="O42"/>
      <c r="P42" s="274">
        <v>36</v>
      </c>
      <c r="Q42" s="275" t="s">
        <v>949</v>
      </c>
      <c r="R42" s="259"/>
      <c r="S42" s="259" t="s">
        <v>936</v>
      </c>
      <c r="T42" s="259"/>
      <c r="U42" s="259" t="s">
        <v>625</v>
      </c>
      <c r="V42" s="259"/>
      <c r="W42" s="259"/>
      <c r="X42" s="259" t="s">
        <v>950</v>
      </c>
      <c r="Y42" s="283" t="s">
        <v>951</v>
      </c>
      <c r="Z42" s="283" t="s">
        <v>952</v>
      </c>
      <c r="AA42" s="259"/>
      <c r="AB42" s="276"/>
      <c r="AC42" s="297"/>
      <c r="AD42" s="283" t="s">
        <v>953</v>
      </c>
      <c r="AE42" s="259"/>
      <c r="AF42" s="260"/>
      <c r="AG42" s="279" t="s">
        <v>856</v>
      </c>
      <c r="AH42" s="279"/>
      <c r="AI42" s="380">
        <v>45407</v>
      </c>
      <c r="AJ42" s="382"/>
      <c r="AK42" s="383" t="s">
        <v>954</v>
      </c>
      <c r="AL42" s="557" t="s">
        <v>377</v>
      </c>
      <c r="AM42" s="384"/>
      <c r="AN42" s="384"/>
      <c r="AO42" s="384"/>
      <c r="AP42" s="384"/>
      <c r="AQ42" s="384"/>
      <c r="AR42" s="384"/>
      <c r="AS42" s="384"/>
      <c r="AT42" s="384"/>
      <c r="AU42" s="384"/>
      <c r="AV42" s="384"/>
      <c r="AW42" s="384"/>
      <c r="AX42" s="384"/>
      <c r="AY42" s="384"/>
      <c r="AZ42" s="384"/>
      <c r="BA42" s="384"/>
      <c r="BB42" s="384"/>
      <c r="BC42" s="384"/>
      <c r="BD42" s="384"/>
      <c r="BE42" s="384"/>
      <c r="BF42" s="384"/>
      <c r="BG42" s="384"/>
      <c r="BH42" s="384"/>
      <c r="BI42" s="384"/>
      <c r="BJ42" s="384"/>
    </row>
    <row r="43" spans="1:62" s="257" customFormat="1" ht="324.60000000000002" customHeight="1">
      <c r="A43" s="58">
        <v>37</v>
      </c>
      <c r="B43" s="204"/>
      <c r="C43" s="204"/>
      <c r="D43" s="204"/>
      <c r="E43" s="204"/>
      <c r="F43" s="204"/>
      <c r="G43" s="205"/>
      <c r="H43" s="205"/>
      <c r="I43" s="205"/>
      <c r="J43" s="205"/>
      <c r="K43" s="205"/>
      <c r="L43" s="306" t="s">
        <v>955</v>
      </c>
      <c r="M43" s="585" t="s">
        <v>956</v>
      </c>
      <c r="N43" s="585"/>
      <c r="O43"/>
      <c r="P43" s="584">
        <v>37</v>
      </c>
      <c r="Q43" s="470" t="s">
        <v>957</v>
      </c>
      <c r="R43" s="470"/>
      <c r="S43" s="470" t="s">
        <v>944</v>
      </c>
      <c r="T43" s="470"/>
      <c r="U43" s="470" t="s">
        <v>625</v>
      </c>
      <c r="V43" s="470"/>
      <c r="W43" s="470"/>
      <c r="X43" s="470" t="s">
        <v>958</v>
      </c>
      <c r="Y43" s="470" t="s">
        <v>959</v>
      </c>
      <c r="Z43" s="470" t="s">
        <v>960</v>
      </c>
      <c r="AA43" s="470" t="s">
        <v>961</v>
      </c>
      <c r="AB43" s="470"/>
      <c r="AC43" s="295">
        <v>3</v>
      </c>
      <c r="AD43" s="273" t="s">
        <v>962</v>
      </c>
      <c r="AE43" s="221"/>
      <c r="AF43" s="256"/>
      <c r="AG43" s="279" t="s">
        <v>929</v>
      </c>
      <c r="AH43" s="279"/>
      <c r="AI43" s="380">
        <v>45407</v>
      </c>
      <c r="AJ43" s="382"/>
      <c r="AK43" s="382"/>
      <c r="AL43" s="213" t="s">
        <v>813</v>
      </c>
      <c r="AM43" s="384"/>
      <c r="AN43" s="384"/>
      <c r="AO43" s="384"/>
      <c r="AP43" s="384"/>
      <c r="AQ43" s="384"/>
      <c r="AR43" s="384"/>
      <c r="AS43" s="384"/>
      <c r="AT43" s="384"/>
      <c r="AU43" s="384"/>
      <c r="AV43" s="384"/>
      <c r="AW43" s="384"/>
      <c r="AX43" s="384"/>
      <c r="AY43" s="384"/>
      <c r="AZ43" s="384"/>
      <c r="BA43" s="384"/>
      <c r="BB43" s="384"/>
      <c r="BC43" s="384"/>
      <c r="BD43" s="384"/>
      <c r="BE43" s="384"/>
      <c r="BF43" s="384"/>
      <c r="BG43" s="384"/>
      <c r="BH43" s="384"/>
      <c r="BI43" s="384"/>
      <c r="BJ43" s="384"/>
    </row>
    <row r="44" spans="1:62" s="257" customFormat="1" ht="387.6" customHeight="1">
      <c r="A44" s="58">
        <v>38</v>
      </c>
      <c r="B44" s="204"/>
      <c r="C44" s="204"/>
      <c r="D44" s="204"/>
      <c r="E44" s="204"/>
      <c r="F44" s="204"/>
      <c r="G44" s="205"/>
      <c r="H44" s="205"/>
      <c r="I44" s="205"/>
      <c r="J44" s="205"/>
      <c r="K44" s="205"/>
      <c r="L44" s="235" t="s">
        <v>955</v>
      </c>
      <c r="M44" s="514" t="s">
        <v>963</v>
      </c>
      <c r="N44" s="514"/>
      <c r="O44"/>
      <c r="P44" s="503">
        <v>38</v>
      </c>
      <c r="Q44" s="316" t="s">
        <v>964</v>
      </c>
      <c r="R44" s="504" t="s">
        <v>623</v>
      </c>
      <c r="S44" s="505" t="s">
        <v>944</v>
      </c>
      <c r="T44" s="506"/>
      <c r="U44" s="504" t="s">
        <v>625</v>
      </c>
      <c r="V44" s="316" t="s">
        <v>965</v>
      </c>
      <c r="W44" s="504" t="s">
        <v>627</v>
      </c>
      <c r="X44" s="507" t="s">
        <v>966</v>
      </c>
      <c r="Y44" s="507" t="s">
        <v>967</v>
      </c>
      <c r="Z44" s="312" t="s">
        <v>968</v>
      </c>
      <c r="AA44" s="312" t="s">
        <v>969</v>
      </c>
      <c r="AB44" s="312"/>
      <c r="AC44" s="314">
        <v>7</v>
      </c>
      <c r="AD44" s="507" t="s">
        <v>970</v>
      </c>
      <c r="AE44" s="504"/>
      <c r="AF44" s="506"/>
      <c r="AG44" s="279" t="s">
        <v>929</v>
      </c>
      <c r="AH44" s="279"/>
      <c r="AI44" s="386"/>
      <c r="AJ44" s="382"/>
      <c r="AK44" s="382"/>
      <c r="AL44" s="557" t="s">
        <v>377</v>
      </c>
      <c r="AM44" s="384"/>
      <c r="AN44" s="384"/>
      <c r="AO44" s="384"/>
      <c r="AP44" s="384"/>
      <c r="AQ44" s="384"/>
      <c r="AR44" s="384"/>
      <c r="AS44" s="384"/>
      <c r="AT44" s="384"/>
      <c r="AU44" s="384"/>
      <c r="AV44" s="384"/>
      <c r="AW44" s="384"/>
      <c r="AX44" s="384"/>
      <c r="AY44" s="384"/>
      <c r="AZ44" s="384"/>
      <c r="BA44" s="384"/>
      <c r="BB44" s="384"/>
      <c r="BC44" s="384"/>
      <c r="BD44" s="384"/>
      <c r="BE44" s="384"/>
      <c r="BF44" s="384"/>
      <c r="BG44" s="384"/>
      <c r="BH44" s="384"/>
      <c r="BI44" s="384"/>
      <c r="BJ44" s="384"/>
    </row>
    <row r="45" spans="1:62" s="257" customFormat="1" ht="158.44999999999999" customHeight="1">
      <c r="A45" s="58">
        <v>39</v>
      </c>
      <c r="B45" s="204"/>
      <c r="C45" s="204"/>
      <c r="D45" s="204"/>
      <c r="E45" s="204"/>
      <c r="F45" s="204"/>
      <c r="G45" s="205"/>
      <c r="H45" s="205"/>
      <c r="I45" s="205"/>
      <c r="J45" s="205"/>
      <c r="K45" s="205"/>
      <c r="L45" s="235" t="s">
        <v>955</v>
      </c>
      <c r="M45" s="205"/>
      <c r="N45" s="205"/>
      <c r="O45"/>
      <c r="P45" s="268">
        <v>39</v>
      </c>
      <c r="Q45" s="249" t="s">
        <v>971</v>
      </c>
      <c r="R45" s="216" t="s">
        <v>623</v>
      </c>
      <c r="S45" s="269" t="s">
        <v>972</v>
      </c>
      <c r="T45" s="217"/>
      <c r="U45" s="216" t="s">
        <v>625</v>
      </c>
      <c r="V45" s="243" t="s">
        <v>973</v>
      </c>
      <c r="W45" s="216" t="s">
        <v>627</v>
      </c>
      <c r="X45" s="307" t="s">
        <v>974</v>
      </c>
      <c r="Y45" s="356" t="s">
        <v>975</v>
      </c>
      <c r="Z45" s="349" t="s">
        <v>976</v>
      </c>
      <c r="AA45" s="254" t="s">
        <v>377</v>
      </c>
      <c r="AB45" s="222"/>
      <c r="AC45" s="618">
        <v>4</v>
      </c>
      <c r="AD45" s="221" t="s">
        <v>977</v>
      </c>
      <c r="AE45" s="216"/>
      <c r="AF45" s="217"/>
      <c r="AG45" s="279" t="s">
        <v>929</v>
      </c>
      <c r="AH45" s="279"/>
      <c r="AI45" s="386"/>
      <c r="AJ45" s="382"/>
      <c r="AK45" s="382"/>
      <c r="AL45" s="213" t="s">
        <v>813</v>
      </c>
      <c r="AM45" s="384"/>
      <c r="AN45" s="384"/>
      <c r="AO45" s="384"/>
      <c r="AP45" s="384"/>
      <c r="AQ45" s="384"/>
      <c r="AR45" s="384"/>
      <c r="AS45" s="384"/>
      <c r="AT45" s="384"/>
      <c r="AU45" s="384"/>
      <c r="AV45" s="384"/>
      <c r="AW45" s="384"/>
      <c r="AX45" s="384"/>
      <c r="AY45" s="384"/>
      <c r="AZ45" s="384"/>
      <c r="BA45" s="384"/>
      <c r="BB45" s="384"/>
      <c r="BC45" s="384"/>
      <c r="BD45" s="384"/>
      <c r="BE45" s="384"/>
      <c r="BF45" s="384"/>
      <c r="BG45" s="384"/>
      <c r="BH45" s="384"/>
      <c r="BI45" s="384"/>
      <c r="BJ45" s="384"/>
    </row>
    <row r="46" spans="1:62" s="257" customFormat="1" ht="222" customHeight="1">
      <c r="A46" s="58">
        <v>40</v>
      </c>
      <c r="B46" s="204"/>
      <c r="C46" s="204"/>
      <c r="D46" s="204"/>
      <c r="E46" s="204"/>
      <c r="F46" s="204"/>
      <c r="G46" s="205"/>
      <c r="H46" s="205"/>
      <c r="I46" s="205"/>
      <c r="J46" s="205"/>
      <c r="K46" s="205"/>
      <c r="L46" s="235" t="s">
        <v>955</v>
      </c>
      <c r="M46" s="205"/>
      <c r="N46" s="205"/>
      <c r="O46" s="622" t="s">
        <v>2167</v>
      </c>
      <c r="P46" s="268">
        <v>40</v>
      </c>
      <c r="Q46" s="249" t="s">
        <v>971</v>
      </c>
      <c r="R46" s="216" t="s">
        <v>623</v>
      </c>
      <c r="S46" s="269" t="s">
        <v>972</v>
      </c>
      <c r="T46" s="217"/>
      <c r="U46" s="216" t="s">
        <v>625</v>
      </c>
      <c r="V46" s="243" t="s">
        <v>978</v>
      </c>
      <c r="W46" s="216" t="s">
        <v>627</v>
      </c>
      <c r="X46" s="243" t="s">
        <v>979</v>
      </c>
      <c r="Y46" s="356" t="s">
        <v>980</v>
      </c>
      <c r="Z46" s="349" t="s">
        <v>981</v>
      </c>
      <c r="AA46" s="355" t="s">
        <v>982</v>
      </c>
      <c r="AB46" s="222"/>
      <c r="AC46" s="618">
        <v>4</v>
      </c>
      <c r="AD46" s="221" t="s">
        <v>983</v>
      </c>
      <c r="AE46" s="216"/>
      <c r="AF46" s="217"/>
      <c r="AG46" s="279" t="s">
        <v>929</v>
      </c>
      <c r="AH46" s="279"/>
      <c r="AI46" s="380">
        <v>45401</v>
      </c>
      <c r="AJ46" s="382"/>
      <c r="AK46" s="382"/>
      <c r="AL46" s="213" t="s">
        <v>813</v>
      </c>
      <c r="AM46" s="384"/>
      <c r="AN46" s="384"/>
      <c r="AO46" s="384"/>
      <c r="AP46" s="384"/>
      <c r="AQ46" s="384"/>
      <c r="AR46" s="384"/>
      <c r="AS46" s="384"/>
      <c r="AT46" s="384"/>
      <c r="AU46" s="384"/>
      <c r="AV46" s="384"/>
      <c r="AW46" s="384"/>
      <c r="AX46" s="384"/>
      <c r="AY46" s="384"/>
      <c r="AZ46" s="384"/>
      <c r="BA46" s="384"/>
      <c r="BB46" s="384"/>
      <c r="BC46" s="384"/>
      <c r="BD46" s="384"/>
      <c r="BE46" s="384"/>
      <c r="BF46" s="384"/>
      <c r="BG46" s="384"/>
      <c r="BH46" s="384"/>
      <c r="BI46" s="384"/>
      <c r="BJ46" s="384"/>
    </row>
    <row r="47" spans="1:62" s="257" customFormat="1" ht="204.75">
      <c r="A47" s="58">
        <v>41</v>
      </c>
      <c r="B47" s="204" t="s">
        <v>620</v>
      </c>
      <c r="C47" s="204"/>
      <c r="D47" s="204"/>
      <c r="E47" s="204"/>
      <c r="F47" s="204"/>
      <c r="G47" s="205"/>
      <c r="H47" s="205"/>
      <c r="I47" s="205"/>
      <c r="J47" s="205" t="s">
        <v>916</v>
      </c>
      <c r="K47" s="205" t="s">
        <v>917</v>
      </c>
      <c r="L47" s="235" t="s">
        <v>918</v>
      </c>
      <c r="M47" s="205"/>
      <c r="N47" s="205"/>
      <c r="O47"/>
      <c r="P47" s="277">
        <v>41</v>
      </c>
      <c r="Q47" s="275" t="s">
        <v>949</v>
      </c>
      <c r="R47" s="259" t="s">
        <v>623</v>
      </c>
      <c r="S47" s="259" t="s">
        <v>936</v>
      </c>
      <c r="T47" s="260"/>
      <c r="U47" s="259" t="s">
        <v>625</v>
      </c>
      <c r="V47" s="259" t="s">
        <v>733</v>
      </c>
      <c r="W47" s="259" t="s">
        <v>717</v>
      </c>
      <c r="X47" s="259" t="s">
        <v>734</v>
      </c>
      <c r="Y47" s="261" t="s">
        <v>735</v>
      </c>
      <c r="Z47" s="357" t="s">
        <v>984</v>
      </c>
      <c r="AA47" s="283" t="s">
        <v>985</v>
      </c>
      <c r="AB47" s="259" t="s">
        <v>736</v>
      </c>
      <c r="AC47" s="296"/>
      <c r="AD47" s="259" t="s">
        <v>737</v>
      </c>
      <c r="AE47" s="259"/>
      <c r="AF47" s="260"/>
      <c r="AG47" s="279" t="s">
        <v>856</v>
      </c>
      <c r="AH47" s="279"/>
      <c r="AI47" s="380">
        <v>45407</v>
      </c>
      <c r="AJ47" s="382"/>
      <c r="AK47" s="383" t="s">
        <v>738</v>
      </c>
      <c r="AL47" s="557" t="s">
        <v>377</v>
      </c>
      <c r="AM47" s="384"/>
      <c r="AN47" s="384"/>
      <c r="AO47" s="384"/>
      <c r="AP47" s="384"/>
      <c r="AQ47" s="384"/>
      <c r="AR47" s="384"/>
      <c r="AS47" s="384"/>
      <c r="AT47" s="384"/>
      <c r="AU47" s="384"/>
      <c r="AV47" s="384"/>
      <c r="AW47" s="384"/>
      <c r="AX47" s="384"/>
      <c r="AY47" s="384"/>
      <c r="AZ47" s="384"/>
      <c r="BA47" s="384"/>
      <c r="BB47" s="384"/>
      <c r="BC47" s="384"/>
      <c r="BD47" s="384"/>
      <c r="BE47" s="384"/>
      <c r="BF47" s="384"/>
      <c r="BG47" s="384"/>
      <c r="BH47" s="384"/>
      <c r="BI47" s="384"/>
      <c r="BJ47" s="384"/>
    </row>
    <row r="48" spans="1:62" s="155" customFormat="1" ht="168.6" customHeight="1">
      <c r="A48" s="58">
        <v>42</v>
      </c>
      <c r="B48" s="202"/>
      <c r="C48" s="202"/>
      <c r="D48" s="202" t="s">
        <v>620</v>
      </c>
      <c r="E48" s="202"/>
      <c r="F48" s="202"/>
      <c r="G48" s="203"/>
      <c r="H48" s="203" t="s">
        <v>620</v>
      </c>
      <c r="I48" s="203"/>
      <c r="J48" s="251"/>
      <c r="K48" s="251"/>
      <c r="L48" s="235" t="s">
        <v>918</v>
      </c>
      <c r="M48" s="251"/>
      <c r="N48" s="251"/>
      <c r="O48"/>
      <c r="P48" s="215">
        <v>42</v>
      </c>
      <c r="Q48" s="249" t="s">
        <v>971</v>
      </c>
      <c r="R48" s="216" t="s">
        <v>623</v>
      </c>
      <c r="S48" s="269" t="s">
        <v>972</v>
      </c>
      <c r="T48" s="217"/>
      <c r="U48" s="216" t="s">
        <v>625</v>
      </c>
      <c r="V48" s="216" t="s">
        <v>637</v>
      </c>
      <c r="W48" s="216" t="s">
        <v>627</v>
      </c>
      <c r="X48" s="243" t="s">
        <v>986</v>
      </c>
      <c r="Y48" s="238" t="s">
        <v>987</v>
      </c>
      <c r="Z48" s="243" t="s">
        <v>825</v>
      </c>
      <c r="AA48" s="222" t="s">
        <v>988</v>
      </c>
      <c r="AB48" s="222" t="s">
        <v>641</v>
      </c>
      <c r="AC48" s="618">
        <v>4</v>
      </c>
      <c r="AD48" s="222" t="s">
        <v>989</v>
      </c>
      <c r="AE48" s="216"/>
      <c r="AF48" s="217"/>
      <c r="AG48" s="279" t="s">
        <v>929</v>
      </c>
      <c r="AH48" s="279"/>
      <c r="AI48" s="376"/>
      <c r="AJ48" s="374"/>
      <c r="AK48" s="374"/>
      <c r="AL48" s="213" t="s">
        <v>813</v>
      </c>
      <c r="AM48" s="375"/>
      <c r="AN48" s="375"/>
      <c r="AO48" s="375"/>
      <c r="AP48" s="375"/>
      <c r="AQ48" s="375"/>
      <c r="AR48" s="375"/>
      <c r="AS48" s="375"/>
      <c r="AT48" s="375"/>
      <c r="AU48" s="375"/>
      <c r="AV48" s="375"/>
      <c r="AW48" s="375"/>
      <c r="AX48" s="375"/>
      <c r="AY48" s="375"/>
      <c r="AZ48" s="375"/>
      <c r="BA48" s="375"/>
      <c r="BB48" s="375"/>
      <c r="BC48" s="375"/>
      <c r="BD48" s="375"/>
      <c r="BE48" s="375"/>
      <c r="BF48" s="375"/>
      <c r="BG48" s="375"/>
      <c r="BH48" s="375"/>
      <c r="BI48" s="375"/>
      <c r="BJ48" s="375"/>
    </row>
    <row r="49" spans="1:62" s="155" customFormat="1" ht="201" customHeight="1">
      <c r="A49" s="58"/>
      <c r="B49" s="202"/>
      <c r="C49" s="202"/>
      <c r="D49" s="202"/>
      <c r="E49" s="202"/>
      <c r="F49" s="202"/>
      <c r="G49" s="203"/>
      <c r="H49" s="203"/>
      <c r="I49" s="203"/>
      <c r="J49" s="251"/>
      <c r="K49" s="251"/>
      <c r="L49" s="235" t="s">
        <v>955</v>
      </c>
      <c r="M49" s="252"/>
      <c r="N49" s="252"/>
      <c r="O49"/>
      <c r="P49" s="208">
        <v>43</v>
      </c>
      <c r="Q49" s="308" t="s">
        <v>990</v>
      </c>
      <c r="R49" s="209" t="s">
        <v>623</v>
      </c>
      <c r="S49" s="308" t="s">
        <v>991</v>
      </c>
      <c r="T49" s="210"/>
      <c r="U49" s="309" t="s">
        <v>723</v>
      </c>
      <c r="V49" s="310" t="s">
        <v>992</v>
      </c>
      <c r="W49" s="309" t="s">
        <v>717</v>
      </c>
      <c r="X49" s="309" t="s">
        <v>993</v>
      </c>
      <c r="Y49" s="211" t="s">
        <v>994</v>
      </c>
      <c r="Z49" s="358" t="s">
        <v>995</v>
      </c>
      <c r="AA49" s="358" t="s">
        <v>996</v>
      </c>
      <c r="AB49" s="211" t="s">
        <v>997</v>
      </c>
      <c r="AC49" s="311">
        <v>4</v>
      </c>
      <c r="AD49" s="211" t="s">
        <v>998</v>
      </c>
      <c r="AE49" s="209"/>
      <c r="AF49" s="210"/>
      <c r="AG49" s="279" t="s">
        <v>856</v>
      </c>
      <c r="AH49" s="279"/>
      <c r="AI49" s="376"/>
      <c r="AJ49" s="374"/>
      <c r="AK49" s="374"/>
      <c r="AL49" s="557" t="s">
        <v>377</v>
      </c>
      <c r="AM49" s="375"/>
      <c r="AN49" s="375"/>
      <c r="AO49" s="375"/>
      <c r="AP49" s="375"/>
      <c r="AQ49" s="375"/>
      <c r="AR49" s="375"/>
      <c r="AS49" s="375"/>
      <c r="AT49" s="375"/>
      <c r="AU49" s="375"/>
      <c r="AV49" s="375"/>
      <c r="AW49" s="375"/>
      <c r="AX49" s="375"/>
      <c r="AY49" s="375"/>
      <c r="AZ49" s="375"/>
      <c r="BA49" s="375"/>
      <c r="BB49" s="375"/>
      <c r="BC49" s="375"/>
      <c r="BD49" s="375"/>
      <c r="BE49" s="375"/>
      <c r="BF49" s="375"/>
      <c r="BG49" s="375"/>
      <c r="BH49" s="375"/>
      <c r="BI49" s="375"/>
      <c r="BJ49" s="375"/>
    </row>
    <row r="50" spans="1:62" s="155" customFormat="1" ht="409.5">
      <c r="A50" s="58"/>
      <c r="B50" s="202"/>
      <c r="C50" s="202"/>
      <c r="D50" s="202"/>
      <c r="E50" s="202"/>
      <c r="F50" s="202"/>
      <c r="G50" s="203"/>
      <c r="H50" s="203"/>
      <c r="I50" s="203" t="s">
        <v>870</v>
      </c>
      <c r="J50" s="251" t="s">
        <v>801</v>
      </c>
      <c r="K50" s="251"/>
      <c r="L50" s="235" t="s">
        <v>955</v>
      </c>
      <c r="M50" s="252"/>
      <c r="N50" s="252"/>
      <c r="O50"/>
      <c r="P50" s="215">
        <v>44</v>
      </c>
      <c r="Q50" s="222" t="s">
        <v>871</v>
      </c>
      <c r="R50" s="216" t="s">
        <v>623</v>
      </c>
      <c r="S50" s="398" t="s">
        <v>999</v>
      </c>
      <c r="T50" s="217"/>
      <c r="U50" s="216" t="s">
        <v>625</v>
      </c>
      <c r="V50" s="216" t="s">
        <v>704</v>
      </c>
      <c r="W50" s="216" t="s">
        <v>627</v>
      </c>
      <c r="X50" s="243" t="s">
        <v>1000</v>
      </c>
      <c r="Y50" s="359" t="s">
        <v>1001</v>
      </c>
      <c r="Z50" s="351" t="s">
        <v>1002</v>
      </c>
      <c r="AA50" s="350" t="s">
        <v>1003</v>
      </c>
      <c r="AB50" s="273" t="s">
        <v>1004</v>
      </c>
      <c r="AC50" s="295">
        <v>10</v>
      </c>
      <c r="AD50" s="439" t="s">
        <v>1005</v>
      </c>
      <c r="AE50" s="216"/>
      <c r="AF50" s="217"/>
      <c r="AG50" s="279" t="s">
        <v>929</v>
      </c>
      <c r="AH50" s="279"/>
      <c r="AI50" s="380"/>
      <c r="AJ50" s="374"/>
      <c r="AK50" s="374"/>
      <c r="AL50" s="213" t="s">
        <v>813</v>
      </c>
      <c r="AM50" s="375"/>
      <c r="AN50" s="375"/>
      <c r="AO50" s="375"/>
      <c r="AP50" s="375"/>
      <c r="AQ50" s="375"/>
      <c r="AR50" s="375"/>
      <c r="AS50" s="375"/>
      <c r="AT50" s="375"/>
      <c r="AU50" s="375"/>
      <c r="AV50" s="375"/>
      <c r="AW50" s="375"/>
      <c r="AX50" s="375"/>
      <c r="AY50" s="375"/>
      <c r="AZ50" s="375"/>
      <c r="BA50" s="375"/>
      <c r="BB50" s="375"/>
      <c r="BC50" s="375"/>
      <c r="BD50" s="375"/>
      <c r="BE50" s="375"/>
      <c r="BF50" s="375"/>
      <c r="BG50" s="375"/>
      <c r="BH50" s="375"/>
      <c r="BI50" s="375"/>
      <c r="BJ50" s="375"/>
    </row>
    <row r="51" spans="1:62" s="206" customFormat="1" ht="408.6" customHeight="1">
      <c r="A51" s="58">
        <v>43</v>
      </c>
      <c r="B51" s="204" t="s">
        <v>620</v>
      </c>
      <c r="C51" s="204"/>
      <c r="D51" s="204"/>
      <c r="E51" s="204"/>
      <c r="F51" s="204"/>
      <c r="G51" s="205"/>
      <c r="H51" s="205"/>
      <c r="I51" s="205"/>
      <c r="J51" s="205"/>
      <c r="K51" s="205"/>
      <c r="L51" s="235" t="s">
        <v>918</v>
      </c>
      <c r="M51" s="601" t="s">
        <v>919</v>
      </c>
      <c r="N51" s="602" t="s">
        <v>920</v>
      </c>
      <c r="O51"/>
      <c r="P51" s="244" t="s">
        <v>1006</v>
      </c>
      <c r="Q51" s="249" t="s">
        <v>1007</v>
      </c>
      <c r="R51" s="221" t="s">
        <v>623</v>
      </c>
      <c r="S51" s="269" t="s">
        <v>1008</v>
      </c>
      <c r="T51" s="256"/>
      <c r="U51" s="221" t="s">
        <v>723</v>
      </c>
      <c r="V51" s="237" t="s">
        <v>1009</v>
      </c>
      <c r="W51" s="222" t="s">
        <v>717</v>
      </c>
      <c r="X51" s="222" t="s">
        <v>1010</v>
      </c>
      <c r="Y51" s="237" t="s">
        <v>1011</v>
      </c>
      <c r="Z51" s="600" t="s">
        <v>1012</v>
      </c>
      <c r="AA51" s="222" t="s">
        <v>1013</v>
      </c>
      <c r="AB51" s="221"/>
      <c r="AC51" s="618">
        <v>6</v>
      </c>
      <c r="AD51" s="221" t="s">
        <v>1014</v>
      </c>
      <c r="AE51" s="221"/>
      <c r="AF51" s="256"/>
      <c r="AG51" s="279" t="s">
        <v>929</v>
      </c>
      <c r="AH51" s="279"/>
      <c r="AI51" s="376"/>
      <c r="AJ51" s="382"/>
      <c r="AK51" s="382"/>
      <c r="AL51" s="213" t="s">
        <v>828</v>
      </c>
      <c r="AM51" s="385"/>
      <c r="AN51" s="385"/>
      <c r="AO51" s="385"/>
      <c r="AP51" s="385"/>
      <c r="AQ51" s="385"/>
      <c r="AR51" s="385"/>
      <c r="AS51" s="385"/>
      <c r="AT51" s="385"/>
      <c r="AU51" s="385"/>
      <c r="AV51" s="385"/>
      <c r="AW51" s="385"/>
      <c r="AX51" s="385"/>
      <c r="AY51" s="385"/>
      <c r="AZ51" s="385"/>
      <c r="BA51" s="385"/>
      <c r="BB51" s="385"/>
      <c r="BC51" s="385"/>
      <c r="BD51" s="385"/>
      <c r="BE51" s="385"/>
      <c r="BF51" s="385"/>
      <c r="BG51" s="385"/>
      <c r="BH51" s="385"/>
      <c r="BI51" s="385"/>
      <c r="BJ51" s="385"/>
    </row>
    <row r="52" spans="1:62" s="248" customFormat="1" ht="23.45" customHeight="1">
      <c r="A52" s="58">
        <v>44</v>
      </c>
      <c r="B52" s="204" t="s">
        <v>620</v>
      </c>
      <c r="C52" s="204"/>
      <c r="D52" s="204"/>
      <c r="E52" s="204"/>
      <c r="F52" s="204"/>
      <c r="G52" s="205"/>
      <c r="H52" s="205"/>
      <c r="I52" s="205"/>
      <c r="J52" s="205"/>
      <c r="K52" s="205"/>
      <c r="L52" s="235" t="s">
        <v>918</v>
      </c>
      <c r="M52" s="205"/>
      <c r="N52" s="205"/>
      <c r="O52"/>
      <c r="P52" s="245" t="s">
        <v>1015</v>
      </c>
      <c r="Q52" s="239" t="s">
        <v>1007</v>
      </c>
      <c r="R52" s="240" t="s">
        <v>623</v>
      </c>
      <c r="S52" s="240" t="s">
        <v>936</v>
      </c>
      <c r="T52" s="241"/>
      <c r="U52" s="240" t="s">
        <v>723</v>
      </c>
      <c r="V52" s="246" t="s">
        <v>1016</v>
      </c>
      <c r="W52" s="247" t="s">
        <v>717</v>
      </c>
      <c r="X52" s="247" t="s">
        <v>932</v>
      </c>
      <c r="Y52" s="246" t="s">
        <v>1017</v>
      </c>
      <c r="Z52" s="246" t="s">
        <v>1018</v>
      </c>
      <c r="AA52" s="247" t="s">
        <v>1019</v>
      </c>
      <c r="AB52" s="240"/>
      <c r="AC52" s="298"/>
      <c r="AD52" s="240" t="s">
        <v>764</v>
      </c>
      <c r="AE52" s="240"/>
      <c r="AF52" s="241"/>
      <c r="AG52" s="279" t="s">
        <v>856</v>
      </c>
      <c r="AH52" s="279"/>
      <c r="AI52" s="387"/>
      <c r="AJ52" s="388"/>
      <c r="AK52" s="388"/>
      <c r="AL52" s="557" t="s">
        <v>377</v>
      </c>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row>
    <row r="53" spans="1:62" s="206" customFormat="1" ht="214.15" customHeight="1">
      <c r="A53" s="58">
        <v>45</v>
      </c>
      <c r="B53" s="204" t="s">
        <v>620</v>
      </c>
      <c r="C53" s="204"/>
      <c r="D53" s="204"/>
      <c r="E53" s="204"/>
      <c r="F53" s="204"/>
      <c r="G53" s="205"/>
      <c r="H53" s="205"/>
      <c r="I53" s="205"/>
      <c r="J53" s="205"/>
      <c r="K53" s="205"/>
      <c r="L53" s="251" t="s">
        <v>918</v>
      </c>
      <c r="M53" s="205"/>
      <c r="N53" s="205"/>
      <c r="O53"/>
      <c r="P53" s="244" t="s">
        <v>1020</v>
      </c>
      <c r="Q53" s="249" t="s">
        <v>1007</v>
      </c>
      <c r="R53" s="221" t="s">
        <v>623</v>
      </c>
      <c r="S53" s="269" t="s">
        <v>936</v>
      </c>
      <c r="T53" s="256"/>
      <c r="U53" s="221" t="s">
        <v>625</v>
      </c>
      <c r="V53" s="222" t="s">
        <v>1021</v>
      </c>
      <c r="W53" s="222" t="s">
        <v>627</v>
      </c>
      <c r="X53" s="222" t="s">
        <v>769</v>
      </c>
      <c r="Y53" s="222" t="s">
        <v>1022</v>
      </c>
      <c r="Z53" s="222" t="s">
        <v>1023</v>
      </c>
      <c r="AA53" s="222" t="s">
        <v>1024</v>
      </c>
      <c r="AB53" s="221"/>
      <c r="AC53" s="618">
        <v>4</v>
      </c>
      <c r="AD53" s="441" t="s">
        <v>1025</v>
      </c>
      <c r="AE53" s="221"/>
      <c r="AF53" s="256"/>
      <c r="AG53" s="279" t="s">
        <v>929</v>
      </c>
      <c r="AH53" s="279"/>
      <c r="AI53" s="386">
        <v>45407</v>
      </c>
      <c r="AJ53" s="382"/>
      <c r="AK53" s="383" t="s">
        <v>749</v>
      </c>
      <c r="AL53" s="213" t="s">
        <v>813</v>
      </c>
      <c r="AM53" s="385"/>
      <c r="AN53" s="385"/>
      <c r="AO53" s="385"/>
      <c r="AP53" s="385"/>
      <c r="AQ53" s="385"/>
      <c r="AR53" s="385"/>
      <c r="AS53" s="385"/>
      <c r="AT53" s="385"/>
      <c r="AU53" s="385"/>
      <c r="AV53" s="385"/>
      <c r="AW53" s="385"/>
      <c r="AX53" s="385"/>
      <c r="AY53" s="385"/>
      <c r="AZ53" s="385"/>
      <c r="BA53" s="385"/>
      <c r="BB53" s="385"/>
      <c r="BC53" s="385"/>
      <c r="BD53" s="385"/>
      <c r="BE53" s="385"/>
      <c r="BF53" s="385"/>
      <c r="BG53" s="385"/>
      <c r="BH53" s="385"/>
      <c r="BI53" s="385"/>
      <c r="BJ53" s="385"/>
    </row>
    <row r="54" spans="1:62" s="206" customFormat="1" ht="318.95" customHeight="1">
      <c r="A54" s="58">
        <v>46</v>
      </c>
      <c r="B54" s="204" t="s">
        <v>620</v>
      </c>
      <c r="C54" s="204"/>
      <c r="D54" s="204"/>
      <c r="E54" s="204"/>
      <c r="F54" s="204"/>
      <c r="G54" s="205"/>
      <c r="H54" s="205"/>
      <c r="I54" s="205"/>
      <c r="J54" s="205"/>
      <c r="K54" s="205"/>
      <c r="L54" s="251" t="s">
        <v>918</v>
      </c>
      <c r="M54" s="205"/>
      <c r="N54" s="205"/>
      <c r="O54"/>
      <c r="P54" s="244" t="s">
        <v>1026</v>
      </c>
      <c r="Q54" s="249" t="s">
        <v>1007</v>
      </c>
      <c r="R54" s="221" t="s">
        <v>623</v>
      </c>
      <c r="S54" s="269" t="s">
        <v>936</v>
      </c>
      <c r="T54" s="256"/>
      <c r="U54" s="221" t="s">
        <v>625</v>
      </c>
      <c r="V54" s="222" t="s">
        <v>1027</v>
      </c>
      <c r="W54" s="222" t="s">
        <v>717</v>
      </c>
      <c r="X54" s="222" t="s">
        <v>773</v>
      </c>
      <c r="Y54" s="222" t="s">
        <v>1028</v>
      </c>
      <c r="Z54" s="222" t="s">
        <v>1029</v>
      </c>
      <c r="AA54" s="222" t="s">
        <v>1030</v>
      </c>
      <c r="AB54" s="221"/>
      <c r="AC54" s="618">
        <v>5</v>
      </c>
      <c r="AD54" s="438" t="s">
        <v>1031</v>
      </c>
      <c r="AE54" s="221"/>
      <c r="AF54" s="256"/>
      <c r="AG54" s="279" t="s">
        <v>929</v>
      </c>
      <c r="AH54" s="279"/>
      <c r="AI54" s="386">
        <v>45407</v>
      </c>
      <c r="AJ54" s="382"/>
      <c r="AK54" s="382"/>
      <c r="AL54" s="213" t="s">
        <v>813</v>
      </c>
      <c r="AM54" s="385"/>
      <c r="AN54" s="385"/>
      <c r="AO54" s="385"/>
      <c r="AP54" s="385"/>
      <c r="AQ54" s="385"/>
      <c r="AR54" s="385"/>
      <c r="AS54" s="385"/>
      <c r="AT54" s="385"/>
      <c r="AU54" s="385"/>
      <c r="AV54" s="385"/>
      <c r="AW54" s="385"/>
      <c r="AX54" s="385"/>
      <c r="AY54" s="385"/>
      <c r="AZ54" s="385"/>
      <c r="BA54" s="385"/>
      <c r="BB54" s="385"/>
      <c r="BC54" s="385"/>
      <c r="BD54" s="385"/>
      <c r="BE54" s="385"/>
      <c r="BF54" s="385"/>
      <c r="BG54" s="385"/>
      <c r="BH54" s="385"/>
      <c r="BI54" s="385"/>
      <c r="BJ54" s="385"/>
    </row>
    <row r="55" spans="1:62" s="206" customFormat="1" ht="211.9" customHeight="1">
      <c r="A55" s="58">
        <v>47</v>
      </c>
      <c r="B55" s="204" t="s">
        <v>620</v>
      </c>
      <c r="C55" s="204"/>
      <c r="D55" s="204"/>
      <c r="E55" s="204"/>
      <c r="F55" s="204"/>
      <c r="G55" s="205"/>
      <c r="H55" s="205"/>
      <c r="I55" s="205"/>
      <c r="J55" s="205"/>
      <c r="K55" s="205"/>
      <c r="L55" s="251" t="s">
        <v>918</v>
      </c>
      <c r="M55" s="205"/>
      <c r="N55" s="205"/>
      <c r="O55"/>
      <c r="P55" s="244" t="s">
        <v>1032</v>
      </c>
      <c r="Q55" s="249" t="s">
        <v>1007</v>
      </c>
      <c r="R55" s="221" t="s">
        <v>623</v>
      </c>
      <c r="S55" s="269" t="s">
        <v>936</v>
      </c>
      <c r="T55" s="256"/>
      <c r="U55" s="221" t="s">
        <v>625</v>
      </c>
      <c r="V55" s="222" t="s">
        <v>1027</v>
      </c>
      <c r="W55" s="222" t="s">
        <v>717</v>
      </c>
      <c r="X55" s="222" t="s">
        <v>1033</v>
      </c>
      <c r="Y55" s="222" t="s">
        <v>1034</v>
      </c>
      <c r="Z55" s="222" t="s">
        <v>1035</v>
      </c>
      <c r="AA55" s="222" t="s">
        <v>1036</v>
      </c>
      <c r="AB55" s="221"/>
      <c r="AC55" s="618">
        <v>4</v>
      </c>
      <c r="AD55" s="438" t="s">
        <v>1037</v>
      </c>
      <c r="AE55" s="221"/>
      <c r="AF55" s="256"/>
      <c r="AG55" s="279" t="s">
        <v>929</v>
      </c>
      <c r="AH55" s="279"/>
      <c r="AI55" s="386">
        <v>45407</v>
      </c>
      <c r="AJ55" s="382"/>
      <c r="AK55" s="382"/>
      <c r="AL55" s="213" t="s">
        <v>813</v>
      </c>
      <c r="AM55" s="385"/>
      <c r="AN55" s="385"/>
      <c r="AO55" s="385"/>
      <c r="AP55" s="385"/>
      <c r="AQ55" s="385"/>
      <c r="AR55" s="385"/>
      <c r="AS55" s="385"/>
      <c r="AT55" s="385"/>
      <c r="AU55" s="385"/>
      <c r="AV55" s="385"/>
      <c r="AW55" s="385"/>
      <c r="AX55" s="385"/>
      <c r="AY55" s="385"/>
      <c r="AZ55" s="385"/>
      <c r="BA55" s="385"/>
      <c r="BB55" s="385"/>
      <c r="BC55" s="385"/>
      <c r="BD55" s="385"/>
      <c r="BE55" s="385"/>
      <c r="BF55" s="385"/>
      <c r="BG55" s="385"/>
      <c r="BH55" s="385"/>
      <c r="BI55" s="385"/>
      <c r="BJ55" s="385"/>
    </row>
    <row r="56" spans="1:62" s="206" customFormat="1" ht="358.9" customHeight="1">
      <c r="A56" s="58">
        <v>48</v>
      </c>
      <c r="B56" s="204" t="s">
        <v>620</v>
      </c>
      <c r="C56" s="204"/>
      <c r="D56" s="204"/>
      <c r="E56" s="204"/>
      <c r="F56" s="204"/>
      <c r="G56" s="205"/>
      <c r="H56" s="205"/>
      <c r="I56" s="205"/>
      <c r="J56" s="205"/>
      <c r="K56" s="205"/>
      <c r="L56" s="251" t="s">
        <v>918</v>
      </c>
      <c r="M56" s="566" t="s">
        <v>1038</v>
      </c>
      <c r="N56" s="595" t="s">
        <v>804</v>
      </c>
      <c r="O56"/>
      <c r="P56" s="563" t="s">
        <v>1039</v>
      </c>
      <c r="Q56" s="564" t="s">
        <v>1007</v>
      </c>
      <c r="R56" s="472" t="s">
        <v>623</v>
      </c>
      <c r="S56" s="495" t="s">
        <v>936</v>
      </c>
      <c r="T56" s="565"/>
      <c r="U56" s="472" t="s">
        <v>625</v>
      </c>
      <c r="V56" s="470" t="s">
        <v>1040</v>
      </c>
      <c r="W56" s="470" t="s">
        <v>717</v>
      </c>
      <c r="X56" s="470" t="s">
        <v>1041</v>
      </c>
      <c r="Y56" s="470" t="s">
        <v>1042</v>
      </c>
      <c r="Z56" s="470" t="s">
        <v>1043</v>
      </c>
      <c r="AA56" s="470" t="s">
        <v>1044</v>
      </c>
      <c r="AB56" s="472"/>
      <c r="AC56" s="618">
        <v>2</v>
      </c>
      <c r="AD56" s="222" t="s">
        <v>1045</v>
      </c>
      <c r="AE56" s="221"/>
      <c r="AF56" s="256"/>
      <c r="AG56" s="279" t="s">
        <v>929</v>
      </c>
      <c r="AH56" s="279"/>
      <c r="AI56" s="386"/>
      <c r="AJ56" s="382"/>
      <c r="AK56" s="382"/>
      <c r="AL56" s="213" t="s">
        <v>813</v>
      </c>
      <c r="AM56" s="385"/>
      <c r="AN56" s="385"/>
      <c r="AO56" s="385"/>
      <c r="AP56" s="385"/>
      <c r="AQ56" s="385"/>
      <c r="AR56" s="385"/>
      <c r="AS56" s="385"/>
      <c r="AT56" s="385"/>
      <c r="AU56" s="385"/>
      <c r="AV56" s="385"/>
      <c r="AW56" s="385"/>
      <c r="AX56" s="385"/>
      <c r="AY56" s="385"/>
      <c r="AZ56" s="385"/>
      <c r="BA56" s="385"/>
      <c r="BB56" s="385"/>
      <c r="BC56" s="385"/>
      <c r="BD56" s="385"/>
      <c r="BE56" s="385"/>
      <c r="BF56" s="385"/>
      <c r="BG56" s="385"/>
      <c r="BH56" s="385"/>
      <c r="BI56" s="385"/>
      <c r="BJ56" s="385"/>
    </row>
    <row r="57" spans="1:62" s="206" customFormat="1" ht="120.6" customHeight="1">
      <c r="A57" s="58">
        <v>49</v>
      </c>
      <c r="B57" s="204" t="s">
        <v>620</v>
      </c>
      <c r="C57" s="204"/>
      <c r="D57" s="204"/>
      <c r="E57" s="204"/>
      <c r="F57" s="204"/>
      <c r="G57" s="205"/>
      <c r="H57" s="205"/>
      <c r="I57" s="205"/>
      <c r="J57" s="205"/>
      <c r="K57" s="205"/>
      <c r="L57" s="251" t="s">
        <v>918</v>
      </c>
      <c r="M57" s="562" t="s">
        <v>1046</v>
      </c>
      <c r="N57" s="562"/>
      <c r="O57"/>
      <c r="P57" s="244" t="s">
        <v>1047</v>
      </c>
      <c r="Q57" s="470" t="s">
        <v>1007</v>
      </c>
      <c r="R57" s="470" t="s">
        <v>623</v>
      </c>
      <c r="S57" s="470" t="s">
        <v>936</v>
      </c>
      <c r="T57" s="565"/>
      <c r="U57" s="470" t="s">
        <v>625</v>
      </c>
      <c r="V57" s="470" t="s">
        <v>1048</v>
      </c>
      <c r="W57" s="470" t="s">
        <v>717</v>
      </c>
      <c r="X57" s="470" t="s">
        <v>1049</v>
      </c>
      <c r="Y57" s="470" t="s">
        <v>1050</v>
      </c>
      <c r="Z57" s="470" t="s">
        <v>1051</v>
      </c>
      <c r="AA57" s="472" t="s">
        <v>377</v>
      </c>
      <c r="AB57" s="472"/>
      <c r="AC57" s="618">
        <v>1</v>
      </c>
      <c r="AD57" s="222" t="s">
        <v>1052</v>
      </c>
      <c r="AE57" s="221"/>
      <c r="AF57" s="256"/>
      <c r="AG57" s="279" t="s">
        <v>929</v>
      </c>
      <c r="AH57" s="279"/>
      <c r="AI57" s="386">
        <v>45407</v>
      </c>
      <c r="AJ57" s="382"/>
      <c r="AK57" s="382"/>
      <c r="AL57" s="213" t="s">
        <v>813</v>
      </c>
      <c r="AM57" s="385"/>
      <c r="AN57" s="385"/>
      <c r="AO57" s="385"/>
      <c r="AP57" s="385"/>
      <c r="AQ57" s="385"/>
      <c r="AR57" s="385"/>
      <c r="AS57" s="385"/>
      <c r="AT57" s="385"/>
      <c r="AU57" s="385"/>
      <c r="AV57" s="385"/>
      <c r="AW57" s="385"/>
      <c r="AX57" s="385"/>
      <c r="AY57" s="385"/>
      <c r="AZ57" s="385"/>
      <c r="BA57" s="385"/>
      <c r="BB57" s="385"/>
      <c r="BC57" s="385"/>
      <c r="BD57" s="385"/>
      <c r="BE57" s="385"/>
      <c r="BF57" s="385"/>
      <c r="BG57" s="385"/>
      <c r="BH57" s="385"/>
      <c r="BI57" s="385"/>
      <c r="BJ57" s="385"/>
    </row>
    <row r="58" spans="1:62" s="206" customFormat="1" ht="110.25">
      <c r="A58" s="58">
        <v>50</v>
      </c>
      <c r="B58" s="204" t="s">
        <v>620</v>
      </c>
      <c r="C58" s="204"/>
      <c r="D58" s="204"/>
      <c r="E58" s="204"/>
      <c r="F58" s="204"/>
      <c r="G58" s="205"/>
      <c r="H58" s="205"/>
      <c r="I58" s="205"/>
      <c r="J58" s="205"/>
      <c r="K58" s="205"/>
      <c r="L58" s="251" t="s">
        <v>918</v>
      </c>
      <c r="M58" s="205"/>
      <c r="N58" s="205"/>
      <c r="O58"/>
      <c r="P58" s="244" t="s">
        <v>1053</v>
      </c>
      <c r="Q58" s="249" t="s">
        <v>1007</v>
      </c>
      <c r="R58" s="221" t="s">
        <v>623</v>
      </c>
      <c r="S58" s="269" t="s">
        <v>936</v>
      </c>
      <c r="T58" s="256"/>
      <c r="U58" s="221" t="s">
        <v>723</v>
      </c>
      <c r="V58" s="222" t="s">
        <v>1054</v>
      </c>
      <c r="W58" s="222" t="s">
        <v>717</v>
      </c>
      <c r="X58" s="222" t="s">
        <v>1055</v>
      </c>
      <c r="Y58" s="222" t="s">
        <v>1056</v>
      </c>
      <c r="Z58" s="222" t="s">
        <v>1057</v>
      </c>
      <c r="AA58" s="442" t="s">
        <v>1058</v>
      </c>
      <c r="AB58" s="221"/>
      <c r="AC58" s="618">
        <v>1</v>
      </c>
      <c r="AD58" s="222" t="s">
        <v>1059</v>
      </c>
      <c r="AE58" s="221"/>
      <c r="AF58" s="256"/>
      <c r="AG58" s="279" t="s">
        <v>929</v>
      </c>
      <c r="AH58" s="279"/>
      <c r="AI58" s="386">
        <v>45407</v>
      </c>
      <c r="AJ58" s="382"/>
      <c r="AK58" s="383" t="s">
        <v>749</v>
      </c>
      <c r="AL58" s="213" t="s">
        <v>813</v>
      </c>
      <c r="AM58" s="385"/>
      <c r="AN58" s="385"/>
      <c r="AO58" s="385"/>
      <c r="AP58" s="385"/>
      <c r="AQ58" s="385"/>
      <c r="AR58" s="385"/>
      <c r="AS58" s="385"/>
      <c r="AT58" s="385"/>
      <c r="AU58" s="385"/>
      <c r="AV58" s="385"/>
      <c r="AW58" s="385"/>
      <c r="AX58" s="385"/>
      <c r="AY58" s="385"/>
      <c r="AZ58" s="385"/>
      <c r="BA58" s="385"/>
      <c r="BB58" s="385"/>
      <c r="BC58" s="385"/>
      <c r="BD58" s="385"/>
      <c r="BE58" s="385"/>
      <c r="BF58" s="385"/>
      <c r="BG58" s="385"/>
      <c r="BH58" s="385"/>
      <c r="BI58" s="385"/>
      <c r="BJ58" s="385"/>
    </row>
    <row r="59" spans="1:62" s="206" customFormat="1" ht="260.45" customHeight="1">
      <c r="A59" s="58">
        <v>51</v>
      </c>
      <c r="B59" s="204" t="s">
        <v>620</v>
      </c>
      <c r="C59" s="204"/>
      <c r="D59" s="204"/>
      <c r="E59" s="204"/>
      <c r="F59" s="204"/>
      <c r="G59" s="205"/>
      <c r="H59" s="205"/>
      <c r="I59" s="205"/>
      <c r="J59" s="205"/>
      <c r="K59" s="205"/>
      <c r="L59" s="251" t="s">
        <v>918</v>
      </c>
      <c r="M59" s="205"/>
      <c r="N59" s="205"/>
      <c r="O59"/>
      <c r="P59" s="244" t="s">
        <v>1060</v>
      </c>
      <c r="Q59" s="249" t="s">
        <v>1007</v>
      </c>
      <c r="R59" s="221" t="s">
        <v>623</v>
      </c>
      <c r="S59" s="269" t="s">
        <v>936</v>
      </c>
      <c r="T59" s="256"/>
      <c r="U59" s="221" t="s">
        <v>625</v>
      </c>
      <c r="V59" s="222" t="s">
        <v>1061</v>
      </c>
      <c r="W59" s="222" t="s">
        <v>717</v>
      </c>
      <c r="X59" s="222" t="s">
        <v>1062</v>
      </c>
      <c r="Y59" s="238" t="s">
        <v>1063</v>
      </c>
      <c r="Z59" s="222" t="s">
        <v>1064</v>
      </c>
      <c r="AA59" s="222" t="s">
        <v>1065</v>
      </c>
      <c r="AB59" s="218"/>
      <c r="AC59" s="618">
        <v>4</v>
      </c>
      <c r="AD59" s="222" t="s">
        <v>1066</v>
      </c>
      <c r="AE59" s="221"/>
      <c r="AF59" s="256"/>
      <c r="AG59" s="279" t="s">
        <v>929</v>
      </c>
      <c r="AH59" s="279"/>
      <c r="AI59" s="386"/>
      <c r="AJ59" s="382"/>
      <c r="AK59" s="382"/>
      <c r="AL59" s="213" t="s">
        <v>813</v>
      </c>
      <c r="AM59" s="385"/>
      <c r="AN59" s="385"/>
      <c r="AO59" s="385"/>
      <c r="AP59" s="385"/>
      <c r="AQ59" s="385"/>
      <c r="AR59" s="385"/>
      <c r="AS59" s="385"/>
      <c r="AT59" s="385"/>
      <c r="AU59" s="385"/>
      <c r="AV59" s="385"/>
      <c r="AW59" s="385"/>
      <c r="AX59" s="385"/>
      <c r="AY59" s="385"/>
      <c r="AZ59" s="385"/>
      <c r="BA59" s="385"/>
      <c r="BB59" s="385"/>
      <c r="BC59" s="385"/>
      <c r="BD59" s="385"/>
      <c r="BE59" s="385"/>
      <c r="BF59" s="385"/>
      <c r="BG59" s="385"/>
      <c r="BH59" s="385"/>
      <c r="BI59" s="385"/>
      <c r="BJ59" s="385"/>
    </row>
    <row r="60" spans="1:62" s="206" customFormat="1" ht="369" customHeight="1">
      <c r="A60" s="58">
        <v>52</v>
      </c>
      <c r="B60" s="204" t="s">
        <v>620</v>
      </c>
      <c r="C60" s="204"/>
      <c r="D60" s="204"/>
      <c r="E60" s="204"/>
      <c r="F60" s="204"/>
      <c r="G60" s="205"/>
      <c r="H60" s="205"/>
      <c r="I60" s="205"/>
      <c r="J60" s="205"/>
      <c r="K60" s="205"/>
      <c r="L60" s="251" t="s">
        <v>918</v>
      </c>
      <c r="M60" s="205"/>
      <c r="N60" s="205"/>
      <c r="O60"/>
      <c r="P60" s="244" t="s">
        <v>1067</v>
      </c>
      <c r="Q60" s="249" t="s">
        <v>1007</v>
      </c>
      <c r="R60" s="221" t="s">
        <v>623</v>
      </c>
      <c r="S60" s="269" t="s">
        <v>936</v>
      </c>
      <c r="T60" s="256"/>
      <c r="U60" s="221" t="s">
        <v>625</v>
      </c>
      <c r="V60" s="222" t="s">
        <v>1061</v>
      </c>
      <c r="W60" s="222" t="s">
        <v>717</v>
      </c>
      <c r="X60" s="222" t="s">
        <v>776</v>
      </c>
      <c r="Y60" s="222" t="s">
        <v>1068</v>
      </c>
      <c r="Z60" s="222" t="s">
        <v>1069</v>
      </c>
      <c r="AA60" s="222" t="s">
        <v>1070</v>
      </c>
      <c r="AB60" s="221"/>
      <c r="AC60" s="618">
        <v>6</v>
      </c>
      <c r="AD60" s="222" t="s">
        <v>1071</v>
      </c>
      <c r="AE60" s="221"/>
      <c r="AF60" s="256"/>
      <c r="AG60" s="279" t="s">
        <v>929</v>
      </c>
      <c r="AH60" s="279"/>
      <c r="AI60" s="386">
        <v>45407</v>
      </c>
      <c r="AJ60" s="382"/>
      <c r="AK60" s="382"/>
      <c r="AL60" s="213" t="s">
        <v>813</v>
      </c>
      <c r="AM60" s="385"/>
      <c r="AN60" s="385"/>
      <c r="AO60" s="385"/>
      <c r="AP60" s="385"/>
      <c r="AQ60" s="385"/>
      <c r="AR60" s="385"/>
      <c r="AS60" s="385"/>
      <c r="AT60" s="385"/>
      <c r="AU60" s="385"/>
      <c r="AV60" s="385"/>
      <c r="AW60" s="385"/>
      <c r="AX60" s="385"/>
      <c r="AY60" s="385"/>
      <c r="AZ60" s="385"/>
      <c r="BA60" s="385"/>
      <c r="BB60" s="385"/>
      <c r="BC60" s="385"/>
      <c r="BD60" s="385"/>
      <c r="BE60" s="385"/>
      <c r="BF60" s="385"/>
      <c r="BG60" s="385"/>
      <c r="BH60" s="385"/>
      <c r="BI60" s="385"/>
      <c r="BJ60" s="385"/>
    </row>
    <row r="61" spans="1:62" s="206" customFormat="1" ht="153" customHeight="1">
      <c r="A61" s="58">
        <v>53</v>
      </c>
      <c r="B61" s="204"/>
      <c r="C61" s="204"/>
      <c r="D61" s="204"/>
      <c r="E61" s="204"/>
      <c r="F61" s="204"/>
      <c r="G61" s="205"/>
      <c r="H61" s="205"/>
      <c r="I61" s="205"/>
      <c r="J61" s="205"/>
      <c r="K61" s="205"/>
      <c r="L61" s="251" t="s">
        <v>918</v>
      </c>
      <c r="M61" s="205"/>
      <c r="N61" s="205"/>
      <c r="O61"/>
      <c r="P61" s="244" t="s">
        <v>1072</v>
      </c>
      <c r="Q61" s="249" t="s">
        <v>1007</v>
      </c>
      <c r="R61" s="221"/>
      <c r="S61" s="269" t="s">
        <v>936</v>
      </c>
      <c r="T61" s="256"/>
      <c r="U61" s="221"/>
      <c r="V61" s="222" t="s">
        <v>1061</v>
      </c>
      <c r="W61" s="222"/>
      <c r="X61" s="222" t="s">
        <v>1073</v>
      </c>
      <c r="Y61" s="222" t="s">
        <v>1074</v>
      </c>
      <c r="Z61" s="222" t="s">
        <v>1075</v>
      </c>
      <c r="AA61" s="222" t="s">
        <v>1076</v>
      </c>
      <c r="AB61" s="221"/>
      <c r="AC61" s="618">
        <v>4</v>
      </c>
      <c r="AD61" s="222" t="s">
        <v>1077</v>
      </c>
      <c r="AE61" s="221"/>
      <c r="AF61" s="256"/>
      <c r="AG61" s="279" t="s">
        <v>929</v>
      </c>
      <c r="AH61" s="279"/>
      <c r="AI61" s="386">
        <v>45407</v>
      </c>
      <c r="AJ61" s="382"/>
      <c r="AK61" s="382"/>
      <c r="AL61" s="213" t="s">
        <v>813</v>
      </c>
      <c r="AM61" s="385"/>
      <c r="AN61" s="385"/>
      <c r="AO61" s="385"/>
      <c r="AP61" s="385"/>
      <c r="AQ61" s="385"/>
      <c r="AR61" s="385"/>
      <c r="AS61" s="385"/>
      <c r="AT61" s="385"/>
      <c r="AU61" s="385"/>
      <c r="AV61" s="385"/>
      <c r="AW61" s="385"/>
      <c r="AX61" s="385"/>
      <c r="AY61" s="385"/>
      <c r="AZ61" s="385"/>
      <c r="BA61" s="385"/>
      <c r="BB61" s="385"/>
      <c r="BC61" s="385"/>
      <c r="BD61" s="385"/>
      <c r="BE61" s="385"/>
      <c r="BF61" s="385"/>
      <c r="BG61" s="385"/>
      <c r="BH61" s="385"/>
      <c r="BI61" s="385"/>
      <c r="BJ61" s="385"/>
    </row>
    <row r="62" spans="1:62" s="206" customFormat="1" ht="221.45" customHeight="1">
      <c r="A62" s="58">
        <v>54</v>
      </c>
      <c r="B62" s="204" t="s">
        <v>620</v>
      </c>
      <c r="C62" s="204"/>
      <c r="D62" s="204"/>
      <c r="E62" s="204"/>
      <c r="F62" s="204"/>
      <c r="G62" s="205"/>
      <c r="H62" s="205"/>
      <c r="I62" s="205"/>
      <c r="J62" s="205"/>
      <c r="K62" s="205"/>
      <c r="L62" s="251" t="s">
        <v>918</v>
      </c>
      <c r="M62" s="205"/>
      <c r="N62" s="205"/>
      <c r="O62"/>
      <c r="P62" s="244" t="s">
        <v>1078</v>
      </c>
      <c r="Q62" s="249" t="s">
        <v>1007</v>
      </c>
      <c r="R62" s="221" t="s">
        <v>623</v>
      </c>
      <c r="S62" s="269" t="s">
        <v>936</v>
      </c>
      <c r="T62" s="256"/>
      <c r="U62" s="221" t="s">
        <v>625</v>
      </c>
      <c r="V62" s="222" t="s">
        <v>1079</v>
      </c>
      <c r="W62" s="222" t="s">
        <v>717</v>
      </c>
      <c r="X62" s="222" t="s">
        <v>1080</v>
      </c>
      <c r="Y62" s="222" t="s">
        <v>1081</v>
      </c>
      <c r="Z62" s="222" t="s">
        <v>1082</v>
      </c>
      <c r="AA62" s="222" t="s">
        <v>1083</v>
      </c>
      <c r="AB62" s="221"/>
      <c r="AC62" s="618">
        <v>5</v>
      </c>
      <c r="AD62" s="222" t="s">
        <v>1084</v>
      </c>
      <c r="AE62" s="221"/>
      <c r="AF62" s="256"/>
      <c r="AG62" s="279" t="s">
        <v>929</v>
      </c>
      <c r="AH62" s="279"/>
      <c r="AI62" s="386">
        <v>45407</v>
      </c>
      <c r="AJ62" s="382"/>
      <c r="AK62" s="382"/>
      <c r="AL62" s="213" t="s">
        <v>813</v>
      </c>
      <c r="AM62" s="385"/>
      <c r="AN62" s="385"/>
      <c r="AO62" s="385"/>
      <c r="AP62" s="385"/>
      <c r="AQ62" s="385"/>
      <c r="AR62" s="385"/>
      <c r="AS62" s="385"/>
      <c r="AT62" s="385"/>
      <c r="AU62" s="385"/>
      <c r="AV62" s="385"/>
      <c r="AW62" s="385"/>
      <c r="AX62" s="385"/>
      <c r="AY62" s="385"/>
      <c r="AZ62" s="385"/>
      <c r="BA62" s="385"/>
      <c r="BB62" s="385"/>
      <c r="BC62" s="385"/>
      <c r="BD62" s="385"/>
      <c r="BE62" s="385"/>
      <c r="BF62" s="385"/>
      <c r="BG62" s="385"/>
      <c r="BH62" s="385"/>
      <c r="BI62" s="385"/>
      <c r="BJ62" s="385"/>
    </row>
    <row r="63" spans="1:62" s="206" customFormat="1" ht="393.75">
      <c r="A63" s="58">
        <v>55</v>
      </c>
      <c r="B63" s="204" t="s">
        <v>620</v>
      </c>
      <c r="C63" s="204"/>
      <c r="D63" s="204"/>
      <c r="E63" s="204"/>
      <c r="F63" s="204"/>
      <c r="G63" s="205"/>
      <c r="H63" s="205"/>
      <c r="I63" s="205"/>
      <c r="J63" s="205"/>
      <c r="K63" s="205"/>
      <c r="L63" s="251" t="s">
        <v>918</v>
      </c>
      <c r="M63" s="566" t="s">
        <v>1085</v>
      </c>
      <c r="N63" s="595" t="s">
        <v>804</v>
      </c>
      <c r="O63"/>
      <c r="P63" s="563" t="s">
        <v>1086</v>
      </c>
      <c r="Q63" s="564" t="s">
        <v>1007</v>
      </c>
      <c r="R63" s="472" t="s">
        <v>623</v>
      </c>
      <c r="S63" s="495" t="s">
        <v>936</v>
      </c>
      <c r="T63" s="565"/>
      <c r="U63" s="472" t="s">
        <v>625</v>
      </c>
      <c r="V63" s="470" t="s">
        <v>1079</v>
      </c>
      <c r="W63" s="470" t="s">
        <v>717</v>
      </c>
      <c r="X63" s="470" t="s">
        <v>1087</v>
      </c>
      <c r="Y63" s="470" t="s">
        <v>1088</v>
      </c>
      <c r="Z63" s="470" t="s">
        <v>1089</v>
      </c>
      <c r="AA63" s="470" t="s">
        <v>1090</v>
      </c>
      <c r="AB63" s="472"/>
      <c r="AC63" s="618">
        <v>6</v>
      </c>
      <c r="AD63" s="222" t="s">
        <v>1091</v>
      </c>
      <c r="AE63" s="221"/>
      <c r="AF63" s="256"/>
      <c r="AG63" s="279" t="s">
        <v>929</v>
      </c>
      <c r="AH63" s="279"/>
      <c r="AI63" s="386">
        <v>45407</v>
      </c>
      <c r="AJ63" s="382"/>
      <c r="AK63" s="382"/>
      <c r="AL63" s="213" t="s">
        <v>813</v>
      </c>
      <c r="AM63" s="385"/>
      <c r="AN63" s="385"/>
      <c r="AO63" s="385"/>
      <c r="AP63" s="385"/>
      <c r="AQ63" s="385"/>
      <c r="AR63" s="385"/>
      <c r="AS63" s="385"/>
      <c r="AT63" s="385"/>
      <c r="AU63" s="385"/>
      <c r="AV63" s="385"/>
      <c r="AW63" s="385"/>
      <c r="AX63" s="385"/>
      <c r="AY63" s="385"/>
      <c r="AZ63" s="385"/>
      <c r="BA63" s="385"/>
      <c r="BB63" s="385"/>
      <c r="BC63" s="385"/>
      <c r="BD63" s="385"/>
      <c r="BE63" s="385"/>
      <c r="BF63" s="385"/>
      <c r="BG63" s="385"/>
      <c r="BH63" s="385"/>
      <c r="BI63" s="385"/>
      <c r="BJ63" s="385"/>
    </row>
    <row r="64" spans="1:62" s="206" customFormat="1" ht="409.5">
      <c r="A64" s="58">
        <v>56</v>
      </c>
      <c r="B64" s="204"/>
      <c r="C64" s="204"/>
      <c r="D64" s="204"/>
      <c r="E64" s="204"/>
      <c r="F64" s="204"/>
      <c r="G64" s="205"/>
      <c r="H64" s="205"/>
      <c r="I64" s="205"/>
      <c r="J64" s="205"/>
      <c r="K64" s="205"/>
      <c r="L64" s="251" t="s">
        <v>918</v>
      </c>
      <c r="M64" s="566" t="s">
        <v>1085</v>
      </c>
      <c r="N64" s="595" t="s">
        <v>804</v>
      </c>
      <c r="O64"/>
      <c r="P64" s="563" t="s">
        <v>1092</v>
      </c>
      <c r="Q64" s="564" t="s">
        <v>1007</v>
      </c>
      <c r="R64" s="560" t="s">
        <v>623</v>
      </c>
      <c r="S64" s="495" t="s">
        <v>936</v>
      </c>
      <c r="T64" s="567"/>
      <c r="U64" s="560" t="s">
        <v>625</v>
      </c>
      <c r="V64" s="470" t="s">
        <v>1079</v>
      </c>
      <c r="W64" s="470" t="s">
        <v>717</v>
      </c>
      <c r="X64" s="470" t="s">
        <v>769</v>
      </c>
      <c r="Y64" s="470" t="s">
        <v>1093</v>
      </c>
      <c r="Z64" s="470" t="s">
        <v>1094</v>
      </c>
      <c r="AA64" s="568" t="s">
        <v>1095</v>
      </c>
      <c r="AB64" s="472"/>
      <c r="AC64" s="618">
        <v>6</v>
      </c>
      <c r="AD64" s="222" t="s">
        <v>1096</v>
      </c>
      <c r="AE64" s="221"/>
      <c r="AF64" s="256"/>
      <c r="AG64" s="279" t="s">
        <v>929</v>
      </c>
      <c r="AH64" s="279"/>
      <c r="AI64" s="386">
        <v>45407</v>
      </c>
      <c r="AJ64" s="382"/>
      <c r="AK64" s="382" t="s">
        <v>1097</v>
      </c>
      <c r="AL64" s="213" t="s">
        <v>813</v>
      </c>
      <c r="AM64" s="385"/>
      <c r="AN64" s="385"/>
      <c r="AO64" s="385"/>
      <c r="AP64" s="385"/>
      <c r="AQ64" s="385"/>
      <c r="AR64" s="385"/>
      <c r="AS64" s="385"/>
      <c r="AT64" s="385"/>
      <c r="AU64" s="385"/>
      <c r="AV64" s="385"/>
      <c r="AW64" s="385"/>
      <c r="AX64" s="385"/>
      <c r="AY64" s="385"/>
      <c r="AZ64" s="385"/>
      <c r="BA64" s="385"/>
      <c r="BB64" s="385"/>
      <c r="BC64" s="385"/>
      <c r="BD64" s="385"/>
      <c r="BE64" s="385"/>
      <c r="BF64" s="385"/>
      <c r="BG64" s="385"/>
      <c r="BH64" s="385"/>
      <c r="BI64" s="385"/>
      <c r="BJ64" s="385"/>
    </row>
    <row r="65" spans="1:62" s="206" customFormat="1" ht="171" customHeight="1">
      <c r="A65" s="58">
        <v>57</v>
      </c>
      <c r="B65" s="204" t="s">
        <v>620</v>
      </c>
      <c r="C65" s="204"/>
      <c r="D65" s="204"/>
      <c r="E65" s="204"/>
      <c r="F65" s="204"/>
      <c r="G65" s="205"/>
      <c r="H65" s="205"/>
      <c r="I65" s="205"/>
      <c r="J65" s="205"/>
      <c r="K65" s="205"/>
      <c r="L65" s="251" t="s">
        <v>918</v>
      </c>
      <c r="M65" s="205"/>
      <c r="N65" s="205"/>
      <c r="O65"/>
      <c r="P65" s="244" t="s">
        <v>1098</v>
      </c>
      <c r="Q65" s="249" t="s">
        <v>1007</v>
      </c>
      <c r="R65" s="221" t="s">
        <v>623</v>
      </c>
      <c r="S65" s="269" t="s">
        <v>936</v>
      </c>
      <c r="T65" s="256"/>
      <c r="U65" s="221" t="s">
        <v>625</v>
      </c>
      <c r="V65" s="222" t="s">
        <v>1099</v>
      </c>
      <c r="W65" s="222" t="s">
        <v>717</v>
      </c>
      <c r="X65" s="222" t="s">
        <v>1100</v>
      </c>
      <c r="Y65" s="222" t="s">
        <v>1101</v>
      </c>
      <c r="Z65" s="222" t="s">
        <v>1102</v>
      </c>
      <c r="AA65" s="222" t="s">
        <v>1103</v>
      </c>
      <c r="AB65" s="221"/>
      <c r="AC65" s="618">
        <v>4</v>
      </c>
      <c r="AD65" s="222" t="s">
        <v>1104</v>
      </c>
      <c r="AE65" s="221"/>
      <c r="AF65" s="256"/>
      <c r="AG65" s="279" t="s">
        <v>929</v>
      </c>
      <c r="AH65" s="279"/>
      <c r="AI65" s="386">
        <v>45407</v>
      </c>
      <c r="AJ65" s="382"/>
      <c r="AK65" s="382"/>
      <c r="AL65" s="213" t="s">
        <v>813</v>
      </c>
      <c r="AM65" s="385"/>
      <c r="AN65" s="385"/>
      <c r="AO65" s="385"/>
      <c r="AP65" s="385"/>
      <c r="AQ65" s="385"/>
      <c r="AR65" s="385"/>
      <c r="AS65" s="385"/>
      <c r="AT65" s="385"/>
      <c r="AU65" s="385"/>
      <c r="AV65" s="385"/>
      <c r="AW65" s="385"/>
      <c r="AX65" s="385"/>
      <c r="AY65" s="385"/>
      <c r="AZ65" s="385"/>
      <c r="BA65" s="385"/>
      <c r="BB65" s="385"/>
      <c r="BC65" s="385"/>
      <c r="BD65" s="385"/>
      <c r="BE65" s="385"/>
      <c r="BF65" s="385"/>
      <c r="BG65" s="385"/>
      <c r="BH65" s="385"/>
      <c r="BI65" s="385"/>
      <c r="BJ65" s="385"/>
    </row>
    <row r="66" spans="1:62" s="206" customFormat="1" ht="173.25">
      <c r="A66" s="58">
        <v>58</v>
      </c>
      <c r="B66" s="204" t="s">
        <v>620</v>
      </c>
      <c r="C66" s="204"/>
      <c r="D66" s="204"/>
      <c r="E66" s="204"/>
      <c r="F66" s="204"/>
      <c r="G66" s="205"/>
      <c r="H66" s="205"/>
      <c r="I66" s="205"/>
      <c r="J66" s="205"/>
      <c r="K66" s="205"/>
      <c r="L66" s="251" t="s">
        <v>918</v>
      </c>
      <c r="M66" s="205"/>
      <c r="N66" s="205"/>
      <c r="O66"/>
      <c r="P66" s="244" t="s">
        <v>1105</v>
      </c>
      <c r="Q66" s="249" t="s">
        <v>1007</v>
      </c>
      <c r="R66" s="221" t="s">
        <v>623</v>
      </c>
      <c r="S66" s="269" t="s">
        <v>936</v>
      </c>
      <c r="T66" s="256"/>
      <c r="U66" s="221" t="s">
        <v>625</v>
      </c>
      <c r="V66" s="222" t="s">
        <v>1106</v>
      </c>
      <c r="W66" s="222" t="s">
        <v>717</v>
      </c>
      <c r="X66" s="222" t="s">
        <v>1107</v>
      </c>
      <c r="Y66" s="222" t="s">
        <v>1108</v>
      </c>
      <c r="Z66" s="222" t="s">
        <v>1109</v>
      </c>
      <c r="AA66" s="222" t="s">
        <v>1110</v>
      </c>
      <c r="AB66" s="221"/>
      <c r="AC66" s="618">
        <v>4</v>
      </c>
      <c r="AD66" s="222" t="s">
        <v>1111</v>
      </c>
      <c r="AE66" s="221"/>
      <c r="AF66" s="256"/>
      <c r="AG66" s="279" t="s">
        <v>929</v>
      </c>
      <c r="AH66" s="279"/>
      <c r="AI66" s="386">
        <v>45407</v>
      </c>
      <c r="AJ66" s="382"/>
      <c r="AK66" s="382"/>
      <c r="AL66" s="213" t="s">
        <v>813</v>
      </c>
      <c r="AM66" s="385"/>
      <c r="AN66" s="385"/>
      <c r="AO66" s="385"/>
      <c r="AP66" s="385"/>
      <c r="AQ66" s="385"/>
      <c r="AR66" s="385"/>
      <c r="AS66" s="385"/>
      <c r="AT66" s="385"/>
      <c r="AU66" s="385"/>
      <c r="AV66" s="385"/>
      <c r="AW66" s="385"/>
      <c r="AX66" s="385"/>
      <c r="AY66" s="385"/>
      <c r="AZ66" s="385"/>
      <c r="BA66" s="385"/>
      <c r="BB66" s="385"/>
      <c r="BC66" s="385"/>
      <c r="BD66" s="385"/>
      <c r="BE66" s="385"/>
      <c r="BF66" s="385"/>
      <c r="BG66" s="385"/>
      <c r="BH66" s="385"/>
      <c r="BI66" s="385"/>
      <c r="BJ66" s="385"/>
    </row>
    <row r="67" spans="1:62" s="206" customFormat="1" ht="157.5">
      <c r="A67" s="58">
        <v>59</v>
      </c>
      <c r="B67" s="204" t="s">
        <v>620</v>
      </c>
      <c r="C67" s="204"/>
      <c r="D67" s="204"/>
      <c r="E67" s="204"/>
      <c r="F67" s="204"/>
      <c r="G67" s="205"/>
      <c r="H67" s="205"/>
      <c r="I67" s="205"/>
      <c r="J67" s="205"/>
      <c r="K67" s="205"/>
      <c r="L67" s="251" t="s">
        <v>918</v>
      </c>
      <c r="M67" s="205"/>
      <c r="N67" s="205"/>
      <c r="O67"/>
      <c r="P67" s="244" t="s">
        <v>1112</v>
      </c>
      <c r="Q67" s="249" t="s">
        <v>1007</v>
      </c>
      <c r="R67" s="221" t="s">
        <v>623</v>
      </c>
      <c r="S67" s="269" t="s">
        <v>936</v>
      </c>
      <c r="T67" s="256"/>
      <c r="U67" s="221" t="s">
        <v>625</v>
      </c>
      <c r="V67" s="222" t="s">
        <v>1099</v>
      </c>
      <c r="W67" s="222" t="s">
        <v>717</v>
      </c>
      <c r="X67" s="222" t="s">
        <v>773</v>
      </c>
      <c r="Y67" s="222" t="s">
        <v>1113</v>
      </c>
      <c r="Z67" s="222" t="s">
        <v>1114</v>
      </c>
      <c r="AA67" s="222" t="s">
        <v>1115</v>
      </c>
      <c r="AB67" s="221"/>
      <c r="AC67" s="618">
        <v>4</v>
      </c>
      <c r="AD67" s="535" t="s">
        <v>1116</v>
      </c>
      <c r="AE67" s="221"/>
      <c r="AF67" s="256"/>
      <c r="AG67" s="279" t="s">
        <v>929</v>
      </c>
      <c r="AH67" s="279"/>
      <c r="AI67" s="386">
        <v>45407</v>
      </c>
      <c r="AJ67" s="382"/>
      <c r="AK67" s="382"/>
      <c r="AL67" s="213" t="s">
        <v>813</v>
      </c>
      <c r="AM67" s="385"/>
      <c r="AN67" s="385"/>
      <c r="AO67" s="385"/>
      <c r="AP67" s="385"/>
      <c r="AQ67" s="385"/>
      <c r="AR67" s="385"/>
      <c r="AS67" s="385"/>
      <c r="AT67" s="385"/>
      <c r="AU67" s="385"/>
      <c r="AV67" s="385"/>
      <c r="AW67" s="385"/>
      <c r="AX67" s="385"/>
      <c r="AY67" s="385"/>
      <c r="AZ67" s="385"/>
      <c r="BA67" s="385"/>
      <c r="BB67" s="385"/>
      <c r="BC67" s="385"/>
      <c r="BD67" s="385"/>
      <c r="BE67" s="385"/>
      <c r="BF67" s="385"/>
      <c r="BG67" s="385"/>
      <c r="BH67" s="385"/>
      <c r="BI67" s="385"/>
      <c r="BJ67" s="385"/>
    </row>
    <row r="68" spans="1:62" s="155" customFormat="1" ht="402" customHeight="1">
      <c r="A68" s="58">
        <v>60</v>
      </c>
      <c r="B68" s="202"/>
      <c r="C68" s="202" t="s">
        <v>620</v>
      </c>
      <c r="D68" s="202"/>
      <c r="E68" s="202"/>
      <c r="F68" s="202"/>
      <c r="G68" s="203"/>
      <c r="H68" s="203"/>
      <c r="I68" s="203"/>
      <c r="J68" s="251"/>
      <c r="K68" s="253"/>
      <c r="L68" s="251" t="s">
        <v>918</v>
      </c>
      <c r="M68" s="253"/>
      <c r="N68" s="253"/>
      <c r="O68"/>
      <c r="P68" s="244" t="s">
        <v>1117</v>
      </c>
      <c r="Q68" s="249" t="s">
        <v>1007</v>
      </c>
      <c r="R68" s="216" t="s">
        <v>623</v>
      </c>
      <c r="S68" s="269" t="s">
        <v>972</v>
      </c>
      <c r="T68" s="217"/>
      <c r="U68" s="216" t="s">
        <v>625</v>
      </c>
      <c r="V68" s="216" t="s">
        <v>691</v>
      </c>
      <c r="W68" s="216" t="s">
        <v>627</v>
      </c>
      <c r="X68" s="243" t="s">
        <v>692</v>
      </c>
      <c r="Y68" s="238" t="s">
        <v>865</v>
      </c>
      <c r="Z68" s="349" t="s">
        <v>1118</v>
      </c>
      <c r="AA68" s="349" t="s">
        <v>1119</v>
      </c>
      <c r="AB68" s="219"/>
      <c r="AC68" s="618">
        <v>4</v>
      </c>
      <c r="AD68" s="438" t="s">
        <v>1120</v>
      </c>
      <c r="AE68" s="216" t="s">
        <v>696</v>
      </c>
      <c r="AF68" s="217"/>
      <c r="AG68" s="235" t="s">
        <v>1121</v>
      </c>
      <c r="AH68" s="235"/>
      <c r="AI68" s="386"/>
      <c r="AJ68" s="374"/>
      <c r="AK68" s="374"/>
      <c r="AL68" s="213" t="s">
        <v>813</v>
      </c>
      <c r="AM68" s="375"/>
      <c r="AN68" s="375"/>
      <c r="AO68" s="375"/>
      <c r="AP68" s="375"/>
      <c r="AQ68" s="375"/>
      <c r="AR68" s="375"/>
      <c r="AS68" s="375"/>
      <c r="AT68" s="375"/>
      <c r="AU68" s="375"/>
      <c r="AV68" s="375"/>
      <c r="AW68" s="375"/>
      <c r="AX68" s="375"/>
      <c r="AY68" s="375"/>
      <c r="AZ68" s="375"/>
      <c r="BA68" s="375"/>
      <c r="BB68" s="375"/>
      <c r="BC68" s="375"/>
      <c r="BD68" s="375"/>
      <c r="BE68" s="375"/>
      <c r="BF68" s="375"/>
      <c r="BG68" s="375"/>
      <c r="BH68" s="375"/>
      <c r="BI68" s="375"/>
      <c r="BJ68" s="375"/>
    </row>
    <row r="69" spans="1:62" s="257" customFormat="1" ht="315.60000000000002" customHeight="1">
      <c r="A69" s="58">
        <v>61</v>
      </c>
      <c r="B69" s="204"/>
      <c r="C69" s="204"/>
      <c r="D69" s="204"/>
      <c r="E69" s="204"/>
      <c r="F69" s="204"/>
      <c r="G69" s="205"/>
      <c r="H69" s="205"/>
      <c r="I69" s="205"/>
      <c r="J69" s="205"/>
      <c r="K69" s="205"/>
      <c r="L69" s="251" t="s">
        <v>918</v>
      </c>
      <c r="M69" s="566" t="s">
        <v>1122</v>
      </c>
      <c r="N69" s="595" t="s">
        <v>804</v>
      </c>
      <c r="O69"/>
      <c r="P69" s="563" t="s">
        <v>1123</v>
      </c>
      <c r="Q69" s="564" t="s">
        <v>1007</v>
      </c>
      <c r="R69" s="472" t="s">
        <v>623</v>
      </c>
      <c r="S69" s="495" t="s">
        <v>972</v>
      </c>
      <c r="T69" s="472"/>
      <c r="U69" s="472" t="s">
        <v>625</v>
      </c>
      <c r="V69" s="472"/>
      <c r="W69" s="472"/>
      <c r="X69" s="472" t="s">
        <v>1124</v>
      </c>
      <c r="Y69" s="495" t="s">
        <v>1125</v>
      </c>
      <c r="Z69" s="470" t="s">
        <v>1126</v>
      </c>
      <c r="AA69" s="560" t="s">
        <v>1127</v>
      </c>
      <c r="AB69" s="476"/>
      <c r="AC69" s="295">
        <v>1</v>
      </c>
      <c r="AD69" s="273" t="s">
        <v>1128</v>
      </c>
      <c r="AE69" s="221"/>
      <c r="AF69" s="256"/>
      <c r="AG69" s="279" t="s">
        <v>929</v>
      </c>
      <c r="AH69" s="279"/>
      <c r="AI69" s="386"/>
      <c r="AJ69" s="382"/>
      <c r="AK69" s="382"/>
      <c r="AL69" s="213" t="s">
        <v>813</v>
      </c>
      <c r="AM69" s="384"/>
      <c r="AN69" s="384"/>
      <c r="AO69" s="384"/>
      <c r="AP69" s="384"/>
      <c r="AQ69" s="384"/>
      <c r="AR69" s="384"/>
      <c r="AS69" s="384"/>
      <c r="AT69" s="384"/>
      <c r="AU69" s="384"/>
      <c r="AV69" s="384"/>
      <c r="AW69" s="384"/>
      <c r="AX69" s="384"/>
      <c r="AY69" s="384"/>
      <c r="AZ69" s="384"/>
      <c r="BA69" s="384"/>
      <c r="BB69" s="384"/>
      <c r="BC69" s="384"/>
      <c r="BD69" s="384"/>
      <c r="BE69" s="384"/>
      <c r="BF69" s="384"/>
      <c r="BG69" s="384"/>
      <c r="BH69" s="384"/>
      <c r="BI69" s="384"/>
      <c r="BJ69" s="384"/>
    </row>
    <row r="70" spans="1:62" s="213" customFormat="1" ht="214.5" customHeight="1">
      <c r="A70" s="58">
        <v>31</v>
      </c>
      <c r="B70" s="212"/>
      <c r="C70" s="212"/>
      <c r="D70" s="212"/>
      <c r="E70" s="212"/>
      <c r="F70" s="212"/>
      <c r="G70" s="220"/>
      <c r="H70" s="203"/>
      <c r="I70" s="203" t="s">
        <v>864</v>
      </c>
      <c r="J70" s="251" t="s">
        <v>801</v>
      </c>
      <c r="K70" s="251"/>
      <c r="L70" s="235" t="s">
        <v>918</v>
      </c>
      <c r="M70" s="252"/>
      <c r="N70" s="252"/>
      <c r="O70"/>
      <c r="P70" s="244" t="s">
        <v>1129</v>
      </c>
      <c r="Q70" s="249" t="s">
        <v>1007</v>
      </c>
      <c r="R70" s="222" t="s">
        <v>623</v>
      </c>
      <c r="S70" s="269" t="s">
        <v>972</v>
      </c>
      <c r="T70" s="236"/>
      <c r="U70" s="222" t="s">
        <v>723</v>
      </c>
      <c r="V70" s="237" t="s">
        <v>754</v>
      </c>
      <c r="W70" s="222" t="s">
        <v>717</v>
      </c>
      <c r="X70" s="222" t="s">
        <v>911</v>
      </c>
      <c r="Y70" s="353" t="s">
        <v>912</v>
      </c>
      <c r="Z70" s="354" t="s">
        <v>1130</v>
      </c>
      <c r="AA70" s="352" t="s">
        <v>1131</v>
      </c>
      <c r="AB70" s="222"/>
      <c r="AC70" s="618">
        <v>1</v>
      </c>
      <c r="AD70" s="440" t="s">
        <v>1132</v>
      </c>
      <c r="AE70" s="222"/>
      <c r="AF70" s="236"/>
      <c r="AG70" s="279" t="s">
        <v>929</v>
      </c>
      <c r="AH70" s="279"/>
      <c r="AI70" s="386"/>
      <c r="AJ70" s="382"/>
      <c r="AK70" s="382"/>
      <c r="AL70" s="213" t="s">
        <v>813</v>
      </c>
      <c r="AM70" s="385"/>
      <c r="AN70" s="385"/>
      <c r="AO70" s="385"/>
      <c r="AP70" s="385"/>
      <c r="AQ70" s="385"/>
      <c r="AR70" s="385"/>
      <c r="AS70" s="385"/>
      <c r="AT70" s="385"/>
      <c r="AU70" s="385"/>
      <c r="AV70" s="385"/>
      <c r="AW70" s="385"/>
      <c r="AX70" s="385"/>
      <c r="AY70" s="385"/>
      <c r="AZ70" s="385"/>
      <c r="BA70" s="385"/>
      <c r="BB70" s="385"/>
      <c r="BC70" s="385"/>
      <c r="BD70" s="385"/>
      <c r="BE70" s="385"/>
      <c r="BF70" s="385"/>
      <c r="BG70" s="385"/>
      <c r="BH70" s="385"/>
      <c r="BI70" s="385"/>
      <c r="BJ70" s="385"/>
    </row>
    <row r="71" spans="1:62" s="206" customFormat="1" ht="409.5">
      <c r="A71" s="58">
        <v>62</v>
      </c>
      <c r="B71" s="204" t="s">
        <v>620</v>
      </c>
      <c r="C71" s="204"/>
      <c r="D71" s="204"/>
      <c r="E71" s="204"/>
      <c r="F71" s="204"/>
      <c r="G71" s="205"/>
      <c r="H71" s="205"/>
      <c r="I71" s="205"/>
      <c r="J71" s="205"/>
      <c r="K71" s="205"/>
      <c r="L71" s="235" t="s">
        <v>918</v>
      </c>
      <c r="M71" s="601" t="s">
        <v>919</v>
      </c>
      <c r="N71" s="602" t="s">
        <v>920</v>
      </c>
      <c r="O71"/>
      <c r="P71" s="244" t="s">
        <v>1133</v>
      </c>
      <c r="Q71" s="249" t="s">
        <v>1134</v>
      </c>
      <c r="R71" s="221" t="s">
        <v>623</v>
      </c>
      <c r="S71" s="221" t="s">
        <v>1135</v>
      </c>
      <c r="T71" s="256"/>
      <c r="U71" s="221" t="s">
        <v>723</v>
      </c>
      <c r="V71" s="237" t="s">
        <v>1136</v>
      </c>
      <c r="W71" s="222" t="s">
        <v>717</v>
      </c>
      <c r="X71" s="273" t="s">
        <v>1137</v>
      </c>
      <c r="Y71" s="273" t="s">
        <v>1138</v>
      </c>
      <c r="Z71" s="273" t="s">
        <v>1139</v>
      </c>
      <c r="AA71" s="273" t="s">
        <v>1140</v>
      </c>
      <c r="AB71" s="219"/>
      <c r="AC71" s="618">
        <v>7</v>
      </c>
      <c r="AD71" s="221" t="s">
        <v>1141</v>
      </c>
      <c r="AE71" s="221"/>
      <c r="AF71" s="256"/>
      <c r="AG71" s="279" t="s">
        <v>856</v>
      </c>
      <c r="AH71" s="279"/>
      <c r="AI71" s="376"/>
      <c r="AJ71" s="382"/>
      <c r="AK71" s="382"/>
      <c r="AL71" s="213" t="s">
        <v>828</v>
      </c>
      <c r="AM71" s="385"/>
      <c r="AN71" s="385"/>
      <c r="AO71" s="385"/>
      <c r="AP71" s="385"/>
      <c r="AQ71" s="385"/>
      <c r="AR71" s="385"/>
      <c r="AS71" s="385"/>
      <c r="AT71" s="385"/>
      <c r="AU71" s="385"/>
      <c r="AV71" s="385"/>
      <c r="AW71" s="385"/>
      <c r="AX71" s="385"/>
      <c r="AY71" s="385"/>
      <c r="AZ71" s="385"/>
      <c r="BA71" s="385"/>
      <c r="BB71" s="385"/>
      <c r="BC71" s="385"/>
      <c r="BD71" s="385"/>
      <c r="BE71" s="385"/>
      <c r="BF71" s="385"/>
      <c r="BG71" s="385"/>
      <c r="BH71" s="385"/>
      <c r="BI71" s="385"/>
      <c r="BJ71" s="385"/>
    </row>
    <row r="72" spans="1:62" s="206" customFormat="1" ht="222" customHeight="1">
      <c r="A72" s="58">
        <v>63</v>
      </c>
      <c r="B72" s="204" t="s">
        <v>620</v>
      </c>
      <c r="C72" s="204"/>
      <c r="D72" s="204"/>
      <c r="E72" s="204"/>
      <c r="F72" s="204"/>
      <c r="G72" s="205"/>
      <c r="H72" s="205"/>
      <c r="I72" s="205"/>
      <c r="J72" s="205"/>
      <c r="K72" s="205"/>
      <c r="L72" s="235" t="s">
        <v>918</v>
      </c>
      <c r="M72" s="205"/>
      <c r="N72" s="205"/>
      <c r="O72"/>
      <c r="P72" s="281" t="s">
        <v>1142</v>
      </c>
      <c r="Q72" s="275" t="s">
        <v>1143</v>
      </c>
      <c r="R72" s="259" t="s">
        <v>623</v>
      </c>
      <c r="S72" s="259" t="s">
        <v>972</v>
      </c>
      <c r="T72" s="260"/>
      <c r="U72" s="259" t="s">
        <v>723</v>
      </c>
      <c r="V72" s="282" t="s">
        <v>1144</v>
      </c>
      <c r="W72" s="283" t="s">
        <v>717</v>
      </c>
      <c r="X72" s="259" t="s">
        <v>932</v>
      </c>
      <c r="Y72" s="259" t="s">
        <v>1145</v>
      </c>
      <c r="Z72" s="275"/>
      <c r="AA72" s="259"/>
      <c r="AB72" s="265"/>
      <c r="AC72" s="296"/>
      <c r="AD72" s="280" t="s">
        <v>934</v>
      </c>
      <c r="AE72" s="221"/>
      <c r="AF72" s="256"/>
      <c r="AG72" s="279" t="s">
        <v>856</v>
      </c>
      <c r="AH72" s="279"/>
      <c r="AI72" s="376"/>
      <c r="AJ72" s="382"/>
      <c r="AK72" s="382"/>
      <c r="AL72" s="557" t="s">
        <v>377</v>
      </c>
      <c r="AM72" s="385"/>
      <c r="AN72" s="385"/>
      <c r="AO72" s="385"/>
      <c r="AP72" s="385"/>
      <c r="AQ72" s="385"/>
      <c r="AR72" s="385"/>
      <c r="AS72" s="385"/>
      <c r="AT72" s="385"/>
      <c r="AU72" s="385"/>
      <c r="AV72" s="385"/>
      <c r="AW72" s="385"/>
      <c r="AX72" s="385"/>
      <c r="AY72" s="385"/>
      <c r="AZ72" s="385"/>
      <c r="BA72" s="385"/>
      <c r="BB72" s="385"/>
      <c r="BC72" s="385"/>
      <c r="BD72" s="385"/>
      <c r="BE72" s="385"/>
      <c r="BF72" s="385"/>
      <c r="BG72" s="385"/>
      <c r="BH72" s="385"/>
      <c r="BI72" s="385"/>
      <c r="BJ72" s="385"/>
    </row>
    <row r="73" spans="1:62" s="206" customFormat="1" ht="213.75" customHeight="1">
      <c r="A73" s="58">
        <v>64</v>
      </c>
      <c r="B73" s="204" t="s">
        <v>620</v>
      </c>
      <c r="C73" s="204"/>
      <c r="D73" s="204"/>
      <c r="E73" s="204"/>
      <c r="F73" s="204"/>
      <c r="G73" s="205"/>
      <c r="H73" s="205"/>
      <c r="I73" s="205"/>
      <c r="J73" s="205"/>
      <c r="K73" s="205"/>
      <c r="L73" s="251" t="s">
        <v>918</v>
      </c>
      <c r="M73" s="205"/>
      <c r="N73" s="205"/>
      <c r="O73"/>
      <c r="P73" s="270" t="s">
        <v>1146</v>
      </c>
      <c r="Q73" s="249" t="s">
        <v>1134</v>
      </c>
      <c r="R73" s="221" t="s">
        <v>623</v>
      </c>
      <c r="S73" s="269" t="s">
        <v>972</v>
      </c>
      <c r="T73" s="256"/>
      <c r="U73" s="221" t="s">
        <v>625</v>
      </c>
      <c r="V73" s="222" t="s">
        <v>1021</v>
      </c>
      <c r="W73" s="222" t="s">
        <v>717</v>
      </c>
      <c r="X73" s="222" t="s">
        <v>769</v>
      </c>
      <c r="Y73" s="222" t="s">
        <v>1147</v>
      </c>
      <c r="Z73" s="222" t="s">
        <v>1148</v>
      </c>
      <c r="AA73" s="222" t="s">
        <v>1024</v>
      </c>
      <c r="AB73" s="221"/>
      <c r="AC73" s="618">
        <v>3</v>
      </c>
      <c r="AD73" s="441" t="s">
        <v>1149</v>
      </c>
      <c r="AE73" s="221"/>
      <c r="AF73" s="256"/>
      <c r="AG73" s="235" t="s">
        <v>929</v>
      </c>
      <c r="AH73" s="235"/>
      <c r="AI73" s="376">
        <v>45407</v>
      </c>
      <c r="AJ73" s="382"/>
      <c r="AK73" s="383" t="s">
        <v>749</v>
      </c>
      <c r="AL73" s="213" t="s">
        <v>813</v>
      </c>
      <c r="AM73" s="385"/>
      <c r="AN73" s="385"/>
      <c r="AO73" s="385"/>
      <c r="AP73" s="385"/>
      <c r="AQ73" s="385"/>
      <c r="AR73" s="385"/>
      <c r="AS73" s="385"/>
      <c r="AT73" s="385"/>
      <c r="AU73" s="385"/>
      <c r="AV73" s="385"/>
      <c r="AW73" s="385"/>
      <c r="AX73" s="385"/>
      <c r="AY73" s="385"/>
      <c r="AZ73" s="385"/>
      <c r="BA73" s="385"/>
      <c r="BB73" s="385"/>
      <c r="BC73" s="385"/>
      <c r="BD73" s="385"/>
      <c r="BE73" s="385"/>
      <c r="BF73" s="385"/>
      <c r="BG73" s="385"/>
      <c r="BH73" s="385"/>
      <c r="BI73" s="385"/>
      <c r="BJ73" s="385"/>
    </row>
    <row r="74" spans="1:62" s="206" customFormat="1" ht="210" customHeight="1">
      <c r="A74" s="58">
        <v>65</v>
      </c>
      <c r="B74" s="204" t="s">
        <v>620</v>
      </c>
      <c r="C74" s="204"/>
      <c r="D74" s="204"/>
      <c r="E74" s="204"/>
      <c r="F74" s="204"/>
      <c r="G74" s="205"/>
      <c r="H74" s="205"/>
      <c r="I74" s="205"/>
      <c r="J74" s="205"/>
      <c r="K74" s="205"/>
      <c r="L74" s="251" t="s">
        <v>918</v>
      </c>
      <c r="M74" s="205"/>
      <c r="N74" s="205"/>
      <c r="O74"/>
      <c r="P74" s="270" t="s">
        <v>1150</v>
      </c>
      <c r="Q74" s="249" t="s">
        <v>1134</v>
      </c>
      <c r="R74" s="221" t="s">
        <v>623</v>
      </c>
      <c r="S74" s="269" t="s">
        <v>972</v>
      </c>
      <c r="T74" s="256"/>
      <c r="U74" s="221" t="s">
        <v>625</v>
      </c>
      <c r="V74" s="222" t="s">
        <v>1027</v>
      </c>
      <c r="W74" s="222" t="s">
        <v>717</v>
      </c>
      <c r="X74" s="222" t="s">
        <v>773</v>
      </c>
      <c r="Y74" s="222" t="s">
        <v>1151</v>
      </c>
      <c r="Z74" s="222" t="s">
        <v>1152</v>
      </c>
      <c r="AA74" s="222" t="s">
        <v>1030</v>
      </c>
      <c r="AB74" s="221"/>
      <c r="AC74" s="618">
        <v>3</v>
      </c>
      <c r="AD74" s="438" t="s">
        <v>1153</v>
      </c>
      <c r="AE74" s="221"/>
      <c r="AF74" s="256"/>
      <c r="AG74" s="235" t="s">
        <v>929</v>
      </c>
      <c r="AH74" s="235"/>
      <c r="AI74" s="376">
        <v>45407</v>
      </c>
      <c r="AJ74" s="382"/>
      <c r="AK74" s="382"/>
      <c r="AL74" s="213" t="s">
        <v>813</v>
      </c>
      <c r="AM74" s="385"/>
      <c r="AN74" s="385"/>
      <c r="AO74" s="385"/>
      <c r="AP74" s="385"/>
      <c r="AQ74" s="385"/>
      <c r="AR74" s="385"/>
      <c r="AS74" s="385"/>
      <c r="AT74" s="385"/>
      <c r="AU74" s="385"/>
      <c r="AV74" s="385"/>
      <c r="AW74" s="385"/>
      <c r="AX74" s="385"/>
      <c r="AY74" s="385"/>
      <c r="AZ74" s="385"/>
      <c r="BA74" s="385"/>
      <c r="BB74" s="385"/>
      <c r="BC74" s="385"/>
      <c r="BD74" s="385"/>
      <c r="BE74" s="385"/>
      <c r="BF74" s="385"/>
      <c r="BG74" s="385"/>
      <c r="BH74" s="385"/>
      <c r="BI74" s="385"/>
      <c r="BJ74" s="385"/>
    </row>
    <row r="75" spans="1:62" s="206" customFormat="1" ht="164.45" customHeight="1">
      <c r="A75" s="58">
        <v>66</v>
      </c>
      <c r="B75" s="204" t="s">
        <v>620</v>
      </c>
      <c r="C75" s="204"/>
      <c r="D75" s="204"/>
      <c r="E75" s="204"/>
      <c r="F75" s="204"/>
      <c r="G75" s="205"/>
      <c r="H75" s="205"/>
      <c r="I75" s="205"/>
      <c r="J75" s="205"/>
      <c r="K75" s="205"/>
      <c r="L75" s="251" t="s">
        <v>918</v>
      </c>
      <c r="M75" s="205"/>
      <c r="N75" s="205"/>
      <c r="O75"/>
      <c r="P75" s="270" t="s">
        <v>1154</v>
      </c>
      <c r="Q75" s="249" t="s">
        <v>1134</v>
      </c>
      <c r="R75" s="221" t="s">
        <v>623</v>
      </c>
      <c r="S75" s="269" t="s">
        <v>972</v>
      </c>
      <c r="T75" s="256"/>
      <c r="U75" s="221" t="s">
        <v>625</v>
      </c>
      <c r="V75" s="222" t="s">
        <v>1155</v>
      </c>
      <c r="W75" s="222" t="s">
        <v>717</v>
      </c>
      <c r="X75" s="222" t="s">
        <v>1041</v>
      </c>
      <c r="Y75" s="222" t="s">
        <v>1156</v>
      </c>
      <c r="Z75" s="222" t="s">
        <v>1157</v>
      </c>
      <c r="AA75" s="218" t="s">
        <v>1158</v>
      </c>
      <c r="AB75" s="221"/>
      <c r="AC75" s="618">
        <v>1</v>
      </c>
      <c r="AD75" s="222" t="s">
        <v>1159</v>
      </c>
      <c r="AE75" s="221"/>
      <c r="AF75" s="256"/>
      <c r="AG75" s="235" t="s">
        <v>929</v>
      </c>
      <c r="AH75" s="235"/>
      <c r="AI75" s="376">
        <v>45407</v>
      </c>
      <c r="AJ75" s="382"/>
      <c r="AK75" s="382"/>
      <c r="AL75" s="213" t="s">
        <v>828</v>
      </c>
      <c r="AM75" s="385"/>
      <c r="AN75" s="385"/>
      <c r="AO75" s="385"/>
      <c r="AP75" s="385"/>
      <c r="AQ75" s="385"/>
      <c r="AR75" s="385"/>
      <c r="AS75" s="385"/>
      <c r="AT75" s="385"/>
      <c r="AU75" s="385"/>
      <c r="AV75" s="385"/>
      <c r="AW75" s="385"/>
      <c r="AX75" s="385"/>
      <c r="AY75" s="385"/>
      <c r="AZ75" s="385"/>
      <c r="BA75" s="385"/>
      <c r="BB75" s="385"/>
      <c r="BC75" s="385"/>
      <c r="BD75" s="385"/>
      <c r="BE75" s="385"/>
      <c r="BF75" s="385"/>
      <c r="BG75" s="385"/>
      <c r="BH75" s="385"/>
      <c r="BI75" s="385"/>
      <c r="BJ75" s="385"/>
    </row>
    <row r="76" spans="1:62" s="206" customFormat="1" ht="120.6" customHeight="1">
      <c r="A76" s="58">
        <v>67</v>
      </c>
      <c r="B76" s="204" t="s">
        <v>620</v>
      </c>
      <c r="C76" s="204"/>
      <c r="D76" s="204"/>
      <c r="E76" s="204"/>
      <c r="F76" s="204"/>
      <c r="G76" s="205"/>
      <c r="H76" s="205"/>
      <c r="I76" s="205"/>
      <c r="J76" s="205"/>
      <c r="K76" s="205"/>
      <c r="L76" s="251" t="s">
        <v>918</v>
      </c>
      <c r="M76" s="562" t="s">
        <v>1160</v>
      </c>
      <c r="N76" s="562"/>
      <c r="O76"/>
      <c r="P76" s="586" t="s">
        <v>1161</v>
      </c>
      <c r="Q76" s="587" t="s">
        <v>1134</v>
      </c>
      <c r="R76" s="587" t="s">
        <v>623</v>
      </c>
      <c r="S76" s="587" t="s">
        <v>972</v>
      </c>
      <c r="T76" s="588"/>
      <c r="U76" s="589" t="s">
        <v>625</v>
      </c>
      <c r="V76" s="587" t="s">
        <v>1155</v>
      </c>
      <c r="W76" s="587" t="s">
        <v>717</v>
      </c>
      <c r="X76" s="587" t="s">
        <v>1162</v>
      </c>
      <c r="Y76" s="590" t="s">
        <v>1163</v>
      </c>
      <c r="Z76" s="587" t="s">
        <v>1164</v>
      </c>
      <c r="AA76" s="589"/>
      <c r="AB76" s="589"/>
      <c r="AC76" s="591">
        <v>1</v>
      </c>
      <c r="AD76" s="587" t="s">
        <v>1165</v>
      </c>
      <c r="AE76" s="589"/>
      <c r="AF76" s="588"/>
      <c r="AG76" s="235" t="s">
        <v>929</v>
      </c>
      <c r="AH76" s="235"/>
      <c r="AI76" s="376">
        <v>45407</v>
      </c>
      <c r="AJ76" s="382"/>
      <c r="AK76" s="382"/>
      <c r="AL76" s="213" t="s">
        <v>813</v>
      </c>
      <c r="AM76" s="385"/>
      <c r="AN76" s="385"/>
      <c r="AO76" s="385"/>
      <c r="AP76" s="385"/>
      <c r="AQ76" s="385"/>
      <c r="AR76" s="385"/>
      <c r="AS76" s="385"/>
      <c r="AT76" s="385"/>
      <c r="AU76" s="385"/>
      <c r="AV76" s="385"/>
      <c r="AW76" s="385"/>
      <c r="AX76" s="385"/>
      <c r="AY76" s="385"/>
      <c r="AZ76" s="385"/>
      <c r="BA76" s="385"/>
      <c r="BB76" s="385"/>
      <c r="BC76" s="385"/>
      <c r="BD76" s="385"/>
      <c r="BE76" s="385"/>
      <c r="BF76" s="385"/>
      <c r="BG76" s="385"/>
      <c r="BH76" s="385"/>
      <c r="BI76" s="385"/>
      <c r="BJ76" s="385"/>
    </row>
    <row r="77" spans="1:62" s="206" customFormat="1" ht="157.5">
      <c r="A77" s="58">
        <v>68</v>
      </c>
      <c r="B77" s="204" t="s">
        <v>620</v>
      </c>
      <c r="C77" s="204"/>
      <c r="D77" s="204"/>
      <c r="E77" s="204"/>
      <c r="F77" s="204"/>
      <c r="G77" s="205"/>
      <c r="H77" s="205"/>
      <c r="I77" s="205"/>
      <c r="J77" s="205"/>
      <c r="K77" s="205"/>
      <c r="L77" s="251" t="s">
        <v>918</v>
      </c>
      <c r="M77" s="562" t="s">
        <v>1166</v>
      </c>
      <c r="N77" s="562"/>
      <c r="O77"/>
      <c r="P77" s="586" t="s">
        <v>1167</v>
      </c>
      <c r="Q77" s="587" t="s">
        <v>1134</v>
      </c>
      <c r="R77" s="587" t="s">
        <v>623</v>
      </c>
      <c r="S77" s="587" t="s">
        <v>972</v>
      </c>
      <c r="T77" s="588"/>
      <c r="U77" s="589" t="s">
        <v>625</v>
      </c>
      <c r="V77" s="587" t="s">
        <v>1168</v>
      </c>
      <c r="W77" s="587" t="s">
        <v>717</v>
      </c>
      <c r="X77" s="587" t="s">
        <v>1107</v>
      </c>
      <c r="Y77" s="587" t="s">
        <v>1169</v>
      </c>
      <c r="Z77" s="587" t="s">
        <v>1170</v>
      </c>
      <c r="AA77" s="587" t="s">
        <v>1110</v>
      </c>
      <c r="AB77" s="589"/>
      <c r="AC77" s="591">
        <v>4</v>
      </c>
      <c r="AD77" s="587" t="s">
        <v>1171</v>
      </c>
      <c r="AE77" s="589"/>
      <c r="AF77" s="588"/>
      <c r="AG77" s="235" t="s">
        <v>929</v>
      </c>
      <c r="AH77" s="235"/>
      <c r="AI77" s="376">
        <v>45407</v>
      </c>
      <c r="AJ77" s="382"/>
      <c r="AK77" s="382"/>
      <c r="AL77" s="213" t="s">
        <v>813</v>
      </c>
      <c r="AM77" s="385"/>
      <c r="AN77" s="385"/>
      <c r="AO77" s="385"/>
      <c r="AP77" s="385"/>
      <c r="AQ77" s="385"/>
      <c r="AR77" s="385"/>
      <c r="AS77" s="385"/>
      <c r="AT77" s="385"/>
      <c r="AU77" s="385"/>
      <c r="AV77" s="385"/>
      <c r="AW77" s="385"/>
      <c r="AX77" s="385"/>
      <c r="AY77" s="385"/>
      <c r="AZ77" s="385"/>
      <c r="BA77" s="385"/>
      <c r="BB77" s="385"/>
      <c r="BC77" s="385"/>
      <c r="BD77" s="385"/>
      <c r="BE77" s="385"/>
      <c r="BF77" s="385"/>
      <c r="BG77" s="385"/>
      <c r="BH77" s="385"/>
      <c r="BI77" s="385"/>
      <c r="BJ77" s="385"/>
    </row>
    <row r="78" spans="1:62" s="155" customFormat="1" ht="409.15" customHeight="1">
      <c r="A78" s="58">
        <v>69</v>
      </c>
      <c r="B78" s="202"/>
      <c r="C78" s="202" t="s">
        <v>620</v>
      </c>
      <c r="D78" s="202"/>
      <c r="E78" s="202"/>
      <c r="F78" s="202"/>
      <c r="G78" s="203"/>
      <c r="H78" s="203"/>
      <c r="I78" s="203"/>
      <c r="J78" s="251"/>
      <c r="K78" s="253"/>
      <c r="L78" s="251" t="s">
        <v>918</v>
      </c>
      <c r="M78" s="253"/>
      <c r="N78" s="253"/>
      <c r="O78"/>
      <c r="P78" s="270" t="s">
        <v>1172</v>
      </c>
      <c r="Q78" s="249" t="s">
        <v>1134</v>
      </c>
      <c r="R78" s="221" t="s">
        <v>623</v>
      </c>
      <c r="S78" s="269" t="s">
        <v>972</v>
      </c>
      <c r="T78" s="217"/>
      <c r="U78" s="216" t="s">
        <v>625</v>
      </c>
      <c r="V78" s="216" t="s">
        <v>691</v>
      </c>
      <c r="W78" s="216" t="s">
        <v>627</v>
      </c>
      <c r="X78" s="243" t="s">
        <v>692</v>
      </c>
      <c r="Y78" s="238" t="s">
        <v>865</v>
      </c>
      <c r="Z78" s="349" t="s">
        <v>1173</v>
      </c>
      <c r="AA78" s="349" t="s">
        <v>1174</v>
      </c>
      <c r="AB78" s="219"/>
      <c r="AC78" s="618">
        <v>4</v>
      </c>
      <c r="AD78" s="438" t="s">
        <v>1175</v>
      </c>
      <c r="AE78" s="216" t="s">
        <v>696</v>
      </c>
      <c r="AF78" s="217"/>
      <c r="AG78" s="235" t="s">
        <v>1121</v>
      </c>
      <c r="AH78" s="235"/>
      <c r="AI78" s="376">
        <v>45407</v>
      </c>
      <c r="AJ78" s="374"/>
      <c r="AK78" s="374"/>
      <c r="AL78" s="213" t="s">
        <v>813</v>
      </c>
      <c r="AM78" s="375"/>
      <c r="AN78" s="375"/>
      <c r="AO78" s="375"/>
      <c r="AP78" s="375"/>
      <c r="AQ78" s="375"/>
      <c r="AR78" s="375"/>
      <c r="AS78" s="375"/>
      <c r="AT78" s="375"/>
      <c r="AU78" s="375"/>
      <c r="AV78" s="375"/>
      <c r="AW78" s="375"/>
      <c r="AX78" s="375"/>
      <c r="AY78" s="375"/>
      <c r="AZ78" s="375"/>
      <c r="BA78" s="375"/>
      <c r="BB78" s="375"/>
      <c r="BC78" s="375"/>
      <c r="BD78" s="375"/>
      <c r="BE78" s="375"/>
      <c r="BF78" s="375"/>
      <c r="BG78" s="375"/>
      <c r="BH78" s="375"/>
      <c r="BI78" s="375"/>
      <c r="BJ78" s="375"/>
    </row>
    <row r="79" spans="1:62" s="257" customFormat="1" ht="282" customHeight="1">
      <c r="A79" s="58">
        <v>70</v>
      </c>
      <c r="B79" s="204"/>
      <c r="C79" s="204"/>
      <c r="D79" s="204"/>
      <c r="E79" s="204"/>
      <c r="F79" s="204"/>
      <c r="G79" s="205"/>
      <c r="H79" s="205"/>
      <c r="I79" s="205"/>
      <c r="J79" s="205"/>
      <c r="K79" s="205"/>
      <c r="L79" s="251" t="s">
        <v>918</v>
      </c>
      <c r="M79" s="566" t="s">
        <v>1122</v>
      </c>
      <c r="N79" s="595" t="s">
        <v>804</v>
      </c>
      <c r="O79"/>
      <c r="P79" s="270" t="s">
        <v>1176</v>
      </c>
      <c r="Q79" s="249" t="s">
        <v>1134</v>
      </c>
      <c r="R79" s="472" t="s">
        <v>623</v>
      </c>
      <c r="S79" s="495" t="s">
        <v>972</v>
      </c>
      <c r="T79" s="472"/>
      <c r="U79" s="472" t="s">
        <v>625</v>
      </c>
      <c r="V79" s="472"/>
      <c r="W79" s="472"/>
      <c r="X79" s="472" t="s">
        <v>1124</v>
      </c>
      <c r="Y79" s="495" t="s">
        <v>1177</v>
      </c>
      <c r="Z79" s="470" t="s">
        <v>1126</v>
      </c>
      <c r="AA79" s="560" t="s">
        <v>1127</v>
      </c>
      <c r="AB79" s="273"/>
      <c r="AC79" s="295">
        <v>1</v>
      </c>
      <c r="AD79" s="273" t="s">
        <v>1128</v>
      </c>
      <c r="AE79" s="221"/>
      <c r="AF79" s="256"/>
      <c r="AG79" s="235" t="s">
        <v>929</v>
      </c>
      <c r="AH79" s="235"/>
      <c r="AI79" s="376">
        <v>45407</v>
      </c>
      <c r="AJ79" s="382"/>
      <c r="AK79" s="382"/>
      <c r="AL79" s="213" t="s">
        <v>813</v>
      </c>
      <c r="AM79" s="384"/>
      <c r="AN79" s="384"/>
      <c r="AO79" s="384"/>
      <c r="AP79" s="384"/>
      <c r="AQ79" s="384"/>
      <c r="AR79" s="384"/>
      <c r="AS79" s="384"/>
      <c r="AT79" s="384"/>
      <c r="AU79" s="384"/>
      <c r="AV79" s="384"/>
      <c r="AW79" s="384"/>
      <c r="AX79" s="384"/>
      <c r="AY79" s="384"/>
      <c r="AZ79" s="384"/>
      <c r="BA79" s="384"/>
      <c r="BB79" s="384"/>
      <c r="BC79" s="384"/>
      <c r="BD79" s="384"/>
      <c r="BE79" s="384"/>
      <c r="BF79" s="384"/>
      <c r="BG79" s="384"/>
      <c r="BH79" s="384"/>
      <c r="BI79" s="384"/>
      <c r="BJ79" s="384"/>
    </row>
    <row r="80" spans="1:62" s="155" customFormat="1" ht="408.6" customHeight="1">
      <c r="A80" s="58">
        <v>71</v>
      </c>
      <c r="B80" s="202"/>
      <c r="C80" s="202"/>
      <c r="D80" s="202" t="s">
        <v>620</v>
      </c>
      <c r="E80" s="202"/>
      <c r="F80" s="202"/>
      <c r="G80" s="203"/>
      <c r="H80" s="203" t="s">
        <v>620</v>
      </c>
      <c r="I80" s="203"/>
      <c r="J80" s="251"/>
      <c r="K80" s="252"/>
      <c r="L80" s="251" t="s">
        <v>918</v>
      </c>
      <c r="M80" s="562" t="s">
        <v>1178</v>
      </c>
      <c r="N80" s="562"/>
      <c r="O80"/>
      <c r="P80" s="592" t="s">
        <v>1179</v>
      </c>
      <c r="Q80" s="470" t="s">
        <v>1134</v>
      </c>
      <c r="R80" s="470" t="s">
        <v>623</v>
      </c>
      <c r="S80" s="470" t="s">
        <v>972</v>
      </c>
      <c r="T80" s="471"/>
      <c r="U80" s="471" t="s">
        <v>625</v>
      </c>
      <c r="V80" s="471" t="s">
        <v>669</v>
      </c>
      <c r="W80" s="471" t="s">
        <v>627</v>
      </c>
      <c r="X80" s="471" t="s">
        <v>670</v>
      </c>
      <c r="Y80" s="470" t="s">
        <v>1180</v>
      </c>
      <c r="Z80" s="470" t="s">
        <v>1181</v>
      </c>
      <c r="AA80" s="582" t="s">
        <v>1182</v>
      </c>
      <c r="AB80" s="582" t="s">
        <v>1183</v>
      </c>
      <c r="AC80" s="618">
        <v>3</v>
      </c>
      <c r="AD80" s="221" t="s">
        <v>1184</v>
      </c>
      <c r="AE80" s="216"/>
      <c r="AF80" s="217"/>
      <c r="AG80" s="235" t="s">
        <v>929</v>
      </c>
      <c r="AH80" s="235"/>
      <c r="AI80" s="376">
        <v>45407</v>
      </c>
      <c r="AJ80" s="374"/>
      <c r="AK80" s="374"/>
      <c r="AL80" s="213" t="s">
        <v>813</v>
      </c>
      <c r="AM80" s="375"/>
      <c r="AN80" s="375"/>
      <c r="AO80" s="375"/>
      <c r="AP80" s="375"/>
      <c r="AQ80" s="375"/>
      <c r="AR80" s="375"/>
      <c r="AS80" s="375"/>
      <c r="AT80" s="375"/>
      <c r="AU80" s="375"/>
      <c r="AV80" s="375"/>
      <c r="AW80" s="375"/>
      <c r="AX80" s="375"/>
      <c r="AY80" s="375"/>
      <c r="AZ80" s="375"/>
      <c r="BA80" s="375"/>
      <c r="BB80" s="375"/>
      <c r="BC80" s="375"/>
      <c r="BD80" s="375"/>
      <c r="BE80" s="375"/>
      <c r="BF80" s="375"/>
      <c r="BG80" s="375"/>
      <c r="BH80" s="375"/>
      <c r="BI80" s="375"/>
      <c r="BJ80" s="375"/>
    </row>
    <row r="81" spans="1:62" s="206" customFormat="1" ht="190.9" customHeight="1">
      <c r="A81" s="58">
        <v>21</v>
      </c>
      <c r="B81" s="204"/>
      <c r="C81" s="204"/>
      <c r="D81" s="204" t="s">
        <v>620</v>
      </c>
      <c r="E81" s="204"/>
      <c r="F81" s="204"/>
      <c r="G81" s="205"/>
      <c r="H81" s="203"/>
      <c r="I81" s="203" t="s">
        <v>864</v>
      </c>
      <c r="J81" s="251" t="s">
        <v>801</v>
      </c>
      <c r="K81" s="251"/>
      <c r="L81" s="235" t="s">
        <v>918</v>
      </c>
      <c r="M81" s="252"/>
      <c r="N81" s="252"/>
      <c r="O81"/>
      <c r="P81" s="270" t="s">
        <v>1185</v>
      </c>
      <c r="Q81" s="249" t="s">
        <v>1134</v>
      </c>
      <c r="R81" s="222" t="s">
        <v>623</v>
      </c>
      <c r="S81" s="269" t="s">
        <v>972</v>
      </c>
      <c r="T81" s="236"/>
      <c r="U81" s="222" t="s">
        <v>723</v>
      </c>
      <c r="V81" s="237" t="s">
        <v>754</v>
      </c>
      <c r="W81" s="222" t="s">
        <v>717</v>
      </c>
      <c r="X81" s="222" t="s">
        <v>900</v>
      </c>
      <c r="Y81" s="237" t="s">
        <v>901</v>
      </c>
      <c r="Z81" s="267" t="s">
        <v>1186</v>
      </c>
      <c r="AA81" s="349" t="s">
        <v>903</v>
      </c>
      <c r="AB81" s="221"/>
      <c r="AC81" s="618">
        <v>1</v>
      </c>
      <c r="AD81" s="438" t="s">
        <v>1187</v>
      </c>
      <c r="AE81" s="221"/>
      <c r="AF81" s="221"/>
      <c r="AG81" s="235" t="s">
        <v>929</v>
      </c>
      <c r="AH81" s="235"/>
      <c r="AI81" s="380"/>
      <c r="AJ81" s="382"/>
      <c r="AK81" s="382" t="s">
        <v>760</v>
      </c>
      <c r="AL81" s="213" t="s">
        <v>813</v>
      </c>
      <c r="AM81" s="385"/>
      <c r="AN81" s="385"/>
      <c r="AO81" s="385"/>
      <c r="AP81" s="385"/>
      <c r="AQ81" s="385"/>
      <c r="AR81" s="385"/>
      <c r="AS81" s="385"/>
      <c r="AT81" s="385"/>
      <c r="AU81" s="385"/>
      <c r="AV81" s="385"/>
      <c r="AW81" s="385"/>
      <c r="AX81" s="385"/>
      <c r="AY81" s="385"/>
      <c r="AZ81" s="385"/>
      <c r="BA81" s="385"/>
      <c r="BB81" s="385"/>
      <c r="BC81" s="385"/>
      <c r="BD81" s="385"/>
      <c r="BE81" s="385"/>
      <c r="BF81" s="385"/>
      <c r="BG81" s="385"/>
      <c r="BH81" s="385"/>
      <c r="BI81" s="385"/>
      <c r="BJ81" s="385"/>
    </row>
    <row r="82" spans="1:62" s="213" customFormat="1" ht="213.75" customHeight="1">
      <c r="A82" s="58">
        <v>31</v>
      </c>
      <c r="B82" s="212"/>
      <c r="C82" s="212"/>
      <c r="D82" s="212"/>
      <c r="E82" s="212"/>
      <c r="F82" s="212"/>
      <c r="G82" s="220"/>
      <c r="H82" s="203"/>
      <c r="I82" s="203" t="s">
        <v>864</v>
      </c>
      <c r="J82" s="251" t="s">
        <v>801</v>
      </c>
      <c r="K82" s="251"/>
      <c r="L82" s="235" t="s">
        <v>918</v>
      </c>
      <c r="M82" s="252"/>
      <c r="N82" s="252"/>
      <c r="O82"/>
      <c r="P82" s="270" t="s">
        <v>1188</v>
      </c>
      <c r="Q82" s="249" t="s">
        <v>1134</v>
      </c>
      <c r="R82" s="222" t="s">
        <v>623</v>
      </c>
      <c r="S82" s="269" t="s">
        <v>972</v>
      </c>
      <c r="T82" s="236"/>
      <c r="U82" s="222" t="s">
        <v>723</v>
      </c>
      <c r="V82" s="237" t="s">
        <v>754</v>
      </c>
      <c r="W82" s="222" t="s">
        <v>717</v>
      </c>
      <c r="X82" s="222" t="s">
        <v>911</v>
      </c>
      <c r="Y82" s="353" t="s">
        <v>1189</v>
      </c>
      <c r="Z82" s="267" t="s">
        <v>1190</v>
      </c>
      <c r="AA82" s="352" t="s">
        <v>1191</v>
      </c>
      <c r="AB82" s="222"/>
      <c r="AC82" s="618">
        <v>1</v>
      </c>
      <c r="AD82" s="440" t="s">
        <v>1192</v>
      </c>
      <c r="AE82" s="222"/>
      <c r="AF82" s="236"/>
      <c r="AG82" s="235" t="s">
        <v>929</v>
      </c>
      <c r="AH82" s="235"/>
      <c r="AI82" s="386"/>
      <c r="AJ82" s="382"/>
      <c r="AK82" s="382"/>
      <c r="AL82" s="213" t="s">
        <v>813</v>
      </c>
      <c r="AM82" s="385"/>
      <c r="AN82" s="385"/>
      <c r="AO82" s="385"/>
      <c r="AP82" s="385"/>
      <c r="AQ82" s="385"/>
      <c r="AR82" s="385"/>
      <c r="AS82" s="385"/>
      <c r="AT82" s="385"/>
      <c r="AU82" s="385"/>
      <c r="AV82" s="385"/>
      <c r="AW82" s="385"/>
      <c r="AX82" s="385"/>
      <c r="AY82" s="385"/>
      <c r="AZ82" s="385"/>
      <c r="BA82" s="385"/>
      <c r="BB82" s="385"/>
      <c r="BC82" s="385"/>
      <c r="BD82" s="385"/>
      <c r="BE82" s="385"/>
      <c r="BF82" s="385"/>
      <c r="BG82" s="385"/>
      <c r="BH82" s="385"/>
      <c r="BI82" s="385"/>
      <c r="BJ82" s="385"/>
    </row>
    <row r="83" spans="1:62" s="206" customFormat="1" ht="408.6" customHeight="1">
      <c r="A83" s="58">
        <v>72</v>
      </c>
      <c r="B83" s="204"/>
      <c r="C83" s="204"/>
      <c r="D83" s="204"/>
      <c r="E83" s="204"/>
      <c r="F83" s="204"/>
      <c r="G83" s="205"/>
      <c r="H83" s="205"/>
      <c r="I83" s="205"/>
      <c r="J83" s="205"/>
      <c r="K83" s="205"/>
      <c r="L83" s="251" t="s">
        <v>918</v>
      </c>
      <c r="M83" s="205"/>
      <c r="N83" s="205"/>
      <c r="O83"/>
      <c r="P83" s="284" t="s">
        <v>1193</v>
      </c>
      <c r="Q83" s="285" t="s">
        <v>1194</v>
      </c>
      <c r="R83" s="286" t="s">
        <v>623</v>
      </c>
      <c r="S83" s="400" t="s">
        <v>936</v>
      </c>
      <c r="T83" s="287"/>
      <c r="U83" s="286" t="s">
        <v>723</v>
      </c>
      <c r="V83" s="288" t="s">
        <v>1195</v>
      </c>
      <c r="W83" s="288" t="s">
        <v>627</v>
      </c>
      <c r="X83" s="288" t="s">
        <v>1196</v>
      </c>
      <c r="Y83" s="288" t="s">
        <v>1197</v>
      </c>
      <c r="Z83" s="288" t="s">
        <v>1198</v>
      </c>
      <c r="AA83" s="288" t="s">
        <v>1199</v>
      </c>
      <c r="AB83" s="286"/>
      <c r="AC83" s="299">
        <v>6</v>
      </c>
      <c r="AD83" s="288" t="s">
        <v>1200</v>
      </c>
      <c r="AE83" s="286"/>
      <c r="AF83" s="287"/>
      <c r="AG83" s="235" t="s">
        <v>929</v>
      </c>
      <c r="AH83" s="235"/>
      <c r="AI83" s="376"/>
      <c r="AJ83" s="382"/>
      <c r="AK83" s="382"/>
      <c r="AL83" s="213" t="s">
        <v>828</v>
      </c>
      <c r="AM83" s="385"/>
      <c r="AN83" s="385"/>
      <c r="AO83" s="385"/>
      <c r="AP83" s="385"/>
      <c r="AQ83" s="385"/>
      <c r="AR83" s="385"/>
      <c r="AS83" s="385"/>
      <c r="AT83" s="385"/>
      <c r="AU83" s="385"/>
      <c r="AV83" s="385"/>
      <c r="AW83" s="385"/>
      <c r="AX83" s="385"/>
      <c r="AY83" s="385"/>
      <c r="AZ83" s="385"/>
      <c r="BA83" s="385"/>
      <c r="BB83" s="385"/>
      <c r="BC83" s="385"/>
      <c r="BD83" s="385"/>
      <c r="BE83" s="385"/>
      <c r="BF83" s="385"/>
      <c r="BG83" s="385"/>
      <c r="BH83" s="385"/>
      <c r="BI83" s="385"/>
      <c r="BJ83" s="385"/>
    </row>
    <row r="84" spans="1:62" s="206" customFormat="1" ht="332.45" customHeight="1">
      <c r="A84" s="58">
        <v>73</v>
      </c>
      <c r="B84" s="204"/>
      <c r="C84" s="204"/>
      <c r="D84" s="204"/>
      <c r="E84" s="204"/>
      <c r="F84" s="204"/>
      <c r="G84" s="205"/>
      <c r="H84" s="205"/>
      <c r="I84" s="205"/>
      <c r="J84" s="205"/>
      <c r="K84" s="205"/>
      <c r="L84" s="251" t="s">
        <v>918</v>
      </c>
      <c r="M84" s="566" t="s">
        <v>1201</v>
      </c>
      <c r="N84" s="595" t="s">
        <v>804</v>
      </c>
      <c r="O84"/>
      <c r="P84" s="569" t="s">
        <v>1202</v>
      </c>
      <c r="Q84" s="570" t="s">
        <v>1194</v>
      </c>
      <c r="R84" s="571" t="s">
        <v>623</v>
      </c>
      <c r="S84" s="572" t="s">
        <v>936</v>
      </c>
      <c r="T84" s="573"/>
      <c r="U84" s="571" t="s">
        <v>723</v>
      </c>
      <c r="V84" s="574" t="s">
        <v>1203</v>
      </c>
      <c r="W84" s="574" t="s">
        <v>627</v>
      </c>
      <c r="X84" s="574" t="s">
        <v>1204</v>
      </c>
      <c r="Y84" s="575" t="s">
        <v>1205</v>
      </c>
      <c r="Z84" s="574" t="s">
        <v>1206</v>
      </c>
      <c r="AA84" s="574" t="s">
        <v>1207</v>
      </c>
      <c r="AB84" s="286"/>
      <c r="AC84" s="299">
        <v>6</v>
      </c>
      <c r="AD84" s="288" t="s">
        <v>1208</v>
      </c>
      <c r="AE84" s="286"/>
      <c r="AF84" s="287"/>
      <c r="AG84" s="235" t="s">
        <v>929</v>
      </c>
      <c r="AH84" s="235"/>
      <c r="AI84" s="376"/>
      <c r="AJ84" s="382"/>
      <c r="AK84" s="382"/>
      <c r="AL84" s="213" t="s">
        <v>813</v>
      </c>
      <c r="AM84" s="385"/>
      <c r="AN84" s="385"/>
      <c r="AO84" s="385"/>
      <c r="AP84" s="385"/>
      <c r="AQ84" s="385"/>
      <c r="AR84" s="385"/>
      <c r="AS84" s="385"/>
      <c r="AT84" s="385"/>
      <c r="AU84" s="385"/>
      <c r="AV84" s="385"/>
      <c r="AW84" s="385"/>
      <c r="AX84" s="385"/>
      <c r="AY84" s="385"/>
      <c r="AZ84" s="385"/>
      <c r="BA84" s="385"/>
      <c r="BB84" s="385"/>
      <c r="BC84" s="385"/>
      <c r="BD84" s="385"/>
      <c r="BE84" s="385"/>
      <c r="BF84" s="385"/>
      <c r="BG84" s="385"/>
      <c r="BH84" s="385"/>
      <c r="BI84" s="385"/>
      <c r="BJ84" s="385"/>
    </row>
    <row r="85" spans="1:62" s="206" customFormat="1" ht="348.75" customHeight="1">
      <c r="A85" s="58">
        <v>74</v>
      </c>
      <c r="B85" s="204"/>
      <c r="C85" s="204"/>
      <c r="D85" s="204"/>
      <c r="E85" s="204"/>
      <c r="F85" s="204"/>
      <c r="G85" s="205"/>
      <c r="H85" s="205"/>
      <c r="I85" s="205"/>
      <c r="J85" s="205"/>
      <c r="K85" s="205"/>
      <c r="L85" s="251" t="s">
        <v>918</v>
      </c>
      <c r="M85" s="566" t="s">
        <v>1209</v>
      </c>
      <c r="N85" s="595" t="s">
        <v>804</v>
      </c>
      <c r="O85"/>
      <c r="P85" s="576" t="s">
        <v>1210</v>
      </c>
      <c r="Q85" s="577" t="s">
        <v>1194</v>
      </c>
      <c r="R85" s="578" t="s">
        <v>623</v>
      </c>
      <c r="S85" s="579" t="s">
        <v>936</v>
      </c>
      <c r="T85" s="580"/>
      <c r="U85" s="578" t="s">
        <v>723</v>
      </c>
      <c r="V85" s="581" t="s">
        <v>1211</v>
      </c>
      <c r="W85" s="581" t="s">
        <v>627</v>
      </c>
      <c r="X85" s="581" t="s">
        <v>1212</v>
      </c>
      <c r="Y85" s="581" t="s">
        <v>1213</v>
      </c>
      <c r="Z85" s="581" t="s">
        <v>1214</v>
      </c>
      <c r="AA85" s="578" t="s">
        <v>377</v>
      </c>
      <c r="AB85" s="286" t="s">
        <v>1215</v>
      </c>
      <c r="AC85" s="299">
        <v>1</v>
      </c>
      <c r="AD85" s="288" t="s">
        <v>1216</v>
      </c>
      <c r="AE85" s="286"/>
      <c r="AF85" s="287"/>
      <c r="AG85" s="235" t="s">
        <v>929</v>
      </c>
      <c r="AH85" s="235"/>
      <c r="AI85" s="376"/>
      <c r="AJ85" s="382"/>
      <c r="AK85" s="382"/>
      <c r="AL85" s="213" t="s">
        <v>813</v>
      </c>
      <c r="AM85" s="385"/>
      <c r="AN85" s="385"/>
      <c r="AO85" s="385"/>
      <c r="AP85" s="385"/>
      <c r="AQ85" s="385"/>
      <c r="AR85" s="385"/>
      <c r="AS85" s="385"/>
      <c r="AT85" s="385"/>
      <c r="AU85" s="385"/>
      <c r="AV85" s="385"/>
      <c r="AW85" s="385"/>
      <c r="AX85" s="385"/>
      <c r="AY85" s="385"/>
      <c r="AZ85" s="385"/>
      <c r="BA85" s="385"/>
      <c r="BB85" s="385"/>
      <c r="BC85" s="385"/>
      <c r="BD85" s="385"/>
      <c r="BE85" s="385"/>
      <c r="BF85" s="385"/>
      <c r="BG85" s="385"/>
      <c r="BH85" s="385"/>
      <c r="BI85" s="385"/>
      <c r="BJ85" s="385"/>
    </row>
    <row r="86" spans="1:62" s="206" customFormat="1" ht="313.5" customHeight="1">
      <c r="A86" s="58">
        <v>75</v>
      </c>
      <c r="B86" s="204"/>
      <c r="C86" s="204"/>
      <c r="D86" s="204"/>
      <c r="E86" s="204"/>
      <c r="F86" s="204"/>
      <c r="G86" s="205"/>
      <c r="H86" s="205"/>
      <c r="I86" s="205"/>
      <c r="J86" s="205"/>
      <c r="K86" s="205"/>
      <c r="L86" s="251" t="s">
        <v>918</v>
      </c>
      <c r="M86" s="566" t="s">
        <v>1217</v>
      </c>
      <c r="N86" s="595" t="s">
        <v>804</v>
      </c>
      <c r="O86"/>
      <c r="P86" s="569" t="s">
        <v>1218</v>
      </c>
      <c r="Q86" s="570" t="s">
        <v>1194</v>
      </c>
      <c r="R86" s="571" t="s">
        <v>623</v>
      </c>
      <c r="S86" s="572" t="s">
        <v>936</v>
      </c>
      <c r="T86" s="573"/>
      <c r="U86" s="571" t="s">
        <v>723</v>
      </c>
      <c r="V86" s="574" t="s">
        <v>1219</v>
      </c>
      <c r="W86" s="574" t="s">
        <v>627</v>
      </c>
      <c r="X86" s="574" t="s">
        <v>1220</v>
      </c>
      <c r="Y86" s="574" t="s">
        <v>1221</v>
      </c>
      <c r="Z86" s="574" t="s">
        <v>1222</v>
      </c>
      <c r="AA86" s="571" t="s">
        <v>377</v>
      </c>
      <c r="AB86" s="286"/>
      <c r="AC86" s="299">
        <v>1</v>
      </c>
      <c r="AD86" s="288" t="s">
        <v>1223</v>
      </c>
      <c r="AE86" s="286"/>
      <c r="AF86" s="287"/>
      <c r="AG86" s="235" t="s">
        <v>929</v>
      </c>
      <c r="AH86" s="235"/>
      <c r="AI86" s="376"/>
      <c r="AJ86" s="382"/>
      <c r="AK86" s="382"/>
      <c r="AL86" s="213" t="s">
        <v>813</v>
      </c>
      <c r="AM86" s="385"/>
      <c r="AN86" s="385"/>
      <c r="AO86" s="385"/>
      <c r="AP86" s="385"/>
      <c r="AQ86" s="385"/>
      <c r="AR86" s="385"/>
      <c r="AS86" s="385"/>
      <c r="AT86" s="385"/>
      <c r="AU86" s="385"/>
      <c r="AV86" s="385"/>
      <c r="AW86" s="385"/>
      <c r="AX86" s="385"/>
      <c r="AY86" s="385"/>
      <c r="AZ86" s="385"/>
      <c r="BA86" s="385"/>
      <c r="BB86" s="385"/>
      <c r="BC86" s="385"/>
      <c r="BD86" s="385"/>
      <c r="BE86" s="385"/>
      <c r="BF86" s="385"/>
      <c r="BG86" s="385"/>
      <c r="BH86" s="385"/>
      <c r="BI86" s="385"/>
      <c r="BJ86" s="385"/>
    </row>
    <row r="87" spans="1:62" s="206" customFormat="1" ht="158.25" customHeight="1">
      <c r="A87" s="58">
        <v>76</v>
      </c>
      <c r="B87" s="204"/>
      <c r="C87" s="204"/>
      <c r="D87" s="204"/>
      <c r="E87" s="204"/>
      <c r="F87" s="204"/>
      <c r="G87" s="205"/>
      <c r="H87" s="205"/>
      <c r="I87" s="205"/>
      <c r="J87" s="205"/>
      <c r="K87" s="205"/>
      <c r="L87" s="251" t="s">
        <v>918</v>
      </c>
      <c r="M87" s="205"/>
      <c r="N87" s="205"/>
      <c r="O87"/>
      <c r="P87" s="315" t="s">
        <v>1224</v>
      </c>
      <c r="Q87" s="316" t="s">
        <v>1194</v>
      </c>
      <c r="R87" s="313" t="s">
        <v>623</v>
      </c>
      <c r="S87" s="313" t="s">
        <v>936</v>
      </c>
      <c r="T87" s="317"/>
      <c r="U87" s="313" t="s">
        <v>723</v>
      </c>
      <c r="V87" s="312" t="s">
        <v>1225</v>
      </c>
      <c r="W87" s="312" t="s">
        <v>627</v>
      </c>
      <c r="X87" s="312" t="s">
        <v>1226</v>
      </c>
      <c r="Y87" s="312" t="s">
        <v>1227</v>
      </c>
      <c r="Z87" s="312" t="s">
        <v>1228</v>
      </c>
      <c r="AA87" s="312" t="s">
        <v>1229</v>
      </c>
      <c r="AB87" s="313"/>
      <c r="AC87" s="314">
        <v>3</v>
      </c>
      <c r="AD87" s="312" t="s">
        <v>1230</v>
      </c>
      <c r="AE87" s="313"/>
      <c r="AF87" s="317"/>
      <c r="AG87" s="279" t="s">
        <v>856</v>
      </c>
      <c r="AH87" s="279"/>
      <c r="AI87" s="376"/>
      <c r="AJ87" s="382"/>
      <c r="AK87" s="382"/>
      <c r="AL87" s="557" t="s">
        <v>377</v>
      </c>
      <c r="AM87" s="385"/>
      <c r="AN87" s="385"/>
      <c r="AO87" s="385"/>
      <c r="AP87" s="385"/>
      <c r="AQ87" s="385"/>
      <c r="AR87" s="385"/>
      <c r="AS87" s="385"/>
      <c r="AT87" s="385"/>
      <c r="AU87" s="385"/>
      <c r="AV87" s="385"/>
      <c r="AW87" s="385"/>
      <c r="AX87" s="385"/>
      <c r="AY87" s="385"/>
      <c r="AZ87" s="385"/>
      <c r="BA87" s="385"/>
      <c r="BB87" s="385"/>
      <c r="BC87" s="385"/>
      <c r="BD87" s="385"/>
      <c r="BE87" s="385"/>
      <c r="BF87" s="385"/>
      <c r="BG87" s="385"/>
      <c r="BH87" s="385"/>
      <c r="BI87" s="385"/>
      <c r="BJ87" s="385"/>
    </row>
    <row r="88" spans="1:62" s="464" customFormat="1" ht="210" customHeight="1">
      <c r="B88" s="465"/>
      <c r="C88" s="465"/>
      <c r="D88" s="465"/>
      <c r="E88" s="465"/>
      <c r="F88" s="465"/>
      <c r="G88" s="466"/>
      <c r="H88" s="466"/>
      <c r="I88" s="466"/>
      <c r="J88" s="467"/>
      <c r="K88" s="467"/>
      <c r="L88" s="467"/>
      <c r="M88" s="468"/>
      <c r="N88" s="468"/>
      <c r="O88"/>
      <c r="P88" s="469">
        <v>45</v>
      </c>
      <c r="Q88" s="470" t="s">
        <v>1231</v>
      </c>
      <c r="R88" s="471" t="s">
        <v>1232</v>
      </c>
      <c r="S88" s="472" t="s">
        <v>1233</v>
      </c>
      <c r="T88" s="473" t="s">
        <v>377</v>
      </c>
      <c r="U88" s="471" t="s">
        <v>377</v>
      </c>
      <c r="V88" s="471" t="s">
        <v>377</v>
      </c>
      <c r="W88" s="471" t="s">
        <v>627</v>
      </c>
      <c r="X88" s="471" t="s">
        <v>1234</v>
      </c>
      <c r="Y88" s="470" t="s">
        <v>1235</v>
      </c>
      <c r="Z88" s="474"/>
      <c r="AA88" s="475"/>
      <c r="AB88" s="476"/>
      <c r="AC88" s="477"/>
      <c r="AD88" s="471" t="s">
        <v>1236</v>
      </c>
      <c r="AE88" s="471"/>
      <c r="AF88" s="473"/>
      <c r="AG88" s="468" t="s">
        <v>929</v>
      </c>
      <c r="AH88" s="468"/>
      <c r="AI88" s="478"/>
      <c r="AJ88" s="479"/>
      <c r="AK88" s="479"/>
      <c r="AL88" s="558" t="s">
        <v>828</v>
      </c>
      <c r="AM88" s="480"/>
      <c r="AN88" s="480"/>
      <c r="AO88" s="480"/>
      <c r="AP88" s="480"/>
      <c r="AQ88" s="480"/>
      <c r="AR88" s="480"/>
      <c r="AS88" s="480"/>
      <c r="AT88" s="480"/>
      <c r="AU88" s="480"/>
      <c r="AV88" s="480"/>
      <c r="AW88" s="480"/>
      <c r="AX88" s="480"/>
      <c r="AY88" s="480"/>
      <c r="AZ88" s="480"/>
      <c r="BA88" s="480"/>
      <c r="BB88" s="480"/>
      <c r="BC88" s="480"/>
      <c r="BD88" s="480"/>
      <c r="BE88" s="480"/>
      <c r="BF88" s="480"/>
      <c r="BG88" s="480"/>
      <c r="BH88" s="480"/>
      <c r="BI88" s="480"/>
      <c r="BJ88" s="480"/>
    </row>
    <row r="89" spans="1:62" s="464" customFormat="1" ht="125.45" customHeight="1">
      <c r="B89" s="465"/>
      <c r="C89" s="465"/>
      <c r="D89" s="465"/>
      <c r="E89" s="465"/>
      <c r="F89" s="465"/>
      <c r="G89" s="466"/>
      <c r="H89" s="466"/>
      <c r="I89" s="466"/>
      <c r="J89" s="467"/>
      <c r="K89" s="467"/>
      <c r="L89" s="467"/>
      <c r="M89" s="515" t="s">
        <v>1237</v>
      </c>
      <c r="N89" s="515"/>
      <c r="O89"/>
      <c r="P89" s="469">
        <v>46</v>
      </c>
      <c r="Q89" s="494" t="s">
        <v>1238</v>
      </c>
      <c r="R89" s="494" t="s">
        <v>258</v>
      </c>
      <c r="S89" s="495" t="s">
        <v>1239</v>
      </c>
      <c r="T89" s="495"/>
      <c r="U89" s="495" t="s">
        <v>625</v>
      </c>
      <c r="V89" s="496" t="s">
        <v>1240</v>
      </c>
      <c r="W89" s="495" t="s">
        <v>717</v>
      </c>
      <c r="X89" s="495" t="s">
        <v>1241</v>
      </c>
      <c r="Y89" s="495" t="s">
        <v>1242</v>
      </c>
      <c r="Z89" s="499" t="s">
        <v>1243</v>
      </c>
      <c r="AA89" s="501" t="s">
        <v>377</v>
      </c>
      <c r="AB89" s="501"/>
      <c r="AC89" s="495"/>
      <c r="AD89" s="495" t="s">
        <v>1244</v>
      </c>
      <c r="AE89" s="471"/>
      <c r="AF89" s="471"/>
      <c r="AG89" s="468"/>
      <c r="AH89" s="468"/>
      <c r="AI89" s="478"/>
      <c r="AJ89" s="479"/>
      <c r="AK89" s="479"/>
      <c r="AL89" s="558" t="s">
        <v>828</v>
      </c>
      <c r="AM89" s="480"/>
      <c r="AN89" s="480"/>
      <c r="AO89" s="480"/>
      <c r="AP89" s="480"/>
      <c r="AQ89" s="480"/>
      <c r="AR89" s="480"/>
      <c r="AS89" s="480"/>
      <c r="AT89" s="480"/>
      <c r="AU89" s="480"/>
      <c r="AV89" s="480"/>
      <c r="AW89" s="480"/>
      <c r="AX89" s="480"/>
      <c r="AY89" s="480"/>
      <c r="AZ89" s="480"/>
      <c r="BA89" s="480"/>
      <c r="BB89" s="480"/>
      <c r="BC89" s="480"/>
      <c r="BD89" s="480"/>
      <c r="BE89" s="480"/>
      <c r="BF89" s="480"/>
      <c r="BG89" s="480"/>
      <c r="BH89" s="480"/>
      <c r="BI89" s="480"/>
      <c r="BJ89" s="480"/>
    </row>
    <row r="90" spans="1:62" s="464" customFormat="1" ht="222.6" customHeight="1">
      <c r="B90" s="465"/>
      <c r="C90" s="465"/>
      <c r="D90" s="465"/>
      <c r="E90" s="465"/>
      <c r="F90" s="465"/>
      <c r="G90" s="466"/>
      <c r="H90" s="466"/>
      <c r="I90" s="466"/>
      <c r="J90" s="467"/>
      <c r="K90" s="467"/>
      <c r="L90" s="467"/>
      <c r="M90" s="515" t="s">
        <v>1237</v>
      </c>
      <c r="N90" s="515"/>
      <c r="O90"/>
      <c r="P90" s="469">
        <v>47</v>
      </c>
      <c r="Q90" s="269" t="s">
        <v>1245</v>
      </c>
      <c r="R90" s="269" t="s">
        <v>1246</v>
      </c>
      <c r="S90" s="269" t="s">
        <v>1247</v>
      </c>
      <c r="T90" s="502"/>
      <c r="U90" s="269" t="s">
        <v>625</v>
      </c>
      <c r="V90" s="269" t="s">
        <v>1248</v>
      </c>
      <c r="W90" s="269" t="s">
        <v>717</v>
      </c>
      <c r="X90" s="269" t="s">
        <v>1249</v>
      </c>
      <c r="Y90" s="495" t="s">
        <v>1250</v>
      </c>
      <c r="Z90" s="500" t="s">
        <v>1251</v>
      </c>
      <c r="AA90" s="501" t="s">
        <v>377</v>
      </c>
      <c r="AB90" s="495"/>
      <c r="AC90" s="498"/>
      <c r="AD90" s="495" t="s">
        <v>1252</v>
      </c>
      <c r="AE90" s="471"/>
      <c r="AF90" s="473"/>
      <c r="AG90" s="468"/>
      <c r="AH90" s="468"/>
      <c r="AI90" s="478"/>
      <c r="AJ90" s="479"/>
      <c r="AK90" s="479"/>
      <c r="AL90" s="558" t="s">
        <v>813</v>
      </c>
      <c r="AM90" s="480"/>
      <c r="AN90" s="480"/>
      <c r="AO90" s="480"/>
      <c r="AP90" s="480"/>
      <c r="AQ90" s="480"/>
      <c r="AR90" s="480"/>
      <c r="AS90" s="480"/>
      <c r="AT90" s="480"/>
      <c r="AU90" s="480"/>
      <c r="AV90" s="480"/>
      <c r="AW90" s="480"/>
      <c r="AX90" s="480"/>
      <c r="AY90" s="480"/>
      <c r="AZ90" s="480"/>
      <c r="BA90" s="480"/>
      <c r="BB90" s="480"/>
      <c r="BC90" s="480"/>
      <c r="BD90" s="480"/>
      <c r="BE90" s="480"/>
      <c r="BF90" s="480"/>
      <c r="BG90" s="480"/>
      <c r="BH90" s="480"/>
      <c r="BI90" s="480"/>
      <c r="BJ90" s="480"/>
    </row>
    <row r="91" spans="1:62" s="464" customFormat="1" ht="188.45" customHeight="1">
      <c r="B91" s="465"/>
      <c r="C91" s="465"/>
      <c r="D91" s="465"/>
      <c r="E91" s="465"/>
      <c r="F91" s="465"/>
      <c r="G91" s="466"/>
      <c r="H91" s="466"/>
      <c r="I91" s="466"/>
      <c r="J91" s="467"/>
      <c r="K91" s="467"/>
      <c r="L91" s="467"/>
      <c r="M91" s="514" t="s">
        <v>1253</v>
      </c>
      <c r="N91" s="514"/>
      <c r="O91"/>
      <c r="P91" s="469">
        <v>48</v>
      </c>
      <c r="Q91" s="495" t="s">
        <v>1254</v>
      </c>
      <c r="R91" s="495" t="s">
        <v>623</v>
      </c>
      <c r="S91" s="269" t="s">
        <v>1255</v>
      </c>
      <c r="T91" s="217"/>
      <c r="U91" s="216" t="s">
        <v>625</v>
      </c>
      <c r="V91" s="243" t="s">
        <v>1256</v>
      </c>
      <c r="W91" s="495" t="s">
        <v>627</v>
      </c>
      <c r="X91" s="495" t="s">
        <v>1257</v>
      </c>
      <c r="Y91" s="495" t="s">
        <v>1258</v>
      </c>
      <c r="Z91" s="269" t="s">
        <v>1259</v>
      </c>
      <c r="AA91" s="269" t="s">
        <v>1260</v>
      </c>
      <c r="AB91" s="495"/>
      <c r="AC91" s="498"/>
      <c r="AD91" s="495" t="s">
        <v>1261</v>
      </c>
      <c r="AE91" s="471"/>
      <c r="AF91" s="473"/>
      <c r="AG91" s="468"/>
      <c r="AH91" s="468"/>
      <c r="AI91" s="478"/>
      <c r="AJ91" s="479"/>
      <c r="AK91" s="479"/>
      <c r="AL91" s="558" t="s">
        <v>813</v>
      </c>
      <c r="AM91" s="480"/>
      <c r="AN91" s="480"/>
      <c r="AO91" s="480"/>
      <c r="AP91" s="480"/>
      <c r="AQ91" s="480"/>
      <c r="AR91" s="480"/>
      <c r="AS91" s="480"/>
      <c r="AT91" s="480"/>
      <c r="AU91" s="480"/>
      <c r="AV91" s="480"/>
      <c r="AW91" s="480"/>
      <c r="AX91" s="480"/>
      <c r="AY91" s="480"/>
      <c r="AZ91" s="480"/>
      <c r="BA91" s="480"/>
      <c r="BB91" s="480"/>
      <c r="BC91" s="480"/>
      <c r="BD91" s="480"/>
      <c r="BE91" s="480"/>
      <c r="BF91" s="480"/>
      <c r="BG91" s="480"/>
      <c r="BH91" s="480"/>
      <c r="BI91" s="480"/>
      <c r="BJ91" s="480"/>
    </row>
    <row r="92" spans="1:62" s="464" customFormat="1" ht="188.45" customHeight="1">
      <c r="B92" s="465"/>
      <c r="C92" s="465"/>
      <c r="D92" s="465"/>
      <c r="E92" s="465"/>
      <c r="F92" s="465"/>
      <c r="G92" s="466"/>
      <c r="H92" s="466"/>
      <c r="I92" s="466"/>
      <c r="J92" s="467"/>
      <c r="K92" s="467"/>
      <c r="L92" s="467"/>
      <c r="M92" s="562" t="s">
        <v>1262</v>
      </c>
      <c r="N92" s="562"/>
      <c r="O92"/>
      <c r="P92" s="469">
        <v>49</v>
      </c>
      <c r="Q92" s="495" t="s">
        <v>816</v>
      </c>
      <c r="R92" s="471" t="s">
        <v>715</v>
      </c>
      <c r="S92" s="470" t="s">
        <v>1263</v>
      </c>
      <c r="T92" s="473"/>
      <c r="U92" s="471" t="s">
        <v>625</v>
      </c>
      <c r="V92" s="471" t="s">
        <v>716</v>
      </c>
      <c r="W92" s="471" t="s">
        <v>717</v>
      </c>
      <c r="X92" s="471" t="s">
        <v>718</v>
      </c>
      <c r="Y92" s="593" t="s">
        <v>1264</v>
      </c>
      <c r="Z92" s="471" t="s">
        <v>1265</v>
      </c>
      <c r="AA92" s="582" t="s">
        <v>891</v>
      </c>
      <c r="AB92" s="583"/>
      <c r="AC92" s="594">
        <v>2</v>
      </c>
      <c r="AD92" s="471" t="s">
        <v>892</v>
      </c>
      <c r="AE92" s="471"/>
      <c r="AF92" s="473"/>
      <c r="AG92" s="468"/>
      <c r="AH92" s="468"/>
      <c r="AI92" s="478"/>
      <c r="AJ92" s="479"/>
      <c r="AK92" s="479"/>
      <c r="AL92" s="558"/>
      <c r="AM92" s="480"/>
      <c r="AN92" s="480"/>
      <c r="AO92" s="480"/>
      <c r="AP92" s="480"/>
      <c r="AQ92" s="480"/>
      <c r="AR92" s="480"/>
      <c r="AS92" s="480"/>
      <c r="AT92" s="480"/>
      <c r="AU92" s="480"/>
      <c r="AV92" s="480"/>
      <c r="AW92" s="480"/>
      <c r="AX92" s="480"/>
      <c r="AY92" s="480"/>
      <c r="AZ92" s="480"/>
      <c r="BA92" s="480"/>
      <c r="BB92" s="480"/>
      <c r="BC92" s="480"/>
      <c r="BD92" s="480"/>
      <c r="BE92" s="480"/>
      <c r="BF92" s="480"/>
      <c r="BG92" s="480"/>
      <c r="BH92" s="480"/>
      <c r="BI92" s="480"/>
      <c r="BJ92" s="480"/>
    </row>
    <row r="93" spans="1:62" s="464" customFormat="1" ht="52.9" customHeight="1">
      <c r="B93" s="465"/>
      <c r="C93" s="465"/>
      <c r="D93" s="465"/>
      <c r="E93" s="465"/>
      <c r="F93" s="465"/>
      <c r="G93" s="466"/>
      <c r="H93" s="466"/>
      <c r="I93" s="466"/>
      <c r="J93" s="467"/>
      <c r="K93" s="467"/>
      <c r="L93" s="467"/>
      <c r="M93" s="468"/>
      <c r="N93" s="468"/>
      <c r="O93"/>
      <c r="P93" s="469"/>
      <c r="Q93" s="470"/>
      <c r="R93" s="471"/>
      <c r="S93" s="472"/>
      <c r="T93" s="473"/>
      <c r="U93" s="471"/>
      <c r="V93" s="471"/>
      <c r="W93" s="471"/>
      <c r="X93" s="471"/>
      <c r="Y93" s="470"/>
      <c r="Z93" s="474"/>
      <c r="AA93" s="475"/>
      <c r="AB93" s="476"/>
      <c r="AC93" s="477"/>
      <c r="AD93" s="471"/>
      <c r="AE93" s="471"/>
      <c r="AF93" s="473"/>
      <c r="AG93" s="468"/>
      <c r="AH93" s="468"/>
      <c r="AI93" s="478"/>
      <c r="AJ93" s="479"/>
      <c r="AK93" s="479"/>
      <c r="AL93" s="558"/>
      <c r="AM93" s="480"/>
      <c r="AN93" s="480"/>
      <c r="AO93" s="480"/>
      <c r="AP93" s="480"/>
      <c r="AQ93" s="480"/>
      <c r="AR93" s="480"/>
      <c r="AS93" s="480"/>
      <c r="AT93" s="480"/>
      <c r="AU93" s="480"/>
      <c r="AV93" s="480"/>
      <c r="AW93" s="480"/>
      <c r="AX93" s="480"/>
      <c r="AY93" s="480"/>
      <c r="AZ93" s="480"/>
      <c r="BA93" s="480"/>
      <c r="BB93" s="480"/>
      <c r="BC93" s="480"/>
      <c r="BD93" s="480"/>
      <c r="BE93" s="480"/>
      <c r="BF93" s="480"/>
      <c r="BG93" s="480"/>
      <c r="BH93" s="480"/>
      <c r="BI93" s="480"/>
      <c r="BJ93" s="480"/>
    </row>
    <row r="94" spans="1:62">
      <c r="B94" s="193"/>
      <c r="C94" s="193"/>
      <c r="D94" s="193"/>
      <c r="E94" s="193"/>
      <c r="F94" s="193"/>
      <c r="G94" s="197"/>
      <c r="H94" s="197"/>
      <c r="I94" s="197"/>
      <c r="J94" s="197"/>
      <c r="K94" s="197"/>
      <c r="L94" s="197"/>
      <c r="M94" s="197"/>
      <c r="N94" s="197"/>
      <c r="P94" s="193"/>
      <c r="Q94" s="272" t="s">
        <v>1266</v>
      </c>
      <c r="R94" s="197"/>
      <c r="S94" s="197"/>
      <c r="T94" s="197"/>
      <c r="U94" s="197"/>
      <c r="V94" s="197"/>
      <c r="W94" s="197"/>
      <c r="X94" s="197"/>
      <c r="Y94" s="197"/>
      <c r="Z94" s="197"/>
      <c r="AA94" s="193"/>
      <c r="AB94" s="198"/>
      <c r="AD94" s="197"/>
      <c r="AE94" s="197"/>
      <c r="AF94" s="193"/>
      <c r="AG94" s="197"/>
      <c r="AH94" s="405"/>
      <c r="AI94" s="376"/>
      <c r="AJ94" s="374"/>
      <c r="AK94" s="374"/>
    </row>
    <row r="121" spans="17:17">
      <c r="Q121" s="271" t="s">
        <v>1267</v>
      </c>
    </row>
    <row r="147" spans="17:17">
      <c r="Q147" s="271" t="s">
        <v>1268</v>
      </c>
    </row>
    <row r="148" spans="17:17">
      <c r="Q148" s="271" t="s">
        <v>1269</v>
      </c>
    </row>
    <row r="153" spans="17:17">
      <c r="Q153" s="345" t="s">
        <v>1270</v>
      </c>
    </row>
    <row r="154" spans="17:17">
      <c r="Q154" s="322" t="s">
        <v>1271</v>
      </c>
    </row>
    <row r="155" spans="17:17">
      <c r="Q155" s="322" t="s">
        <v>1272</v>
      </c>
    </row>
    <row r="156" spans="17:17">
      <c r="Q156" s="322" t="s">
        <v>1273</v>
      </c>
    </row>
    <row r="157" spans="17:17">
      <c r="Q157" s="322" t="s">
        <v>1274</v>
      </c>
    </row>
    <row r="158" spans="17:17">
      <c r="Q158" s="322" t="s">
        <v>1275</v>
      </c>
    </row>
    <row r="159" spans="17:17">
      <c r="Q159" s="345"/>
    </row>
    <row r="160" spans="17:17">
      <c r="Q160" s="345" t="s">
        <v>1276</v>
      </c>
    </row>
    <row r="161" spans="17:17">
      <c r="Q161" s="345" t="s">
        <v>1277</v>
      </c>
    </row>
    <row r="162" spans="17:17">
      <c r="Q162" s="345" t="s">
        <v>1278</v>
      </c>
    </row>
    <row r="163" spans="17:17">
      <c r="Q163" s="345" t="s">
        <v>1279</v>
      </c>
    </row>
    <row r="164" spans="17:17">
      <c r="Q164" s="345" t="s">
        <v>1280</v>
      </c>
    </row>
    <row r="165" spans="17:17">
      <c r="Q165" s="345" t="s">
        <v>1281</v>
      </c>
    </row>
    <row r="166" spans="17:17">
      <c r="Q166" s="345" t="s">
        <v>1282</v>
      </c>
    </row>
  </sheetData>
  <autoFilter ref="A6:BJ92" xr:uid="{00000000-0001-0000-0600-000000000000}"/>
  <mergeCells count="13">
    <mergeCell ref="Q33:R33"/>
    <mergeCell ref="Q34:R34"/>
    <mergeCell ref="Q35:R35"/>
    <mergeCell ref="Q26:R26"/>
    <mergeCell ref="Q28:R28"/>
    <mergeCell ref="Q29:R29"/>
    <mergeCell ref="Q30:R30"/>
    <mergeCell ref="Q31:R31"/>
    <mergeCell ref="Q17:R17"/>
    <mergeCell ref="Q23:R23"/>
    <mergeCell ref="Q24:R24"/>
    <mergeCell ref="Q25:R25"/>
    <mergeCell ref="Q32:R32"/>
  </mergeCells>
  <phoneticPr fontId="9"/>
  <dataValidations count="1">
    <dataValidation type="list" allowBlank="1" showInputMessage="1" showErrorMessage="1" sqref="L7:L93" xr:uid="{BDBD544A-FE04-42F8-93D1-62B9C7935D03}">
      <formula1>"追加(大量データ),追加(以外),更新(伝票),更新(以外),変更なし"</formula1>
    </dataValidation>
  </dataValidations>
  <pageMargins left="0.7" right="0.7" top="0.75" bottom="0.75" header="0.3" footer="0.3"/>
  <pageSetup paperSize="9" scale="14" orientation="portrait" r:id="rId1"/>
  <colBreaks count="2" manualBreakCount="2">
    <brk id="30" max="138" man="1"/>
    <brk id="36" max="138" man="1"/>
  </col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E11-699E-4CA2-A7B3-ECD22D8A4DD0}">
  <dimension ref="A2:B13"/>
  <sheetViews>
    <sheetView zoomScale="70" zoomScaleNormal="70" workbookViewId="0">
      <selection activeCell="B2" sqref="B2:B5"/>
    </sheetView>
  </sheetViews>
  <sheetFormatPr defaultRowHeight="18.75"/>
  <cols>
    <col min="1" max="1" width="19.375" customWidth="1"/>
    <col min="2" max="2" width="119.75" customWidth="1"/>
  </cols>
  <sheetData>
    <row r="2" spans="1:2">
      <c r="A2" t="s">
        <v>1283</v>
      </c>
      <c r="B2" t="s">
        <v>1284</v>
      </c>
    </row>
    <row r="3" spans="1:2">
      <c r="B3" t="s">
        <v>1285</v>
      </c>
    </row>
    <row r="4" spans="1:2">
      <c r="B4" t="s">
        <v>1286</v>
      </c>
    </row>
    <row r="5" spans="1:2">
      <c r="B5" t="s">
        <v>1287</v>
      </c>
    </row>
    <row r="7" spans="1:2" ht="244.9" customHeight="1">
      <c r="A7" s="745" t="s">
        <v>1288</v>
      </c>
      <c r="B7" s="603" t="s">
        <v>1289</v>
      </c>
    </row>
    <row r="8" spans="1:2" ht="408.6" customHeight="1">
      <c r="A8" s="745"/>
      <c r="B8" s="481" t="s">
        <v>1290</v>
      </c>
    </row>
    <row r="10" spans="1:2">
      <c r="A10" t="s">
        <v>1283</v>
      </c>
      <c r="B10" t="s">
        <v>1291</v>
      </c>
    </row>
    <row r="11" spans="1:2">
      <c r="B11" t="s">
        <v>1292</v>
      </c>
    </row>
    <row r="12" spans="1:2" ht="243.75">
      <c r="A12" s="745" t="s">
        <v>1288</v>
      </c>
      <c r="B12" s="481" t="s">
        <v>1293</v>
      </c>
    </row>
    <row r="13" spans="1:2" ht="408.6" customHeight="1">
      <c r="A13" s="745"/>
      <c r="B13" s="481" t="s">
        <v>1294</v>
      </c>
    </row>
  </sheetData>
  <mergeCells count="2">
    <mergeCell ref="A7:A8"/>
    <mergeCell ref="A12:A13"/>
  </mergeCells>
  <phoneticPr fontId="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41</vt:i4>
      </vt:variant>
    </vt:vector>
  </HeadingPairs>
  <TitlesOfParts>
    <vt:vector size="65" baseType="lpstr">
      <vt:lpstr>表紙</vt:lpstr>
      <vt:lpstr>改版履歴</vt:lpstr>
      <vt:lpstr>画面レイアウト</vt:lpstr>
      <vt:lpstr>Excelフォーマット</vt:lpstr>
      <vt:lpstr>伝票フォームレイアウト</vt:lpstr>
      <vt:lpstr>個社アドオンチェック</vt:lpstr>
      <vt:lpstr>個社アドオンチェック（更新） </vt:lpstr>
      <vt:lpstr>個社アドオンチェック（更新）_元</vt:lpstr>
      <vt:lpstr>No32_チェック内容</vt:lpstr>
      <vt:lpstr>個社アドオンチェック追加</vt:lpstr>
      <vt:lpstr>参考)会計年月の考え方</vt:lpstr>
      <vt:lpstr>参考)4-1考え方</vt:lpstr>
      <vt:lpstr>考え方）明細No出力</vt:lpstr>
      <vt:lpstr>マッピング定義書との差分について</vt:lpstr>
      <vt:lpstr>Sheet2</vt:lpstr>
      <vt:lpstr>Sheet3</vt:lpstr>
      <vt:lpstr>No4と5のコード値チェック</vt:lpstr>
      <vt:lpstr>No12とNo44のコード値チェック</vt:lpstr>
      <vt:lpstr>No2-7とNo2-8のコード値チェック</vt:lpstr>
      <vt:lpstr>仕訳カテゴリの必須チェック</vt:lpstr>
      <vt:lpstr>日程マスタsample</vt:lpstr>
      <vt:lpstr>参考</vt:lpstr>
      <vt:lpstr>リスト</vt:lpstr>
      <vt:lpstr>Sheet1</vt:lpstr>
      <vt:lpstr>参考!_Toc373334926</vt:lpstr>
      <vt:lpstr>参考!_Toc373334927</vt:lpstr>
      <vt:lpstr>参考!_Toc373334928</vt:lpstr>
      <vt:lpstr>参考!_Toc373334929</vt:lpstr>
      <vt:lpstr>参考!_Toc373334930</vt:lpstr>
      <vt:lpstr>参考!_Toc373334931</vt:lpstr>
      <vt:lpstr>参考!_Toc373334932</vt:lpstr>
      <vt:lpstr>参考!_Toc373334933</vt:lpstr>
      <vt:lpstr>参考!_Toc373334934</vt:lpstr>
      <vt:lpstr>参考!_Toc373334935</vt:lpstr>
      <vt:lpstr>参考!_Toc373334936</vt:lpstr>
      <vt:lpstr>参考!_Toc373334937</vt:lpstr>
      <vt:lpstr>参考!_Toc373334938</vt:lpstr>
      <vt:lpstr>参考!_Toc373334939</vt:lpstr>
      <vt:lpstr>参考!_Toc373334940</vt:lpstr>
      <vt:lpstr>参考!_Toc373334941</vt:lpstr>
      <vt:lpstr>参考!_Toc373334942</vt:lpstr>
      <vt:lpstr>参考!_Toc373334943</vt:lpstr>
      <vt:lpstr>参考!_Toc373334944</vt:lpstr>
      <vt:lpstr>参考!_Toc373334945</vt:lpstr>
      <vt:lpstr>参考!_Toc373334946</vt:lpstr>
      <vt:lpstr>参考!_Toc373334947</vt:lpstr>
      <vt:lpstr>参考!_Toc373334948</vt:lpstr>
      <vt:lpstr>参考!_Toc373334949</vt:lpstr>
      <vt:lpstr>参考!_Toc373334950</vt:lpstr>
      <vt:lpstr>参考!_Toc373334951</vt:lpstr>
      <vt:lpstr>参考!_Toc373334952</vt:lpstr>
      <vt:lpstr>参考!_Toc373334953</vt:lpstr>
      <vt:lpstr>参考!_Toc373334954</vt:lpstr>
      <vt:lpstr>参考!_Toc373334955</vt:lpstr>
      <vt:lpstr>参考!_Toc373334956</vt:lpstr>
      <vt:lpstr>参考!_Toc373334957</vt:lpstr>
      <vt:lpstr>参考!_Toc373334958</vt:lpstr>
      <vt:lpstr>参考!_Toc373334959</vt:lpstr>
      <vt:lpstr>参考!_Toc373334960</vt:lpstr>
      <vt:lpstr>参考!_Toc373334961</vt:lpstr>
      <vt:lpstr>画面レイアウト!Print_Area</vt:lpstr>
      <vt:lpstr>個社アドオンチェック!Print_Area</vt:lpstr>
      <vt:lpstr>'個社アドオンチェック（更新） '!Print_Area</vt:lpstr>
      <vt:lpstr>'個社アドオンチェック（更新）_元'!Print_Area</vt:lpstr>
      <vt:lpstr>伝票フォームレイアウト!Print_Area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2023-11-14T01:21:16Z</dcterms:created>
  <dcterms:modified xsi:type="dcterms:W3CDTF">2025-08-01T00:09:59Z</dcterms:modified>
  <cp:category/>
  <cp:contentStatus/>
</cp:coreProperties>
</file>