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chenglei/Desktop/"/>
    </mc:Choice>
  </mc:AlternateContent>
  <bookViews>
    <workbookView xWindow="0" yWindow="460" windowWidth="33600" windowHeight="18940" activeTab="3"/>
  </bookViews>
  <sheets>
    <sheet name="学生成績情報ER図" sheetId="1" r:id="rId1"/>
    <sheet name="成績テーブル" sheetId="4" r:id="rId2"/>
    <sheet name="学年テーブル" sheetId="5" r:id="rId3"/>
    <sheet name="学生情報テーブル" sheetId="2" r:id="rId4"/>
    <sheet name="学科テーブル" sheetId="3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4" i="4"/>
  <c r="G5" i="5"/>
  <c r="G6" i="5"/>
  <c r="G7" i="5"/>
  <c r="G8" i="5"/>
  <c r="G9" i="5"/>
  <c r="G4" i="5"/>
  <c r="G3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4" i="3"/>
  <c r="G5" i="2"/>
  <c r="G6" i="2"/>
  <c r="G7" i="2"/>
  <c r="G8" i="2"/>
  <c r="G9" i="2"/>
  <c r="G10" i="2"/>
  <c r="G11" i="2"/>
  <c r="G12" i="2"/>
  <c r="G13" i="2"/>
</calcChain>
</file>

<file path=xl/sharedStrings.xml><?xml version="1.0" encoding="utf-8"?>
<sst xmlns="http://schemas.openxmlformats.org/spreadsheetml/2006/main" count="1486" uniqueCount="194">
  <si>
    <t>学生情報テーブル</t>
    <rPh sb="0" eb="4">
      <t>ガクセイジョウホウ</t>
    </rPh>
    <phoneticPr fontId="1"/>
  </si>
  <si>
    <t>学科テーブル</t>
    <rPh sb="0" eb="2">
      <t>ガッカ</t>
    </rPh>
    <phoneticPr fontId="1"/>
  </si>
  <si>
    <t>学年テーブル</t>
    <rPh sb="0" eb="2">
      <t>ガクネン</t>
    </rPh>
    <phoneticPr fontId="1"/>
  </si>
  <si>
    <t>学籍番号</t>
    <rPh sb="0" eb="4">
      <t>ガク</t>
    </rPh>
    <phoneticPr fontId="1"/>
  </si>
  <si>
    <t>性別</t>
    <rPh sb="0" eb="2">
      <t>セイ</t>
    </rPh>
    <phoneticPr fontId="1"/>
  </si>
  <si>
    <t>10001</t>
  </si>
  <si>
    <t>10001</t>
    <phoneticPr fontId="1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</si>
  <si>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</si>
  <si>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</si>
  <si>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</si>
  <si>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</si>
  <si>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</si>
  <si>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</si>
  <si>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</si>
  <si>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</si>
  <si>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</si>
  <si>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田中</t>
    <rPh sb="0" eb="2">
      <t>タナカ</t>
    </rPh>
    <phoneticPr fontId="1"/>
  </si>
  <si>
    <t>上浦</t>
    <rPh sb="0" eb="2">
      <t>カミウラ</t>
    </rPh>
    <phoneticPr fontId="1"/>
  </si>
  <si>
    <t>木村</t>
    <rPh sb="0" eb="2">
      <t>キムラ</t>
    </rPh>
    <phoneticPr fontId="1"/>
  </si>
  <si>
    <t>渡辺</t>
    <rPh sb="0" eb="2">
      <t>ワタナベ</t>
    </rPh>
    <phoneticPr fontId="1"/>
  </si>
  <si>
    <t>伊藤</t>
    <rPh sb="0" eb="2">
      <t>イトウ</t>
    </rPh>
    <phoneticPr fontId="1"/>
  </si>
  <si>
    <t>小川</t>
    <rPh sb="0" eb="2">
      <t>オガワ</t>
    </rPh>
    <phoneticPr fontId="1"/>
  </si>
  <si>
    <t>上村</t>
    <rPh sb="0" eb="2">
      <t>カミムラ</t>
    </rPh>
    <phoneticPr fontId="1"/>
  </si>
  <si>
    <t>佐藤</t>
    <rPh sb="0" eb="2">
      <t>サトウ</t>
    </rPh>
    <phoneticPr fontId="1"/>
  </si>
  <si>
    <t>大熊</t>
    <rPh sb="0" eb="2">
      <t>オオクマ</t>
    </rPh>
    <phoneticPr fontId="1"/>
  </si>
  <si>
    <t>学生情報テーブル</t>
    <rPh sb="0" eb="4">
      <t>ガクセイジョウ</t>
    </rPh>
    <phoneticPr fontId="1"/>
  </si>
  <si>
    <t>カラム情報</t>
    <rPh sb="3" eb="5">
      <t>ジョウホウ</t>
    </rPh>
    <phoneticPr fontId="1"/>
  </si>
  <si>
    <t>NO</t>
    <phoneticPr fontId="1"/>
  </si>
  <si>
    <t>論理名</t>
    <rPh sb="0" eb="3">
      <t>ロン</t>
    </rPh>
    <phoneticPr fontId="1"/>
  </si>
  <si>
    <t>物理名</t>
    <rPh sb="0" eb="3">
      <t>ブツ</t>
    </rPh>
    <phoneticPr fontId="1"/>
  </si>
  <si>
    <t>データ型</t>
    <rPh sb="3" eb="4">
      <t>カタ</t>
    </rPh>
    <phoneticPr fontId="1"/>
  </si>
  <si>
    <t>備考</t>
    <rPh sb="0" eb="2">
      <t>ビコウ</t>
    </rPh>
    <phoneticPr fontId="1"/>
  </si>
  <si>
    <t>１</t>
    <phoneticPr fontId="1"/>
  </si>
  <si>
    <t>２</t>
    <phoneticPr fontId="1"/>
  </si>
  <si>
    <t>名前</t>
    <rPh sb="0" eb="2">
      <t>ナマ</t>
    </rPh>
    <phoneticPr fontId="1"/>
  </si>
  <si>
    <t>３</t>
    <phoneticPr fontId="1"/>
  </si>
  <si>
    <t>student_id</t>
    <phoneticPr fontId="1"/>
  </si>
  <si>
    <t>student_name</t>
    <phoneticPr fontId="1"/>
  </si>
  <si>
    <t>sex</t>
    <phoneticPr fontId="1"/>
  </si>
  <si>
    <t>VARCHAR(10)</t>
    <phoneticPr fontId="1"/>
  </si>
  <si>
    <t>INTEGER</t>
    <phoneticPr fontId="1"/>
  </si>
  <si>
    <t>INTEGER</t>
    <phoneticPr fontId="1"/>
  </si>
  <si>
    <t>1="男",0="女"</t>
    <rPh sb="3" eb="4">
      <t>オト</t>
    </rPh>
    <rPh sb="9" eb="10">
      <t>オン</t>
    </rPh>
    <phoneticPr fontId="1"/>
  </si>
  <si>
    <t>物理名</t>
    <rPh sb="0" eb="3">
      <t>ブ</t>
    </rPh>
    <phoneticPr fontId="1"/>
  </si>
  <si>
    <t>学科テーブル</t>
    <rPh sb="0" eb="2">
      <t>がっか</t>
    </rPh>
    <phoneticPr fontId="2" type="noConversion"/>
  </si>
  <si>
    <t>101</t>
    <phoneticPr fontId="2" type="noConversion"/>
  </si>
  <si>
    <t>102</t>
    <phoneticPr fontId="2" type="noConversion"/>
  </si>
  <si>
    <t>103</t>
    <phoneticPr fontId="2" type="noConversion"/>
  </si>
  <si>
    <t>数学</t>
    <rPh sb="0" eb="2">
      <t>すう</t>
    </rPh>
    <phoneticPr fontId="2" type="noConversion"/>
  </si>
  <si>
    <t>国語</t>
    <rPh sb="0" eb="2">
      <t>こく</t>
    </rPh>
    <phoneticPr fontId="2" type="noConversion"/>
  </si>
  <si>
    <t>英語</t>
    <rPh sb="0" eb="2">
      <t>えい</t>
    </rPh>
    <phoneticPr fontId="2" type="noConversion"/>
  </si>
  <si>
    <t>10001</t>
    <phoneticPr fontId="2" type="noConversion"/>
  </si>
  <si>
    <t>10001</t>
    <phoneticPr fontId="2" type="noConversion"/>
  </si>
  <si>
    <t>101</t>
    <phoneticPr fontId="2" type="noConversion"/>
  </si>
  <si>
    <t>102</t>
    <phoneticPr fontId="2" type="noConversion"/>
  </si>
  <si>
    <t>国語</t>
    <rPh sb="0" eb="2">
      <t>こ</t>
    </rPh>
    <phoneticPr fontId="2" type="noConversion"/>
  </si>
  <si>
    <t>英語</t>
    <rPh sb="0" eb="2">
      <t>え</t>
    </rPh>
    <phoneticPr fontId="2" type="noConversion"/>
  </si>
  <si>
    <t>10002</t>
    <phoneticPr fontId="2" type="noConversion"/>
  </si>
  <si>
    <t>10002</t>
    <phoneticPr fontId="2" type="noConversion"/>
  </si>
  <si>
    <t>10003</t>
    <phoneticPr fontId="2" type="noConversion"/>
  </si>
  <si>
    <t>10003</t>
    <phoneticPr fontId="2" type="noConversion"/>
  </si>
  <si>
    <t>10004</t>
    <phoneticPr fontId="2" type="noConversion"/>
  </si>
  <si>
    <t>10004</t>
    <phoneticPr fontId="2" type="noConversion"/>
  </si>
  <si>
    <t>10004</t>
    <phoneticPr fontId="2" type="noConversion"/>
  </si>
  <si>
    <t>10005</t>
    <phoneticPr fontId="2" type="noConversion"/>
  </si>
  <si>
    <t>10005</t>
    <phoneticPr fontId="2" type="noConversion"/>
  </si>
  <si>
    <t>10006</t>
    <phoneticPr fontId="2" type="noConversion"/>
  </si>
  <si>
    <t>10007</t>
    <phoneticPr fontId="2" type="noConversion"/>
  </si>
  <si>
    <t>10007</t>
    <phoneticPr fontId="2" type="noConversion"/>
  </si>
  <si>
    <t>10008</t>
    <phoneticPr fontId="2" type="noConversion"/>
  </si>
  <si>
    <t>10008</t>
    <phoneticPr fontId="2" type="noConversion"/>
  </si>
  <si>
    <t>10009</t>
    <phoneticPr fontId="2" type="noConversion"/>
  </si>
  <si>
    <t>10009</t>
    <phoneticPr fontId="2" type="noConversion"/>
  </si>
  <si>
    <t>10009</t>
    <phoneticPr fontId="2" type="noConversion"/>
  </si>
  <si>
    <t>10010</t>
    <phoneticPr fontId="2" type="noConversion"/>
  </si>
  <si>
    <t>10010</t>
    <phoneticPr fontId="2" type="noConversion"/>
  </si>
  <si>
    <t>学科ID</t>
    <rPh sb="0" eb="2">
      <t>ガッカ</t>
    </rPh>
    <phoneticPr fontId="1"/>
  </si>
  <si>
    <t>学科名</t>
    <rPh sb="0" eb="2">
      <t>ガ</t>
    </rPh>
    <rPh sb="2" eb="3">
      <t>メイ</t>
    </rPh>
    <phoneticPr fontId="1"/>
  </si>
  <si>
    <t>subject_id</t>
    <phoneticPr fontId="2" type="noConversion"/>
  </si>
  <si>
    <t>subject_name</t>
    <phoneticPr fontId="1"/>
  </si>
  <si>
    <t>tb_subject_mst</t>
    <phoneticPr fontId="1"/>
  </si>
  <si>
    <t>成績テーブル</t>
    <rPh sb="0" eb="2">
      <t>せ</t>
    </rPh>
    <phoneticPr fontId="2" type="noConversion"/>
  </si>
  <si>
    <t>上半年期中成績</t>
    <rPh sb="0" eb="3">
      <t>じょう</t>
    </rPh>
    <rPh sb="3" eb="4">
      <t>き</t>
    </rPh>
    <rPh sb="4" eb="7">
      <t>なか</t>
    </rPh>
    <phoneticPr fontId="2" type="noConversion"/>
  </si>
  <si>
    <t>01</t>
    <phoneticPr fontId="2" type="noConversion"/>
  </si>
  <si>
    <t>01</t>
    <phoneticPr fontId="2" type="noConversion"/>
  </si>
  <si>
    <t>01</t>
    <phoneticPr fontId="2" type="noConversion"/>
  </si>
  <si>
    <t>02</t>
  </si>
  <si>
    <t>02</t>
    <phoneticPr fontId="2" type="noConversion"/>
  </si>
  <si>
    <t>02</t>
    <phoneticPr fontId="2" type="noConversion"/>
  </si>
  <si>
    <t>03</t>
  </si>
  <si>
    <t>03</t>
    <phoneticPr fontId="2" type="noConversion"/>
  </si>
  <si>
    <t>03</t>
    <phoneticPr fontId="2" type="noConversion"/>
  </si>
  <si>
    <t>04</t>
  </si>
  <si>
    <t>04</t>
    <phoneticPr fontId="2" type="noConversion"/>
  </si>
  <si>
    <t>05</t>
  </si>
  <si>
    <t>05</t>
    <phoneticPr fontId="2" type="noConversion"/>
  </si>
  <si>
    <t>05</t>
    <phoneticPr fontId="2" type="noConversion"/>
  </si>
  <si>
    <t>06</t>
  </si>
  <si>
    <t>06</t>
    <phoneticPr fontId="2" type="noConversion"/>
  </si>
  <si>
    <t>06</t>
    <phoneticPr fontId="2" type="noConversion"/>
  </si>
  <si>
    <t>06</t>
    <phoneticPr fontId="2" type="noConversion"/>
  </si>
  <si>
    <t>101</t>
    <phoneticPr fontId="2" type="noConversion"/>
  </si>
  <si>
    <t>95</t>
    <phoneticPr fontId="2" type="noConversion"/>
  </si>
  <si>
    <t>90</t>
    <phoneticPr fontId="2" type="noConversion"/>
  </si>
  <si>
    <t>92</t>
    <phoneticPr fontId="2" type="noConversion"/>
  </si>
  <si>
    <t>10001</t>
    <phoneticPr fontId="2" type="noConversion"/>
  </si>
  <si>
    <t>10002</t>
    <phoneticPr fontId="2" type="noConversion"/>
  </si>
  <si>
    <t>10003</t>
    <phoneticPr fontId="2" type="noConversion"/>
  </si>
  <si>
    <t>10005</t>
    <phoneticPr fontId="2" type="noConversion"/>
  </si>
  <si>
    <t>10006</t>
    <phoneticPr fontId="2" type="noConversion"/>
  </si>
  <si>
    <t>10006</t>
    <phoneticPr fontId="2" type="noConversion"/>
  </si>
  <si>
    <t>10007</t>
    <phoneticPr fontId="2" type="noConversion"/>
  </si>
  <si>
    <t>10007</t>
    <phoneticPr fontId="2" type="noConversion"/>
  </si>
  <si>
    <t>10007</t>
    <phoneticPr fontId="2" type="noConversion"/>
  </si>
  <si>
    <t>10009</t>
    <phoneticPr fontId="2" type="noConversion"/>
  </si>
  <si>
    <t>99</t>
    <phoneticPr fontId="2" type="noConversion"/>
  </si>
  <si>
    <t>80</t>
    <phoneticPr fontId="2" type="noConversion"/>
  </si>
  <si>
    <t>88</t>
    <phoneticPr fontId="2" type="noConversion"/>
  </si>
  <si>
    <t>79</t>
    <phoneticPr fontId="2" type="noConversion"/>
  </si>
  <si>
    <t>85</t>
    <phoneticPr fontId="2" type="noConversion"/>
  </si>
  <si>
    <t>60</t>
    <phoneticPr fontId="2" type="noConversion"/>
  </si>
  <si>
    <t>70</t>
    <phoneticPr fontId="2" type="noConversion"/>
  </si>
  <si>
    <t>77</t>
    <phoneticPr fontId="2" type="noConversion"/>
  </si>
  <si>
    <t>82</t>
    <phoneticPr fontId="2" type="noConversion"/>
  </si>
  <si>
    <t>null</t>
    <phoneticPr fontId="2" type="noConversion"/>
  </si>
  <si>
    <t>55</t>
    <phoneticPr fontId="2" type="noConversion"/>
  </si>
  <si>
    <t>67</t>
    <phoneticPr fontId="2" type="noConversion"/>
  </si>
  <si>
    <t>70</t>
    <phoneticPr fontId="2" type="noConversion"/>
  </si>
  <si>
    <t>70</t>
    <phoneticPr fontId="2" type="noConversion"/>
  </si>
  <si>
    <t>88</t>
    <phoneticPr fontId="2" type="noConversion"/>
  </si>
  <si>
    <t>67</t>
    <phoneticPr fontId="2" type="noConversion"/>
  </si>
  <si>
    <t>80</t>
    <phoneticPr fontId="2" type="noConversion"/>
  </si>
  <si>
    <t>90</t>
    <phoneticPr fontId="2" type="noConversion"/>
  </si>
  <si>
    <t>95</t>
    <phoneticPr fontId="2" type="noConversion"/>
  </si>
  <si>
    <t>82</t>
    <phoneticPr fontId="2" type="noConversion"/>
  </si>
  <si>
    <t>77</t>
    <phoneticPr fontId="2" type="noConversion"/>
  </si>
  <si>
    <t>96</t>
    <phoneticPr fontId="2" type="noConversion"/>
  </si>
  <si>
    <t>90</t>
    <phoneticPr fontId="2" type="noConversion"/>
  </si>
  <si>
    <t>89</t>
    <phoneticPr fontId="2" type="noConversion"/>
  </si>
  <si>
    <t>87</t>
    <phoneticPr fontId="2" type="noConversion"/>
  </si>
  <si>
    <t>76</t>
    <phoneticPr fontId="2" type="noConversion"/>
  </si>
  <si>
    <t>93</t>
    <phoneticPr fontId="2" type="noConversion"/>
  </si>
  <si>
    <t>95</t>
    <phoneticPr fontId="2" type="noConversion"/>
  </si>
  <si>
    <t>84</t>
    <phoneticPr fontId="2" type="noConversion"/>
  </si>
  <si>
    <t>93</t>
    <phoneticPr fontId="2" type="noConversion"/>
  </si>
  <si>
    <t>null</t>
    <phoneticPr fontId="2" type="noConversion"/>
  </si>
  <si>
    <t>null</t>
    <phoneticPr fontId="2" type="noConversion"/>
  </si>
  <si>
    <t xml:space="preserve">null </t>
    <phoneticPr fontId="2" type="noConversion"/>
  </si>
  <si>
    <t>null</t>
    <phoneticPr fontId="2" type="noConversion"/>
  </si>
  <si>
    <t xml:space="preserve">null </t>
    <phoneticPr fontId="2" type="noConversion"/>
  </si>
  <si>
    <t>null</t>
    <phoneticPr fontId="2" type="noConversion"/>
  </si>
  <si>
    <t>成績テーブル</t>
    <rPh sb="0" eb="2">
      <t>セ</t>
    </rPh>
    <phoneticPr fontId="1"/>
  </si>
  <si>
    <t>tb_record_mst</t>
    <phoneticPr fontId="1"/>
  </si>
  <si>
    <t>学科ID</t>
    <rPh sb="0" eb="2">
      <t>ガ</t>
    </rPh>
    <phoneticPr fontId="1"/>
  </si>
  <si>
    <t>学年ID</t>
    <rPh sb="0" eb="2">
      <t>ガク</t>
    </rPh>
    <phoneticPr fontId="1"/>
  </si>
  <si>
    <t>上半年期末成績</t>
    <rPh sb="0" eb="3">
      <t>じょ</t>
    </rPh>
    <rPh sb="3" eb="7">
      <t>きま</t>
    </rPh>
    <phoneticPr fontId="2" type="noConversion"/>
  </si>
  <si>
    <t>下半年期中成績</t>
    <rPh sb="0" eb="1">
      <t>か</t>
    </rPh>
    <rPh sb="1" eb="5">
      <t>は</t>
    </rPh>
    <rPh sb="5" eb="7">
      <t>ｓ</t>
    </rPh>
    <phoneticPr fontId="2" type="noConversion"/>
  </si>
  <si>
    <t>下半年期末成績</t>
    <rPh sb="0" eb="3">
      <t>か</t>
    </rPh>
    <rPh sb="3" eb="7">
      <t>き</t>
    </rPh>
    <phoneticPr fontId="2" type="noConversion"/>
  </si>
  <si>
    <t>４</t>
  </si>
  <si>
    <t>５</t>
  </si>
  <si>
    <t>６</t>
  </si>
  <si>
    <t>７</t>
  </si>
  <si>
    <t>sbnqz</t>
    <phoneticPr fontId="2" type="noConversion"/>
  </si>
  <si>
    <t>sbnqm</t>
    <phoneticPr fontId="2" type="noConversion"/>
  </si>
  <si>
    <t>xbnqz</t>
    <phoneticPr fontId="2" type="noConversion"/>
  </si>
  <si>
    <t>xbnqm</t>
    <phoneticPr fontId="2" type="noConversion"/>
  </si>
  <si>
    <t>grade_id</t>
    <phoneticPr fontId="2" type="noConversion"/>
  </si>
  <si>
    <t>学年テーブル</t>
    <rPh sb="0" eb="2">
      <t>がく</t>
    </rPh>
    <phoneticPr fontId="2" type="noConversion"/>
  </si>
  <si>
    <t>01</t>
    <phoneticPr fontId="2" type="noConversion"/>
  </si>
  <si>
    <t>１学年</t>
    <phoneticPr fontId="2" type="noConversion"/>
  </si>
  <si>
    <t>２学年</t>
    <rPh sb="1" eb="3">
      <t>がくｎ</t>
    </rPh>
    <phoneticPr fontId="2" type="noConversion"/>
  </si>
  <si>
    <t>３学年</t>
  </si>
  <si>
    <t>４学年</t>
    <rPh sb="1" eb="3">
      <t>がくｎ</t>
    </rPh>
    <phoneticPr fontId="2" type="noConversion"/>
  </si>
  <si>
    <t>５学年</t>
  </si>
  <si>
    <t>６学年</t>
    <rPh sb="1" eb="3">
      <t>がくｎ</t>
    </rPh>
    <phoneticPr fontId="2" type="noConversion"/>
  </si>
  <si>
    <t>学年テーブル</t>
    <rPh sb="0" eb="1">
      <t>ガッカ</t>
    </rPh>
    <rPh sb="1" eb="2">
      <t>ネン</t>
    </rPh>
    <phoneticPr fontId="1"/>
  </si>
  <si>
    <t>学年ID</t>
    <rPh sb="0" eb="1">
      <t>ガッカ</t>
    </rPh>
    <rPh sb="1" eb="2">
      <t>ネン</t>
    </rPh>
    <phoneticPr fontId="1"/>
  </si>
  <si>
    <t>学年名</t>
    <rPh sb="0" eb="1">
      <t>ガ</t>
    </rPh>
    <rPh sb="1" eb="2">
      <t>ネン</t>
    </rPh>
    <rPh sb="2" eb="3">
      <t>メイ</t>
    </rPh>
    <phoneticPr fontId="1"/>
  </si>
  <si>
    <t>grade_name</t>
    <phoneticPr fontId="1"/>
  </si>
  <si>
    <t>成績テーブル</t>
    <phoneticPr fontId="1"/>
  </si>
  <si>
    <t>tb_grade_mst</t>
    <phoneticPr fontId="1"/>
  </si>
  <si>
    <t>grade_id</t>
    <phoneticPr fontId="2" type="noConversion"/>
  </si>
  <si>
    <t>grade_name</t>
    <phoneticPr fontId="1"/>
  </si>
  <si>
    <t>student_id</t>
    <phoneticPr fontId="1"/>
  </si>
  <si>
    <t>subject_id</t>
    <phoneticPr fontId="2" type="noConversion"/>
  </si>
  <si>
    <t>sbnqz</t>
    <phoneticPr fontId="2" type="noConversion"/>
  </si>
  <si>
    <t>xbnqz</t>
    <phoneticPr fontId="2" type="noConversion"/>
  </si>
  <si>
    <t>student_name</t>
    <phoneticPr fontId="1"/>
  </si>
  <si>
    <t>VARCHAR(10)</t>
    <phoneticPr fontId="1"/>
  </si>
  <si>
    <t>tb_student_mst</t>
    <phoneticPr fontId="1"/>
  </si>
  <si>
    <t>1</t>
    <phoneticPr fontId="1"/>
  </si>
  <si>
    <t>0</t>
    <phoneticPr fontId="1"/>
  </si>
  <si>
    <t>0</t>
    <phoneticPr fontId="1"/>
  </si>
  <si>
    <t>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</si>
</sst>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sz val="6"/>
      <name val="DengXian"/>
      <family val="3"/>
      <charset val="128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/>
    <xf numFmtId="49" fontId="0" fillId="0" borderId="1" xfId="0" applyNumberFormat="1" applyBorder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99060</xdr:rowOff>
    </xdr:from>
    <xdr:to>
      <xdr:col>1</xdr:col>
      <xdr:colOff>571500</xdr:colOff>
      <xdr:row>7</xdr:row>
      <xdr:rowOff>7620</xdr:rowOff>
    </xdr:to>
    <xdr:sp macro="" textlink="">
      <xdr:nvSpPr>
        <xdr:cNvPr id="2" name="正方形/長方形 1"/>
        <xdr:cNvSpPr/>
      </xdr:nvSpPr>
      <xdr:spPr>
        <a:xfrm flipH="1">
          <a:off x="38100" y="769620"/>
          <a:ext cx="1143000" cy="4114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学籍番号</a:t>
          </a:r>
        </a:p>
      </xdr:txBody>
    </xdr:sp>
    <xdr:clientData/>
  </xdr:twoCellAnchor>
  <xdr:twoCellAnchor>
    <xdr:from>
      <xdr:col>2</xdr:col>
      <xdr:colOff>60960</xdr:colOff>
      <xdr:row>28</xdr:row>
      <xdr:rowOff>83820</xdr:rowOff>
    </xdr:from>
    <xdr:to>
      <xdr:col>3</xdr:col>
      <xdr:colOff>594360</xdr:colOff>
      <xdr:row>40</xdr:row>
      <xdr:rowOff>15240</xdr:rowOff>
    </xdr:to>
    <xdr:sp macro="" textlink="">
      <xdr:nvSpPr>
        <xdr:cNvPr id="3" name="正方形/長方形 2"/>
        <xdr:cNvSpPr/>
      </xdr:nvSpPr>
      <xdr:spPr>
        <a:xfrm flipH="1">
          <a:off x="1280160" y="4777740"/>
          <a:ext cx="1143000" cy="19431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学年名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15240</xdr:colOff>
      <xdr:row>4</xdr:row>
      <xdr:rowOff>99060</xdr:rowOff>
    </xdr:from>
    <xdr:to>
      <xdr:col>4</xdr:col>
      <xdr:colOff>548640</xdr:colOff>
      <xdr:row>7</xdr:row>
      <xdr:rowOff>7620</xdr:rowOff>
    </xdr:to>
    <xdr:sp macro="" textlink="">
      <xdr:nvSpPr>
        <xdr:cNvPr id="4" name="正方形/長方形 3"/>
        <xdr:cNvSpPr/>
      </xdr:nvSpPr>
      <xdr:spPr>
        <a:xfrm flipH="1">
          <a:off x="1844040" y="769620"/>
          <a:ext cx="1143000" cy="4114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学科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25400</xdr:colOff>
      <xdr:row>7</xdr:row>
      <xdr:rowOff>45720</xdr:rowOff>
    </xdr:from>
    <xdr:to>
      <xdr:col>4</xdr:col>
      <xdr:colOff>558800</xdr:colOff>
      <xdr:row>18</xdr:row>
      <xdr:rowOff>144780</xdr:rowOff>
    </xdr:to>
    <xdr:sp macro="" textlink="">
      <xdr:nvSpPr>
        <xdr:cNvPr id="5" name="正方形/長方形 4"/>
        <xdr:cNvSpPr/>
      </xdr:nvSpPr>
      <xdr:spPr>
        <a:xfrm flipH="1">
          <a:off x="2044700" y="1379220"/>
          <a:ext cx="1206500" cy="219456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学籍番号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学科名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33020</xdr:colOff>
      <xdr:row>6</xdr:row>
      <xdr:rowOff>12700</xdr:rowOff>
    </xdr:from>
    <xdr:to>
      <xdr:col>9</xdr:col>
      <xdr:colOff>629920</xdr:colOff>
      <xdr:row>8</xdr:row>
      <xdr:rowOff>121920</xdr:rowOff>
    </xdr:to>
    <xdr:sp macro="" textlink="">
      <xdr:nvSpPr>
        <xdr:cNvPr id="6" name="正方形/長方形 5"/>
        <xdr:cNvSpPr/>
      </xdr:nvSpPr>
      <xdr:spPr>
        <a:xfrm flipH="1">
          <a:off x="5417820" y="1155700"/>
          <a:ext cx="1270000" cy="49022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学籍番号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50800</xdr:colOff>
      <xdr:row>8</xdr:row>
      <xdr:rowOff>134620</xdr:rowOff>
    </xdr:from>
    <xdr:to>
      <xdr:col>9</xdr:col>
      <xdr:colOff>647700</xdr:colOff>
      <xdr:row>20</xdr:row>
      <xdr:rowOff>43180</xdr:rowOff>
    </xdr:to>
    <xdr:sp macro="" textlink="">
      <xdr:nvSpPr>
        <xdr:cNvPr id="7" name="正方形/長方形 6"/>
        <xdr:cNvSpPr/>
      </xdr:nvSpPr>
      <xdr:spPr>
        <a:xfrm flipH="1">
          <a:off x="5435600" y="1658620"/>
          <a:ext cx="1270000" cy="219456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学科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学年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上半年期中成績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上半年期末成績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下半年期中成績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下半年期末成績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60960</xdr:colOff>
      <xdr:row>26</xdr:row>
      <xdr:rowOff>0</xdr:rowOff>
    </xdr:from>
    <xdr:to>
      <xdr:col>3</xdr:col>
      <xdr:colOff>594360</xdr:colOff>
      <xdr:row>28</xdr:row>
      <xdr:rowOff>76200</xdr:rowOff>
    </xdr:to>
    <xdr:sp macro="" textlink="">
      <xdr:nvSpPr>
        <xdr:cNvPr id="10" name="正方形/長方形 9"/>
        <xdr:cNvSpPr/>
      </xdr:nvSpPr>
      <xdr:spPr>
        <a:xfrm flipH="1">
          <a:off x="1280160" y="4358640"/>
          <a:ext cx="1143000" cy="4114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学年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7</xdr:row>
      <xdr:rowOff>22860</xdr:rowOff>
    </xdr:from>
    <xdr:to>
      <xdr:col>1</xdr:col>
      <xdr:colOff>571500</xdr:colOff>
      <xdr:row>18</xdr:row>
      <xdr:rowOff>121920</xdr:rowOff>
    </xdr:to>
    <xdr:sp macro="" textlink="">
      <xdr:nvSpPr>
        <xdr:cNvPr id="11" name="正方形/長方形 10"/>
        <xdr:cNvSpPr/>
      </xdr:nvSpPr>
      <xdr:spPr>
        <a:xfrm flipH="1">
          <a:off x="38100" y="1196340"/>
          <a:ext cx="1143000" cy="19431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名前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性別</a:t>
          </a:r>
        </a:p>
      </xdr:txBody>
    </xdr:sp>
    <xdr:clientData/>
  </xdr:twoCellAnchor>
  <xdr:twoCellAnchor>
    <xdr:from>
      <xdr:col>1</xdr:col>
      <xdr:colOff>571500</xdr:colOff>
      <xdr:row>5</xdr:row>
      <xdr:rowOff>148590</xdr:rowOff>
    </xdr:from>
    <xdr:to>
      <xdr:col>2</xdr:col>
      <xdr:colOff>660400</xdr:colOff>
      <xdr:row>7</xdr:row>
      <xdr:rowOff>177800</xdr:rowOff>
    </xdr:to>
    <xdr:cxnSp macro="">
      <xdr:nvCxnSpPr>
        <xdr:cNvPr id="22" name="肘形连接符 21"/>
        <xdr:cNvCxnSpPr>
          <a:stCxn id="2" idx="1"/>
        </xdr:cNvCxnSpPr>
      </xdr:nvCxnSpPr>
      <xdr:spPr>
        <a:xfrm>
          <a:off x="1244600" y="1101090"/>
          <a:ext cx="762000" cy="41021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596900</xdr:colOff>
      <xdr:row>7</xdr:row>
      <xdr:rowOff>67310</xdr:rowOff>
    </xdr:from>
    <xdr:to>
      <xdr:col>8</xdr:col>
      <xdr:colOff>33020</xdr:colOff>
      <xdr:row>8</xdr:row>
      <xdr:rowOff>50800</xdr:rowOff>
    </xdr:to>
    <xdr:cxnSp macro="">
      <xdr:nvCxnSpPr>
        <xdr:cNvPr id="24" name="肘形连接符 23"/>
        <xdr:cNvCxnSpPr>
          <a:endCxn id="6" idx="3"/>
        </xdr:cNvCxnSpPr>
      </xdr:nvCxnSpPr>
      <xdr:spPr>
        <a:xfrm flipV="1">
          <a:off x="3289300" y="1400810"/>
          <a:ext cx="2128520" cy="17399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10</xdr:row>
      <xdr:rowOff>101600</xdr:rowOff>
    </xdr:from>
    <xdr:to>
      <xdr:col>6</xdr:col>
      <xdr:colOff>381000</xdr:colOff>
      <xdr:row>27</xdr:row>
      <xdr:rowOff>38100</xdr:rowOff>
    </xdr:to>
    <xdr:cxnSp macro="">
      <xdr:nvCxnSpPr>
        <xdr:cNvPr id="27" name="肘形连接符 26"/>
        <xdr:cNvCxnSpPr>
          <a:stCxn id="10" idx="1"/>
        </xdr:cNvCxnSpPr>
      </xdr:nvCxnSpPr>
      <xdr:spPr>
        <a:xfrm flipV="1">
          <a:off x="2613660" y="2006600"/>
          <a:ext cx="1805940" cy="3175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393700</xdr:colOff>
      <xdr:row>10</xdr:row>
      <xdr:rowOff>114300</xdr:rowOff>
    </xdr:from>
    <xdr:to>
      <xdr:col>8</xdr:col>
      <xdr:colOff>38100</xdr:colOff>
      <xdr:row>10</xdr:row>
      <xdr:rowOff>165100</xdr:rowOff>
    </xdr:to>
    <xdr:cxnSp macro="">
      <xdr:nvCxnSpPr>
        <xdr:cNvPr id="29" name="直线箭头连接符 28"/>
        <xdr:cNvCxnSpPr/>
      </xdr:nvCxnSpPr>
      <xdr:spPr>
        <a:xfrm flipV="1">
          <a:off x="4432300" y="2019300"/>
          <a:ext cx="990600" cy="5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workbookViewId="0">
      <selection activeCell="M22" sqref="M22"/>
    </sheetView>
  </sheetViews>
  <sheetFormatPr baseColWidth="10" defaultColWidth="8.83203125" defaultRowHeight="15" x14ac:dyDescent="0.2"/>
  <sheetData>
    <row r="2" spans="1:9" x14ac:dyDescent="0.2">
      <c r="A2" t="s">
        <v>0</v>
      </c>
      <c r="D2" t="s">
        <v>1</v>
      </c>
    </row>
    <row r="5" spans="1:9" x14ac:dyDescent="0.2">
      <c r="I5" t="s">
        <v>179</v>
      </c>
    </row>
    <row r="25" spans="1:19" x14ac:dyDescent="0.2">
      <c r="A25" s="3"/>
      <c r="B25" s="3"/>
      <c r="C25" s="3" t="s">
        <v>2</v>
      </c>
      <c r="D25" s="3"/>
      <c r="E25" s="3"/>
      <c r="F25" s="3"/>
      <c r="G25" s="3"/>
      <c r="J25" s="3"/>
      <c r="K25" s="3"/>
      <c r="L25" s="3"/>
      <c r="M25" s="3"/>
      <c r="N25" s="4"/>
      <c r="O25" s="4"/>
      <c r="P25" s="4"/>
      <c r="Q25" s="4"/>
    </row>
    <row r="26" spans="1:19" x14ac:dyDescent="0.2">
      <c r="A26" s="3"/>
      <c r="B26" s="3"/>
      <c r="C26" s="3"/>
      <c r="D26" s="3"/>
      <c r="E26" s="3"/>
      <c r="F26" s="3"/>
      <c r="G26" s="3"/>
      <c r="J26" s="3"/>
      <c r="K26" s="3"/>
      <c r="L26" s="3"/>
      <c r="M26" s="3"/>
    </row>
    <row r="27" spans="1:19" x14ac:dyDescent="0.2">
      <c r="A27" s="3"/>
      <c r="B27" s="3"/>
      <c r="C27" s="3"/>
      <c r="D27" s="3"/>
      <c r="E27" s="3"/>
      <c r="F27" s="3"/>
      <c r="G27" s="3"/>
      <c r="J27" s="3"/>
      <c r="K27" s="3"/>
      <c r="M27" s="3"/>
    </row>
    <row r="28" spans="1:19" x14ac:dyDescent="0.2">
      <c r="A28" s="3"/>
      <c r="B28" s="3"/>
      <c r="C28" s="3"/>
      <c r="D28" s="3"/>
      <c r="E28" s="3"/>
      <c r="F28" s="3"/>
      <c r="G28" s="3"/>
      <c r="J28" s="3"/>
      <c r="K28" s="3"/>
      <c r="M28" s="3"/>
    </row>
    <row r="29" spans="1:19" x14ac:dyDescent="0.2">
      <c r="A29" s="3"/>
      <c r="B29" s="3"/>
      <c r="C29" s="3"/>
      <c r="D29" s="3"/>
      <c r="E29" s="3"/>
      <c r="F29" s="3"/>
      <c r="G29" s="3"/>
      <c r="M29" s="3"/>
    </row>
    <row r="30" spans="1:19" x14ac:dyDescent="0.2">
      <c r="A30" s="3"/>
      <c r="B30" s="3"/>
      <c r="C30" s="3"/>
      <c r="D30" s="3"/>
      <c r="E30" s="3"/>
      <c r="F30" s="3"/>
      <c r="G30" s="3"/>
      <c r="M30" s="3"/>
    </row>
    <row r="31" spans="1:19" x14ac:dyDescent="0.2">
      <c r="A31" s="3"/>
      <c r="B31" s="3"/>
      <c r="C31" s="3"/>
      <c r="D31" s="3"/>
      <c r="E31" s="3"/>
      <c r="F31" s="3"/>
      <c r="G31" s="3"/>
      <c r="J31" s="3"/>
      <c r="K31" s="3"/>
      <c r="L31" s="2"/>
      <c r="M31" s="3"/>
      <c r="O31" s="3"/>
      <c r="P31" s="3"/>
      <c r="Q31" s="2"/>
      <c r="R31" s="2"/>
      <c r="S31" s="2"/>
    </row>
    <row r="32" spans="1:19" x14ac:dyDescent="0.2">
      <c r="A32" s="3"/>
      <c r="B32" s="3"/>
      <c r="C32" s="3"/>
      <c r="D32" s="3"/>
      <c r="E32" s="3"/>
      <c r="F32" s="3"/>
      <c r="G32" s="3"/>
      <c r="J32" s="3"/>
      <c r="K32" s="3"/>
      <c r="L32" s="1"/>
      <c r="M32" s="1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J33" s="3"/>
      <c r="K33" s="3"/>
      <c r="L33" s="2"/>
      <c r="M33" s="2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J34" s="3"/>
      <c r="K34" s="3"/>
      <c r="L34" s="2"/>
      <c r="M34" s="2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J35" s="3"/>
      <c r="K35" s="3"/>
      <c r="L35" s="2"/>
      <c r="M35" s="2"/>
      <c r="O35" s="3"/>
      <c r="P35" s="3"/>
      <c r="Q35" s="3"/>
      <c r="R35" s="3"/>
      <c r="S35" s="3"/>
    </row>
    <row r="36" spans="1:19" x14ac:dyDescent="0.2">
      <c r="J36" s="3"/>
      <c r="K36" s="3"/>
      <c r="L36" s="2"/>
      <c r="M36" s="2"/>
      <c r="O36" s="3"/>
      <c r="P36" s="3"/>
      <c r="Q36" s="3"/>
      <c r="R36" s="3"/>
      <c r="S36" s="3"/>
    </row>
    <row r="37" spans="1:19" x14ac:dyDescent="0.2">
      <c r="J37" s="3"/>
      <c r="K37" s="3"/>
      <c r="L37" s="2"/>
      <c r="M37" s="2"/>
      <c r="O37" s="3"/>
      <c r="P37" s="3"/>
      <c r="Q37" s="3"/>
      <c r="R37" s="3"/>
      <c r="S37" s="3"/>
    </row>
    <row r="38" spans="1:19" x14ac:dyDescent="0.2">
      <c r="J38" s="3"/>
      <c r="K38" s="3"/>
      <c r="L38" s="2"/>
      <c r="M38" s="2"/>
      <c r="O38" s="3"/>
      <c r="P38" s="3"/>
      <c r="Q38" s="3"/>
      <c r="R38" s="3"/>
      <c r="S38" s="3"/>
    </row>
    <row r="39" spans="1:19" x14ac:dyDescent="0.2">
      <c r="J39" s="3"/>
      <c r="K39" s="3"/>
      <c r="L39" s="2"/>
      <c r="M39" s="2"/>
      <c r="O39" s="3"/>
      <c r="P39" s="3"/>
      <c r="Q39" s="3"/>
      <c r="R39" s="3"/>
      <c r="S39" s="3"/>
    </row>
    <row r="40" spans="1:19" x14ac:dyDescent="0.2">
      <c r="J40" s="3"/>
      <c r="K40" s="3"/>
      <c r="L40" s="2"/>
      <c r="M40" s="2"/>
      <c r="O40" s="3"/>
      <c r="P40" s="3"/>
      <c r="Q40" s="3"/>
      <c r="R40" s="3"/>
      <c r="S40" s="3"/>
    </row>
    <row r="41" spans="1:19" x14ac:dyDescent="0.2">
      <c r="J41" s="3"/>
      <c r="K41" s="3"/>
      <c r="L41" s="2"/>
      <c r="M41" s="2"/>
      <c r="O41" s="3"/>
      <c r="P41" s="3"/>
      <c r="Q41" s="3"/>
      <c r="R41" s="3"/>
      <c r="S41" s="3"/>
    </row>
    <row r="42" spans="1:19" x14ac:dyDescent="0.2">
      <c r="J42" s="3"/>
      <c r="K42" s="3"/>
      <c r="L42" s="2"/>
      <c r="M42" s="2"/>
      <c r="O42" s="3"/>
      <c r="P42" s="3"/>
      <c r="Q42" s="3"/>
      <c r="R42" s="3"/>
      <c r="S42" s="3"/>
    </row>
    <row r="43" spans="1:19" x14ac:dyDescent="0.2">
      <c r="J43" s="3"/>
      <c r="K43" s="3"/>
      <c r="L43" s="2"/>
      <c r="M43" s="2"/>
      <c r="O43" s="3"/>
      <c r="P43" s="3"/>
      <c r="Q43" s="3"/>
      <c r="R43" s="3"/>
      <c r="S43" s="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opLeftCell="A171" workbookViewId="0">
      <selection activeCell="V63" sqref="V63"/>
    </sheetView>
  </sheetViews>
  <sheetFormatPr baseColWidth="10" defaultRowHeight="15" x14ac:dyDescent="0.2"/>
  <cols>
    <col min="1" max="2" width="16.83203125" style="5" customWidth="1"/>
    <col min="3" max="3" width="10.83203125" style="5"/>
    <col min="4" max="4" width="13.6640625" style="5" customWidth="1"/>
    <col min="5" max="5" width="13.33203125" style="5" customWidth="1"/>
    <col min="6" max="6" width="13.6640625" style="5" customWidth="1"/>
    <col min="7" max="7" width="13.83203125" style="5" customWidth="1"/>
    <col min="8" max="8" width="10.83203125" style="5"/>
    <col min="9" max="9" width="10.83203125" style="7"/>
    <col min="10" max="16384" width="10.83203125" style="5"/>
  </cols>
  <sheetData>
    <row r="1" spans="1:9" x14ac:dyDescent="0.2">
      <c r="A1" s="5" t="s">
        <v>81</v>
      </c>
    </row>
    <row r="3" spans="1:9" x14ac:dyDescent="0.2">
      <c r="A3" s="6" t="s">
        <v>183</v>
      </c>
      <c r="B3" s="6" t="s">
        <v>184</v>
      </c>
      <c r="C3" s="6" t="s">
        <v>181</v>
      </c>
      <c r="D3" s="6" t="s">
        <v>185</v>
      </c>
      <c r="E3" s="6" t="s">
        <v>163</v>
      </c>
      <c r="F3" s="6" t="s">
        <v>186</v>
      </c>
      <c r="G3" s="6" t="s">
        <v>165</v>
      </c>
    </row>
    <row r="4" spans="1:9" x14ac:dyDescent="0.2">
      <c r="A4" s="6" t="s">
        <v>105</v>
      </c>
      <c r="B4" s="6">
        <v>101</v>
      </c>
      <c r="C4" s="6" t="s">
        <v>83</v>
      </c>
      <c r="D4" s="6" t="s">
        <v>102</v>
      </c>
      <c r="E4" s="6" t="s">
        <v>103</v>
      </c>
      <c r="F4" s="6" t="s">
        <v>104</v>
      </c>
      <c r="G4" s="6" t="s">
        <v>115</v>
      </c>
      <c r="I4" s="7" t="str">
        <f xml:space="preserve"> "INSERT INTO tb_grade_mst(student_id,subject_id,grade_id,sbnqz,sbnqm,xbnqz,xbnqm)  VALUES ('"&amp;A4&amp;"','"&amp;B4&amp;"','"&amp;C4&amp;"','"&amp;D4&amp;"','"&amp;E4&amp;"','"&amp;F4&amp;"','"&amp;G4&amp;"')"</f>
        <v>INSERT INTO tb_grade_mst(student_id,subject_id,grade_id,sbnqz,sbnqm,xbnqz,xbnqm)  VALUES ('10001','101','01','95','90','92','99')</v>
      </c>
    </row>
    <row r="5" spans="1:9" x14ac:dyDescent="0.2">
      <c r="A5" s="6" t="s">
        <v>52</v>
      </c>
      <c r="B5" s="6">
        <v>102</v>
      </c>
      <c r="C5" s="6" t="s">
        <v>84</v>
      </c>
      <c r="D5" s="6" t="s">
        <v>116</v>
      </c>
      <c r="E5" s="6" t="s">
        <v>117</v>
      </c>
      <c r="F5" s="6" t="s">
        <v>118</v>
      </c>
      <c r="G5" s="6" t="s">
        <v>119</v>
      </c>
      <c r="I5" s="7" t="str">
        <f t="shared" ref="I5:I68" si="0" xml:space="preserve"> "INSERT INTO tb_grade_mst(student_id,subject_id,grade_id,sbnqz,sbnqm,xbnqz,xbnqm)  VALUES ('"&amp;A5&amp;"','"&amp;B5&amp;"','"&amp;C5&amp;"','"&amp;D5&amp;"','"&amp;E5&amp;"','"&amp;F5&amp;"','"&amp;G5&amp;"')"</f>
        <v>INSERT INTO tb_grade_mst(student_id,subject_id,grade_id,sbnqz,sbnqm,xbnqz,xbnqm)  VALUES ('10001','102','01','80','88','79','85')</v>
      </c>
    </row>
    <row r="6" spans="1:9" x14ac:dyDescent="0.2">
      <c r="A6" s="6" t="s">
        <v>5</v>
      </c>
      <c r="B6" s="6">
        <v>103</v>
      </c>
      <c r="C6" s="6" t="s">
        <v>85</v>
      </c>
      <c r="D6" s="6" t="s">
        <v>120</v>
      </c>
      <c r="E6" s="6" t="s">
        <v>121</v>
      </c>
      <c r="F6" s="6" t="s">
        <v>122</v>
      </c>
      <c r="G6" s="6" t="s">
        <v>123</v>
      </c>
      <c r="I6" s="7" t="str">
        <f t="shared" si="0"/>
        <v>INSERT INTO tb_grade_mst(student_id,subject_id,grade_id,sbnqz,sbnqm,xbnqz,xbnqm)  VALUES ('10001','103','01','60','70','77','82')</v>
      </c>
    </row>
    <row r="7" spans="1:9" x14ac:dyDescent="0.2">
      <c r="A7" s="6" t="s">
        <v>5</v>
      </c>
      <c r="B7" s="6" t="s">
        <v>101</v>
      </c>
      <c r="C7" s="6" t="s">
        <v>87</v>
      </c>
      <c r="D7" s="6" t="s">
        <v>124</v>
      </c>
      <c r="E7" s="6" t="s">
        <v>125</v>
      </c>
      <c r="F7" s="6" t="s">
        <v>126</v>
      </c>
      <c r="G7" s="6" t="s">
        <v>128</v>
      </c>
      <c r="I7" s="7" t="str">
        <f t="shared" si="0"/>
        <v>INSERT INTO tb_grade_mst(student_id,subject_id,grade_id,sbnqz,sbnqm,xbnqz,xbnqm)  VALUES ('10001','101','02','null','55','67','70')</v>
      </c>
    </row>
    <row r="8" spans="1:9" x14ac:dyDescent="0.2">
      <c r="A8" s="6" t="s">
        <v>5</v>
      </c>
      <c r="B8" s="6" t="s">
        <v>54</v>
      </c>
      <c r="C8" s="6" t="s">
        <v>87</v>
      </c>
      <c r="D8" s="6" t="s">
        <v>129</v>
      </c>
      <c r="E8" s="6" t="s">
        <v>127</v>
      </c>
      <c r="F8" s="6" t="s">
        <v>129</v>
      </c>
      <c r="G8" s="6" t="s">
        <v>137</v>
      </c>
      <c r="I8" s="7" t="str">
        <f t="shared" si="0"/>
        <v>INSERT INTO tb_grade_mst(student_id,subject_id,grade_id,sbnqz,sbnqm,xbnqz,xbnqm)  VALUES ('10001','102','02','88','70','88','90')</v>
      </c>
    </row>
    <row r="9" spans="1:9" x14ac:dyDescent="0.2">
      <c r="A9" s="6" t="s">
        <v>5</v>
      </c>
      <c r="B9" s="6" t="s">
        <v>47</v>
      </c>
      <c r="C9" s="6" t="s">
        <v>88</v>
      </c>
      <c r="D9" s="6" t="s">
        <v>130</v>
      </c>
      <c r="E9" s="6" t="s">
        <v>136</v>
      </c>
      <c r="F9" s="6" t="s">
        <v>130</v>
      </c>
      <c r="G9" s="6" t="s">
        <v>143</v>
      </c>
      <c r="I9" s="7" t="str">
        <f t="shared" si="0"/>
        <v>INSERT INTO tb_grade_mst(student_id,subject_id,grade_id,sbnqz,sbnqm,xbnqz,xbnqm)  VALUES ('10001','103','02','67','96','67','84')</v>
      </c>
    </row>
    <row r="10" spans="1:9" x14ac:dyDescent="0.2">
      <c r="A10" s="6" t="s">
        <v>5</v>
      </c>
      <c r="B10" s="6" t="s">
        <v>45</v>
      </c>
      <c r="C10" s="6" t="s">
        <v>90</v>
      </c>
      <c r="D10" s="6" t="s">
        <v>125</v>
      </c>
      <c r="E10" s="6" t="s">
        <v>137</v>
      </c>
      <c r="F10" s="6" t="s">
        <v>125</v>
      </c>
      <c r="G10" s="6" t="s">
        <v>144</v>
      </c>
      <c r="I10" s="7" t="str">
        <f t="shared" si="0"/>
        <v>INSERT INTO tb_grade_mst(student_id,subject_id,grade_id,sbnqz,sbnqm,xbnqz,xbnqm)  VALUES ('10001','101','03','55','90','55','93')</v>
      </c>
    </row>
    <row r="11" spans="1:9" x14ac:dyDescent="0.2">
      <c r="A11" s="6" t="s">
        <v>5</v>
      </c>
      <c r="B11" s="6" t="s">
        <v>54</v>
      </c>
      <c r="C11" s="6" t="s">
        <v>91</v>
      </c>
      <c r="D11" s="6" t="s">
        <v>131</v>
      </c>
      <c r="E11" s="6" t="s">
        <v>138</v>
      </c>
      <c r="F11" s="6" t="s">
        <v>131</v>
      </c>
      <c r="G11" s="6" t="s">
        <v>140</v>
      </c>
      <c r="I11" s="7" t="str">
        <f t="shared" si="0"/>
        <v>INSERT INTO tb_grade_mst(student_id,subject_id,grade_id,sbnqz,sbnqm,xbnqz,xbnqm)  VALUES ('10001','102','03','80','89','80','76')</v>
      </c>
    </row>
    <row r="12" spans="1:9" x14ac:dyDescent="0.2">
      <c r="A12" s="6" t="s">
        <v>5</v>
      </c>
      <c r="B12" s="6" t="s">
        <v>47</v>
      </c>
      <c r="C12" s="6" t="s">
        <v>90</v>
      </c>
      <c r="D12" s="6" t="s">
        <v>132</v>
      </c>
      <c r="E12" s="6" t="s">
        <v>139</v>
      </c>
      <c r="F12" s="6" t="s">
        <v>132</v>
      </c>
      <c r="G12" s="6" t="s">
        <v>131</v>
      </c>
      <c r="I12" s="7" t="str">
        <f t="shared" si="0"/>
        <v>INSERT INTO tb_grade_mst(student_id,subject_id,grade_id,sbnqz,sbnqm,xbnqz,xbnqm)  VALUES ('10001','103','03','90','87','90','80')</v>
      </c>
    </row>
    <row r="13" spans="1:9" x14ac:dyDescent="0.2">
      <c r="A13" s="6" t="s">
        <v>5</v>
      </c>
      <c r="B13" s="6" t="s">
        <v>101</v>
      </c>
      <c r="C13" s="6" t="s">
        <v>93</v>
      </c>
      <c r="D13" s="6" t="s">
        <v>133</v>
      </c>
      <c r="E13" s="6" t="s">
        <v>140</v>
      </c>
      <c r="F13" s="6" t="s">
        <v>133</v>
      </c>
      <c r="G13" s="6" t="s">
        <v>134</v>
      </c>
      <c r="I13" s="7" t="str">
        <f t="shared" si="0"/>
        <v>INSERT INTO tb_grade_mst(student_id,subject_id,grade_id,sbnqz,sbnqm,xbnqz,xbnqm)  VALUES ('10001','101','04','95','76','95','82')</v>
      </c>
    </row>
    <row r="14" spans="1:9" x14ac:dyDescent="0.2">
      <c r="A14" s="6" t="s">
        <v>5</v>
      </c>
      <c r="B14" s="6" t="s">
        <v>54</v>
      </c>
      <c r="C14" s="6" t="s">
        <v>93</v>
      </c>
      <c r="D14" s="6" t="s">
        <v>131</v>
      </c>
      <c r="E14" s="6" t="s">
        <v>131</v>
      </c>
      <c r="F14" s="6" t="s">
        <v>131</v>
      </c>
      <c r="G14" s="6" t="s">
        <v>135</v>
      </c>
      <c r="I14" s="7" t="str">
        <f t="shared" si="0"/>
        <v>INSERT INTO tb_grade_mst(student_id,subject_id,grade_id,sbnqz,sbnqm,xbnqz,xbnqm)  VALUES ('10001','102','04','80','80','80','77')</v>
      </c>
    </row>
    <row r="15" spans="1:9" x14ac:dyDescent="0.2">
      <c r="A15" s="6" t="s">
        <v>5</v>
      </c>
      <c r="B15" s="6" t="s">
        <v>47</v>
      </c>
      <c r="C15" s="6" t="s">
        <v>93</v>
      </c>
      <c r="D15" s="6" t="s">
        <v>134</v>
      </c>
      <c r="E15" s="6" t="s">
        <v>134</v>
      </c>
      <c r="F15" s="6" t="s">
        <v>134</v>
      </c>
      <c r="G15" s="6" t="s">
        <v>136</v>
      </c>
      <c r="I15" s="7" t="str">
        <f t="shared" si="0"/>
        <v>INSERT INTO tb_grade_mst(student_id,subject_id,grade_id,sbnqz,sbnqm,xbnqz,xbnqm)  VALUES ('10001','103','04','82','82','82','96')</v>
      </c>
    </row>
    <row r="16" spans="1:9" x14ac:dyDescent="0.2">
      <c r="A16" s="6" t="s">
        <v>5</v>
      </c>
      <c r="B16" s="6" t="s">
        <v>101</v>
      </c>
      <c r="C16" s="6" t="s">
        <v>95</v>
      </c>
      <c r="D16" s="6" t="s">
        <v>135</v>
      </c>
      <c r="E16" s="6" t="s">
        <v>135</v>
      </c>
      <c r="F16" s="6" t="s">
        <v>135</v>
      </c>
      <c r="G16" s="6" t="s">
        <v>137</v>
      </c>
      <c r="I16" s="7" t="str">
        <f t="shared" si="0"/>
        <v>INSERT INTO tb_grade_mst(student_id,subject_id,grade_id,sbnqz,sbnqm,xbnqz,xbnqm)  VALUES ('10001','101','05','77','77','77','90')</v>
      </c>
    </row>
    <row r="17" spans="1:9" x14ac:dyDescent="0.2">
      <c r="A17" s="6" t="s">
        <v>5</v>
      </c>
      <c r="B17" s="6" t="s">
        <v>54</v>
      </c>
      <c r="C17" s="6" t="s">
        <v>95</v>
      </c>
      <c r="D17" s="6" t="s">
        <v>136</v>
      </c>
      <c r="E17" s="6" t="s">
        <v>136</v>
      </c>
      <c r="F17" s="6" t="s">
        <v>136</v>
      </c>
      <c r="G17" s="6" t="s">
        <v>138</v>
      </c>
      <c r="I17" s="7" t="str">
        <f t="shared" si="0"/>
        <v>INSERT INTO tb_grade_mst(student_id,subject_id,grade_id,sbnqz,sbnqm,xbnqz,xbnqm)  VALUES ('10001','102','05','96','96','96','89')</v>
      </c>
    </row>
    <row r="18" spans="1:9" x14ac:dyDescent="0.2">
      <c r="A18" s="6" t="s">
        <v>5</v>
      </c>
      <c r="B18" s="6" t="s">
        <v>47</v>
      </c>
      <c r="C18" s="6" t="s">
        <v>96</v>
      </c>
      <c r="D18" s="6" t="s">
        <v>137</v>
      </c>
      <c r="E18" s="6" t="s">
        <v>139</v>
      </c>
      <c r="F18" s="6" t="s">
        <v>137</v>
      </c>
      <c r="G18" s="6" t="s">
        <v>139</v>
      </c>
      <c r="I18" s="7" t="str">
        <f t="shared" si="0"/>
        <v>INSERT INTO tb_grade_mst(student_id,subject_id,grade_id,sbnqz,sbnqm,xbnqz,xbnqm)  VALUES ('10001','103','05','90','87','90','87')</v>
      </c>
    </row>
    <row r="19" spans="1:9" x14ac:dyDescent="0.2">
      <c r="A19" s="6" t="s">
        <v>5</v>
      </c>
      <c r="B19" s="6" t="s">
        <v>101</v>
      </c>
      <c r="C19" s="6" t="s">
        <v>98</v>
      </c>
      <c r="D19" s="6" t="s">
        <v>138</v>
      </c>
      <c r="E19" s="6" t="s">
        <v>140</v>
      </c>
      <c r="F19" s="6" t="s">
        <v>138</v>
      </c>
      <c r="G19" s="6" t="s">
        <v>140</v>
      </c>
      <c r="I19" s="7" t="str">
        <f t="shared" si="0"/>
        <v>INSERT INTO tb_grade_mst(student_id,subject_id,grade_id,sbnqz,sbnqm,xbnqz,xbnqm)  VALUES ('10001','101','06','89','76','89','76')</v>
      </c>
    </row>
    <row r="20" spans="1:9" x14ac:dyDescent="0.2">
      <c r="A20" s="6" t="s">
        <v>5</v>
      </c>
      <c r="B20" s="6" t="s">
        <v>54</v>
      </c>
      <c r="C20" s="6" t="s">
        <v>99</v>
      </c>
      <c r="D20" s="6" t="s">
        <v>139</v>
      </c>
      <c r="E20" s="6" t="s">
        <v>131</v>
      </c>
      <c r="F20" s="6" t="s">
        <v>139</v>
      </c>
      <c r="G20" s="6" t="s">
        <v>131</v>
      </c>
      <c r="I20" s="7" t="str">
        <f t="shared" si="0"/>
        <v>INSERT INTO tb_grade_mst(student_id,subject_id,grade_id,sbnqz,sbnqm,xbnqz,xbnqm)  VALUES ('10001','102','06','87','80','87','80')</v>
      </c>
    </row>
    <row r="21" spans="1:9" x14ac:dyDescent="0.2">
      <c r="A21" s="6" t="s">
        <v>5</v>
      </c>
      <c r="B21" s="6" t="s">
        <v>47</v>
      </c>
      <c r="C21" s="6" t="s">
        <v>100</v>
      </c>
      <c r="D21" s="6" t="s">
        <v>140</v>
      </c>
      <c r="E21" s="6" t="s">
        <v>134</v>
      </c>
      <c r="F21" s="6" t="s">
        <v>140</v>
      </c>
      <c r="G21" s="6" t="s">
        <v>134</v>
      </c>
      <c r="I21" s="7" t="str">
        <f t="shared" si="0"/>
        <v>INSERT INTO tb_grade_mst(student_id,subject_id,grade_id,sbnqz,sbnqm,xbnqz,xbnqm)  VALUES ('10001','103','06','76','82','76','82')</v>
      </c>
    </row>
    <row r="22" spans="1:9" x14ac:dyDescent="0.2">
      <c r="A22" s="6" t="s">
        <v>106</v>
      </c>
      <c r="B22" s="6">
        <v>101</v>
      </c>
      <c r="C22" s="6" t="s">
        <v>83</v>
      </c>
      <c r="D22" s="6" t="s">
        <v>131</v>
      </c>
      <c r="E22" s="6" t="s">
        <v>135</v>
      </c>
      <c r="F22" s="6" t="s">
        <v>131</v>
      </c>
      <c r="G22" s="6" t="s">
        <v>135</v>
      </c>
      <c r="I22" s="7" t="str">
        <f t="shared" si="0"/>
        <v>INSERT INTO tb_grade_mst(student_id,subject_id,grade_id,sbnqz,sbnqm,xbnqz,xbnqm)  VALUES ('10002','101','01','80','77','80','77')</v>
      </c>
    </row>
    <row r="23" spans="1:9" x14ac:dyDescent="0.2">
      <c r="A23" s="6" t="s">
        <v>57</v>
      </c>
      <c r="B23" s="6">
        <v>102</v>
      </c>
      <c r="C23" s="6" t="s">
        <v>84</v>
      </c>
      <c r="D23" s="6" t="s">
        <v>134</v>
      </c>
      <c r="E23" s="6" t="s">
        <v>136</v>
      </c>
      <c r="F23" s="6" t="s">
        <v>134</v>
      </c>
      <c r="G23" s="6" t="s">
        <v>136</v>
      </c>
      <c r="I23" s="7" t="str">
        <f t="shared" si="0"/>
        <v>INSERT INTO tb_grade_mst(student_id,subject_id,grade_id,sbnqz,sbnqm,xbnqz,xbnqm)  VALUES ('10002','102','01','82','96','82','96')</v>
      </c>
    </row>
    <row r="24" spans="1:9" x14ac:dyDescent="0.2">
      <c r="A24" s="6" t="s">
        <v>7</v>
      </c>
      <c r="B24" s="6">
        <v>103</v>
      </c>
      <c r="C24" s="6" t="s">
        <v>85</v>
      </c>
      <c r="D24" s="6" t="s">
        <v>135</v>
      </c>
      <c r="E24" s="6" t="s">
        <v>137</v>
      </c>
      <c r="F24" s="6" t="s">
        <v>135</v>
      </c>
      <c r="G24" s="6" t="s">
        <v>137</v>
      </c>
      <c r="I24" s="7" t="str">
        <f t="shared" si="0"/>
        <v>INSERT INTO tb_grade_mst(student_id,subject_id,grade_id,sbnqz,sbnqm,xbnqz,xbnqm)  VALUES ('10002','103','01','77','90','77','90')</v>
      </c>
    </row>
    <row r="25" spans="1:9" x14ac:dyDescent="0.2">
      <c r="A25" s="6" t="s">
        <v>7</v>
      </c>
      <c r="B25" s="6" t="s">
        <v>101</v>
      </c>
      <c r="C25" s="6" t="s">
        <v>87</v>
      </c>
      <c r="D25" s="6" t="s">
        <v>136</v>
      </c>
      <c r="E25" s="6" t="s">
        <v>138</v>
      </c>
      <c r="F25" s="6" t="s">
        <v>136</v>
      </c>
      <c r="G25" s="6" t="s">
        <v>138</v>
      </c>
      <c r="I25" s="7" t="str">
        <f t="shared" si="0"/>
        <v>INSERT INTO tb_grade_mst(student_id,subject_id,grade_id,sbnqz,sbnqm,xbnqz,xbnqm)  VALUES ('10002','101','02','96','89','96','89')</v>
      </c>
    </row>
    <row r="26" spans="1:9" x14ac:dyDescent="0.2">
      <c r="A26" s="6" t="s">
        <v>7</v>
      </c>
      <c r="B26" s="6" t="s">
        <v>54</v>
      </c>
      <c r="C26" s="6" t="s">
        <v>87</v>
      </c>
      <c r="D26" s="6" t="s">
        <v>137</v>
      </c>
      <c r="E26" s="6" t="s">
        <v>139</v>
      </c>
      <c r="F26" s="6" t="s">
        <v>137</v>
      </c>
      <c r="G26" s="6" t="s">
        <v>139</v>
      </c>
      <c r="I26" s="7" t="str">
        <f t="shared" si="0"/>
        <v>INSERT INTO tb_grade_mst(student_id,subject_id,grade_id,sbnqz,sbnqm,xbnqz,xbnqm)  VALUES ('10002','102','02','90','87','90','87')</v>
      </c>
    </row>
    <row r="27" spans="1:9" x14ac:dyDescent="0.2">
      <c r="A27" s="6" t="s">
        <v>7</v>
      </c>
      <c r="B27" s="6" t="s">
        <v>47</v>
      </c>
      <c r="C27" s="6" t="s">
        <v>88</v>
      </c>
      <c r="D27" s="6" t="s">
        <v>138</v>
      </c>
      <c r="E27" s="6" t="s">
        <v>140</v>
      </c>
      <c r="F27" s="6" t="s">
        <v>138</v>
      </c>
      <c r="G27" s="6" t="s">
        <v>140</v>
      </c>
      <c r="I27" s="7" t="str">
        <f t="shared" si="0"/>
        <v>INSERT INTO tb_grade_mst(student_id,subject_id,grade_id,sbnqz,sbnqm,xbnqz,xbnqm)  VALUES ('10002','103','02','89','76','89','76')</v>
      </c>
    </row>
    <row r="28" spans="1:9" x14ac:dyDescent="0.2">
      <c r="A28" s="6" t="s">
        <v>7</v>
      </c>
      <c r="B28" s="6" t="s">
        <v>45</v>
      </c>
      <c r="C28" s="6" t="s">
        <v>90</v>
      </c>
      <c r="D28" s="6" t="s">
        <v>139</v>
      </c>
      <c r="E28" s="6" t="s">
        <v>131</v>
      </c>
      <c r="F28" s="6" t="s">
        <v>139</v>
      </c>
      <c r="G28" s="6" t="s">
        <v>131</v>
      </c>
      <c r="I28" s="7" t="str">
        <f t="shared" si="0"/>
        <v>INSERT INTO tb_grade_mst(student_id,subject_id,grade_id,sbnqz,sbnqm,xbnqz,xbnqm)  VALUES ('10002','101','03','87','80','87','80')</v>
      </c>
    </row>
    <row r="29" spans="1:9" x14ac:dyDescent="0.2">
      <c r="A29" s="6" t="s">
        <v>7</v>
      </c>
      <c r="B29" s="6" t="s">
        <v>54</v>
      </c>
      <c r="C29" s="6" t="s">
        <v>91</v>
      </c>
      <c r="D29" s="6" t="s">
        <v>140</v>
      </c>
      <c r="E29" s="6" t="s">
        <v>134</v>
      </c>
      <c r="F29" s="6" t="s">
        <v>140</v>
      </c>
      <c r="G29" s="6" t="s">
        <v>134</v>
      </c>
      <c r="I29" s="7" t="str">
        <f t="shared" si="0"/>
        <v>INSERT INTO tb_grade_mst(student_id,subject_id,grade_id,sbnqz,sbnqm,xbnqz,xbnqm)  VALUES ('10002','102','03','76','82','76','82')</v>
      </c>
    </row>
    <row r="30" spans="1:9" x14ac:dyDescent="0.2">
      <c r="A30" s="6" t="s">
        <v>7</v>
      </c>
      <c r="B30" s="6" t="s">
        <v>47</v>
      </c>
      <c r="C30" s="6" t="s">
        <v>90</v>
      </c>
      <c r="D30" s="6" t="s">
        <v>131</v>
      </c>
      <c r="E30" s="6" t="s">
        <v>135</v>
      </c>
      <c r="F30" s="6" t="s">
        <v>131</v>
      </c>
      <c r="G30" s="6" t="s">
        <v>135</v>
      </c>
      <c r="I30" s="7" t="str">
        <f t="shared" si="0"/>
        <v>INSERT INTO tb_grade_mst(student_id,subject_id,grade_id,sbnqz,sbnqm,xbnqz,xbnqm)  VALUES ('10002','103','03','80','77','80','77')</v>
      </c>
    </row>
    <row r="31" spans="1:9" x14ac:dyDescent="0.2">
      <c r="A31" s="6" t="s">
        <v>7</v>
      </c>
      <c r="B31" s="6" t="s">
        <v>101</v>
      </c>
      <c r="C31" s="6" t="s">
        <v>93</v>
      </c>
      <c r="D31" s="6" t="s">
        <v>134</v>
      </c>
      <c r="E31" s="6" t="s">
        <v>136</v>
      </c>
      <c r="F31" s="6" t="s">
        <v>134</v>
      </c>
      <c r="G31" s="6" t="s">
        <v>136</v>
      </c>
      <c r="I31" s="7" t="str">
        <f t="shared" si="0"/>
        <v>INSERT INTO tb_grade_mst(student_id,subject_id,grade_id,sbnqz,sbnqm,xbnqz,xbnqm)  VALUES ('10002','101','04','82','96','82','96')</v>
      </c>
    </row>
    <row r="32" spans="1:9" x14ac:dyDescent="0.2">
      <c r="A32" s="6" t="s">
        <v>7</v>
      </c>
      <c r="B32" s="6" t="s">
        <v>54</v>
      </c>
      <c r="C32" s="6" t="s">
        <v>93</v>
      </c>
      <c r="D32" s="6" t="s">
        <v>135</v>
      </c>
      <c r="E32" s="6" t="s">
        <v>137</v>
      </c>
      <c r="F32" s="6" t="s">
        <v>135</v>
      </c>
      <c r="G32" s="6" t="s">
        <v>137</v>
      </c>
      <c r="I32" s="7" t="str">
        <f t="shared" si="0"/>
        <v>INSERT INTO tb_grade_mst(student_id,subject_id,grade_id,sbnqz,sbnqm,xbnqz,xbnqm)  VALUES ('10002','102','04','77','90','77','90')</v>
      </c>
    </row>
    <row r="33" spans="1:9" x14ac:dyDescent="0.2">
      <c r="A33" s="6" t="s">
        <v>7</v>
      </c>
      <c r="B33" s="6" t="s">
        <v>47</v>
      </c>
      <c r="C33" s="6" t="s">
        <v>93</v>
      </c>
      <c r="D33" s="6" t="s">
        <v>136</v>
      </c>
      <c r="E33" s="6" t="s">
        <v>138</v>
      </c>
      <c r="F33" s="6" t="s">
        <v>136</v>
      </c>
      <c r="G33" s="6" t="s">
        <v>136</v>
      </c>
      <c r="I33" s="7" t="str">
        <f t="shared" si="0"/>
        <v>INSERT INTO tb_grade_mst(student_id,subject_id,grade_id,sbnqz,sbnqm,xbnqz,xbnqm)  VALUES ('10002','103','04','96','89','96','96')</v>
      </c>
    </row>
    <row r="34" spans="1:9" x14ac:dyDescent="0.2">
      <c r="A34" s="6" t="s">
        <v>7</v>
      </c>
      <c r="B34" s="6" t="s">
        <v>101</v>
      </c>
      <c r="C34" s="6" t="s">
        <v>95</v>
      </c>
      <c r="D34" s="6" t="s">
        <v>137</v>
      </c>
      <c r="E34" s="6" t="s">
        <v>139</v>
      </c>
      <c r="F34" s="6" t="s">
        <v>137</v>
      </c>
      <c r="G34" s="6" t="s">
        <v>137</v>
      </c>
      <c r="I34" s="7" t="str">
        <f t="shared" si="0"/>
        <v>INSERT INTO tb_grade_mst(student_id,subject_id,grade_id,sbnqz,sbnqm,xbnqz,xbnqm)  VALUES ('10002','101','05','90','87','90','90')</v>
      </c>
    </row>
    <row r="35" spans="1:9" x14ac:dyDescent="0.2">
      <c r="A35" s="6" t="s">
        <v>7</v>
      </c>
      <c r="B35" s="6" t="s">
        <v>54</v>
      </c>
      <c r="C35" s="6" t="s">
        <v>95</v>
      </c>
      <c r="D35" s="6" t="s">
        <v>138</v>
      </c>
      <c r="E35" s="6" t="s">
        <v>140</v>
      </c>
      <c r="F35" s="6" t="s">
        <v>138</v>
      </c>
      <c r="G35" s="6" t="s">
        <v>138</v>
      </c>
      <c r="I35" s="7" t="str">
        <f t="shared" si="0"/>
        <v>INSERT INTO tb_grade_mst(student_id,subject_id,grade_id,sbnqz,sbnqm,xbnqz,xbnqm)  VALUES ('10002','102','05','89','76','89','89')</v>
      </c>
    </row>
    <row r="36" spans="1:9" x14ac:dyDescent="0.2">
      <c r="A36" s="6" t="s">
        <v>7</v>
      </c>
      <c r="B36" s="6" t="s">
        <v>47</v>
      </c>
      <c r="C36" s="6" t="s">
        <v>96</v>
      </c>
      <c r="D36" s="6" t="s">
        <v>139</v>
      </c>
      <c r="E36" s="6" t="s">
        <v>131</v>
      </c>
      <c r="F36" s="6" t="s">
        <v>139</v>
      </c>
      <c r="G36" s="6" t="s">
        <v>131</v>
      </c>
      <c r="I36" s="7" t="str">
        <f t="shared" si="0"/>
        <v>INSERT INTO tb_grade_mst(student_id,subject_id,grade_id,sbnqz,sbnqm,xbnqz,xbnqm)  VALUES ('10002','103','05','87','80','87','80')</v>
      </c>
    </row>
    <row r="37" spans="1:9" x14ac:dyDescent="0.2">
      <c r="A37" s="6" t="s">
        <v>7</v>
      </c>
      <c r="B37" s="6" t="s">
        <v>101</v>
      </c>
      <c r="C37" s="6" t="s">
        <v>98</v>
      </c>
      <c r="D37" s="6" t="s">
        <v>140</v>
      </c>
      <c r="E37" s="6" t="s">
        <v>134</v>
      </c>
      <c r="F37" s="6" t="s">
        <v>140</v>
      </c>
      <c r="G37" s="6" t="s">
        <v>132</v>
      </c>
      <c r="I37" s="7" t="str">
        <f t="shared" si="0"/>
        <v>INSERT INTO tb_grade_mst(student_id,subject_id,grade_id,sbnqz,sbnqm,xbnqz,xbnqm)  VALUES ('10002','101','06','76','82','76','90')</v>
      </c>
    </row>
    <row r="38" spans="1:9" x14ac:dyDescent="0.2">
      <c r="A38" s="6" t="s">
        <v>7</v>
      </c>
      <c r="B38" s="6" t="s">
        <v>54</v>
      </c>
      <c r="C38" s="6" t="s">
        <v>99</v>
      </c>
      <c r="D38" s="6" t="s">
        <v>131</v>
      </c>
      <c r="E38" s="6" t="s">
        <v>135</v>
      </c>
      <c r="F38" s="6" t="s">
        <v>131</v>
      </c>
      <c r="G38" s="6" t="s">
        <v>133</v>
      </c>
      <c r="I38" s="7" t="str">
        <f t="shared" si="0"/>
        <v>INSERT INTO tb_grade_mst(student_id,subject_id,grade_id,sbnqz,sbnqm,xbnqz,xbnqm)  VALUES ('10002','102','06','80','77','80','95')</v>
      </c>
    </row>
    <row r="39" spans="1:9" x14ac:dyDescent="0.2">
      <c r="A39" s="6" t="s">
        <v>7</v>
      </c>
      <c r="B39" s="6" t="s">
        <v>47</v>
      </c>
      <c r="C39" s="6" t="s">
        <v>100</v>
      </c>
      <c r="D39" s="6" t="s">
        <v>134</v>
      </c>
      <c r="E39" s="6" t="s">
        <v>136</v>
      </c>
      <c r="F39" s="6" t="s">
        <v>134</v>
      </c>
      <c r="G39" s="6" t="s">
        <v>131</v>
      </c>
      <c r="I39" s="7" t="str">
        <f t="shared" si="0"/>
        <v>INSERT INTO tb_grade_mst(student_id,subject_id,grade_id,sbnqz,sbnqm,xbnqz,xbnqm)  VALUES ('10002','103','06','82','96','82','80')</v>
      </c>
    </row>
    <row r="40" spans="1:9" x14ac:dyDescent="0.2">
      <c r="A40" s="6" t="s">
        <v>59</v>
      </c>
      <c r="B40" s="6">
        <v>101</v>
      </c>
      <c r="C40" s="6" t="s">
        <v>83</v>
      </c>
      <c r="D40" s="6" t="s">
        <v>145</v>
      </c>
      <c r="E40" s="6" t="s">
        <v>137</v>
      </c>
      <c r="F40" s="6" t="s">
        <v>135</v>
      </c>
      <c r="G40" s="6" t="s">
        <v>134</v>
      </c>
      <c r="I40" s="7" t="str">
        <f t="shared" si="0"/>
        <v>INSERT INTO tb_grade_mst(student_id,subject_id,grade_id,sbnqz,sbnqm,xbnqz,xbnqm)  VALUES ('10003','101','01','null','90','77','82')</v>
      </c>
    </row>
    <row r="41" spans="1:9" x14ac:dyDescent="0.2">
      <c r="A41" s="6" t="s">
        <v>107</v>
      </c>
      <c r="B41" s="6">
        <v>102</v>
      </c>
      <c r="C41" s="6" t="s">
        <v>84</v>
      </c>
      <c r="D41" s="6" t="s">
        <v>136</v>
      </c>
      <c r="E41" s="6" t="s">
        <v>138</v>
      </c>
      <c r="F41" s="6" t="s">
        <v>136</v>
      </c>
      <c r="G41" s="6" t="s">
        <v>135</v>
      </c>
      <c r="I41" s="7" t="str">
        <f t="shared" si="0"/>
        <v>INSERT INTO tb_grade_mst(student_id,subject_id,grade_id,sbnqz,sbnqm,xbnqz,xbnqm)  VALUES ('10003','102','01','96','89','96','77')</v>
      </c>
    </row>
    <row r="42" spans="1:9" x14ac:dyDescent="0.2">
      <c r="A42" s="6" t="s">
        <v>8</v>
      </c>
      <c r="B42" s="6">
        <v>103</v>
      </c>
      <c r="C42" s="6" t="s">
        <v>85</v>
      </c>
      <c r="D42" s="6" t="s">
        <v>137</v>
      </c>
      <c r="E42" s="6" t="s">
        <v>139</v>
      </c>
      <c r="F42" s="6" t="s">
        <v>137</v>
      </c>
      <c r="G42" s="6" t="s">
        <v>136</v>
      </c>
      <c r="I42" s="7" t="str">
        <f t="shared" si="0"/>
        <v>INSERT INTO tb_grade_mst(student_id,subject_id,grade_id,sbnqz,sbnqm,xbnqz,xbnqm)  VALUES ('10003','103','01','90','87','90','96')</v>
      </c>
    </row>
    <row r="43" spans="1:9" x14ac:dyDescent="0.2">
      <c r="A43" s="6" t="s">
        <v>8</v>
      </c>
      <c r="B43" s="6" t="s">
        <v>101</v>
      </c>
      <c r="C43" s="6" t="s">
        <v>87</v>
      </c>
      <c r="D43" s="6" t="s">
        <v>138</v>
      </c>
      <c r="E43" s="6" t="s">
        <v>140</v>
      </c>
      <c r="F43" s="6" t="s">
        <v>138</v>
      </c>
      <c r="G43" s="6" t="s">
        <v>137</v>
      </c>
      <c r="I43" s="7" t="str">
        <f t="shared" si="0"/>
        <v>INSERT INTO tb_grade_mst(student_id,subject_id,grade_id,sbnqz,sbnqm,xbnqz,xbnqm)  VALUES ('10003','101','02','89','76','89','90')</v>
      </c>
    </row>
    <row r="44" spans="1:9" x14ac:dyDescent="0.2">
      <c r="A44" s="6" t="s">
        <v>8</v>
      </c>
      <c r="B44" s="6" t="s">
        <v>54</v>
      </c>
      <c r="C44" s="6" t="s">
        <v>87</v>
      </c>
      <c r="D44" s="6" t="s">
        <v>139</v>
      </c>
      <c r="E44" s="6" t="s">
        <v>135</v>
      </c>
      <c r="F44" s="6" t="s">
        <v>139</v>
      </c>
      <c r="G44" s="6" t="s">
        <v>138</v>
      </c>
      <c r="I44" s="7" t="str">
        <f t="shared" si="0"/>
        <v>INSERT INTO tb_grade_mst(student_id,subject_id,grade_id,sbnqz,sbnqm,xbnqz,xbnqm)  VALUES ('10003','102','02','87','77','87','89')</v>
      </c>
    </row>
    <row r="45" spans="1:9" x14ac:dyDescent="0.2">
      <c r="A45" s="6" t="s">
        <v>8</v>
      </c>
      <c r="B45" s="6" t="s">
        <v>47</v>
      </c>
      <c r="C45" s="6" t="s">
        <v>88</v>
      </c>
      <c r="D45" s="6" t="s">
        <v>140</v>
      </c>
      <c r="E45" s="6" t="s">
        <v>146</v>
      </c>
      <c r="F45" s="6" t="s">
        <v>147</v>
      </c>
      <c r="G45" s="6" t="s">
        <v>148</v>
      </c>
      <c r="I45" s="7" t="str">
        <f t="shared" si="0"/>
        <v>INSERT INTO tb_grade_mst(student_id,subject_id,grade_id,sbnqz,sbnqm,xbnqz,xbnqm)  VALUES ('10003','103','02','76','null','null ','null')</v>
      </c>
    </row>
    <row r="46" spans="1:9" x14ac:dyDescent="0.2">
      <c r="A46" s="6" t="s">
        <v>8</v>
      </c>
      <c r="B46" s="6" t="s">
        <v>45</v>
      </c>
      <c r="C46" s="6" t="s">
        <v>90</v>
      </c>
      <c r="D46" s="6" t="s">
        <v>131</v>
      </c>
      <c r="E46" s="6" t="s">
        <v>137</v>
      </c>
      <c r="F46" s="6" t="s">
        <v>136</v>
      </c>
      <c r="G46" s="6" t="s">
        <v>140</v>
      </c>
      <c r="I46" s="7" t="str">
        <f t="shared" si="0"/>
        <v>INSERT INTO tb_grade_mst(student_id,subject_id,grade_id,sbnqz,sbnqm,xbnqz,xbnqm)  VALUES ('10003','101','03','80','90','96','76')</v>
      </c>
    </row>
    <row r="47" spans="1:9" x14ac:dyDescent="0.2">
      <c r="A47" s="6" t="s">
        <v>8</v>
      </c>
      <c r="B47" s="6" t="s">
        <v>54</v>
      </c>
      <c r="C47" s="6" t="s">
        <v>91</v>
      </c>
      <c r="D47" s="6" t="s">
        <v>134</v>
      </c>
      <c r="E47" s="6" t="s">
        <v>138</v>
      </c>
      <c r="F47" s="6" t="s">
        <v>137</v>
      </c>
      <c r="G47" s="6" t="s">
        <v>131</v>
      </c>
      <c r="I47" s="7" t="str">
        <f t="shared" si="0"/>
        <v>INSERT INTO tb_grade_mst(student_id,subject_id,grade_id,sbnqz,sbnqm,xbnqz,xbnqm)  VALUES ('10003','102','03','82','89','90','80')</v>
      </c>
    </row>
    <row r="48" spans="1:9" x14ac:dyDescent="0.2">
      <c r="A48" s="6" t="s">
        <v>8</v>
      </c>
      <c r="B48" s="6" t="s">
        <v>47</v>
      </c>
      <c r="C48" s="6" t="s">
        <v>90</v>
      </c>
      <c r="D48" s="6" t="s">
        <v>135</v>
      </c>
      <c r="E48" s="6" t="s">
        <v>139</v>
      </c>
      <c r="F48" s="6" t="s">
        <v>138</v>
      </c>
      <c r="G48" s="6" t="s">
        <v>134</v>
      </c>
      <c r="I48" s="7" t="str">
        <f t="shared" si="0"/>
        <v>INSERT INTO tb_grade_mst(student_id,subject_id,grade_id,sbnqz,sbnqm,xbnqz,xbnqm)  VALUES ('10003','103','03','77','87','89','82')</v>
      </c>
    </row>
    <row r="49" spans="1:9" x14ac:dyDescent="0.2">
      <c r="A49" s="6" t="s">
        <v>8</v>
      </c>
      <c r="B49" s="6" t="s">
        <v>101</v>
      </c>
      <c r="C49" s="6" t="s">
        <v>93</v>
      </c>
      <c r="D49" s="6" t="s">
        <v>136</v>
      </c>
      <c r="E49" s="6" t="s">
        <v>140</v>
      </c>
      <c r="F49" s="6" t="s">
        <v>139</v>
      </c>
      <c r="G49" s="6" t="s">
        <v>135</v>
      </c>
      <c r="I49" s="7" t="str">
        <f t="shared" si="0"/>
        <v>INSERT INTO tb_grade_mst(student_id,subject_id,grade_id,sbnqz,sbnqm,xbnqz,xbnqm)  VALUES ('10003','101','04','96','76','87','77')</v>
      </c>
    </row>
    <row r="50" spans="1:9" x14ac:dyDescent="0.2">
      <c r="A50" s="6" t="s">
        <v>8</v>
      </c>
      <c r="B50" s="6" t="s">
        <v>54</v>
      </c>
      <c r="C50" s="6" t="s">
        <v>93</v>
      </c>
      <c r="D50" s="6" t="s">
        <v>137</v>
      </c>
      <c r="E50" s="6" t="s">
        <v>135</v>
      </c>
      <c r="F50" s="6" t="s">
        <v>140</v>
      </c>
      <c r="G50" s="6" t="s">
        <v>136</v>
      </c>
      <c r="I50" s="7" t="str">
        <f t="shared" si="0"/>
        <v>INSERT INTO tb_grade_mst(student_id,subject_id,grade_id,sbnqz,sbnqm,xbnqz,xbnqm)  VALUES ('10003','102','04','90','77','76','96')</v>
      </c>
    </row>
    <row r="51" spans="1:9" x14ac:dyDescent="0.2">
      <c r="A51" s="6" t="s">
        <v>8</v>
      </c>
      <c r="B51" s="6" t="s">
        <v>47</v>
      </c>
      <c r="C51" s="6" t="s">
        <v>93</v>
      </c>
      <c r="D51" s="6" t="s">
        <v>138</v>
      </c>
      <c r="E51" s="6" t="s">
        <v>136</v>
      </c>
      <c r="F51" s="6" t="s">
        <v>131</v>
      </c>
      <c r="G51" s="6" t="s">
        <v>137</v>
      </c>
      <c r="I51" s="7" t="str">
        <f t="shared" si="0"/>
        <v>INSERT INTO tb_grade_mst(student_id,subject_id,grade_id,sbnqz,sbnqm,xbnqz,xbnqm)  VALUES ('10003','103','04','89','96','80','90')</v>
      </c>
    </row>
    <row r="52" spans="1:9" x14ac:dyDescent="0.2">
      <c r="A52" s="6" t="s">
        <v>8</v>
      </c>
      <c r="B52" s="6" t="s">
        <v>101</v>
      </c>
      <c r="C52" s="6" t="s">
        <v>95</v>
      </c>
      <c r="D52" s="6" t="s">
        <v>139</v>
      </c>
      <c r="E52" s="6" t="s">
        <v>137</v>
      </c>
      <c r="F52" s="6" t="s">
        <v>134</v>
      </c>
      <c r="G52" s="6" t="s">
        <v>138</v>
      </c>
      <c r="I52" s="7" t="str">
        <f t="shared" si="0"/>
        <v>INSERT INTO tb_grade_mst(student_id,subject_id,grade_id,sbnqz,sbnqm,xbnqz,xbnqm)  VALUES ('10003','101','05','87','90','82','89')</v>
      </c>
    </row>
    <row r="53" spans="1:9" x14ac:dyDescent="0.2">
      <c r="A53" s="6" t="s">
        <v>8</v>
      </c>
      <c r="B53" s="6" t="s">
        <v>54</v>
      </c>
      <c r="C53" s="6" t="s">
        <v>95</v>
      </c>
      <c r="D53" s="6" t="s">
        <v>140</v>
      </c>
      <c r="E53" s="6" t="s">
        <v>138</v>
      </c>
      <c r="F53" s="6" t="s">
        <v>135</v>
      </c>
      <c r="G53" s="6" t="s">
        <v>131</v>
      </c>
      <c r="I53" s="7" t="str">
        <f t="shared" si="0"/>
        <v>INSERT INTO tb_grade_mst(student_id,subject_id,grade_id,sbnqz,sbnqm,xbnqz,xbnqm)  VALUES ('10003','102','05','76','89','77','80')</v>
      </c>
    </row>
    <row r="54" spans="1:9" x14ac:dyDescent="0.2">
      <c r="A54" s="6" t="s">
        <v>8</v>
      </c>
      <c r="B54" s="6" t="s">
        <v>47</v>
      </c>
      <c r="C54" s="6" t="s">
        <v>96</v>
      </c>
      <c r="D54" s="6" t="s">
        <v>131</v>
      </c>
      <c r="E54" s="6" t="s">
        <v>139</v>
      </c>
      <c r="F54" s="6" t="s">
        <v>136</v>
      </c>
      <c r="G54" s="6" t="s">
        <v>134</v>
      </c>
      <c r="I54" s="7" t="str">
        <f t="shared" si="0"/>
        <v>INSERT INTO tb_grade_mst(student_id,subject_id,grade_id,sbnqz,sbnqm,xbnqz,xbnqm)  VALUES ('10003','103','05','80','87','96','82')</v>
      </c>
    </row>
    <row r="55" spans="1:9" x14ac:dyDescent="0.2">
      <c r="A55" s="6" t="s">
        <v>8</v>
      </c>
      <c r="B55" s="6" t="s">
        <v>101</v>
      </c>
      <c r="C55" s="6" t="s">
        <v>98</v>
      </c>
      <c r="D55" s="6" t="s">
        <v>146</v>
      </c>
      <c r="E55" s="6" t="s">
        <v>146</v>
      </c>
      <c r="F55" s="6" t="s">
        <v>139</v>
      </c>
      <c r="G55" s="6" t="s">
        <v>135</v>
      </c>
      <c r="I55" s="7" t="str">
        <f t="shared" si="0"/>
        <v>INSERT INTO tb_grade_mst(student_id,subject_id,grade_id,sbnqz,sbnqm,xbnqz,xbnqm)  VALUES ('10003','101','06','null','null','87','77')</v>
      </c>
    </row>
    <row r="56" spans="1:9" x14ac:dyDescent="0.2">
      <c r="A56" s="6" t="s">
        <v>8</v>
      </c>
      <c r="B56" s="6" t="s">
        <v>54</v>
      </c>
      <c r="C56" s="6" t="s">
        <v>99</v>
      </c>
      <c r="D56" s="6" t="s">
        <v>135</v>
      </c>
      <c r="E56" s="6" t="s">
        <v>137</v>
      </c>
      <c r="F56" s="6" t="s">
        <v>140</v>
      </c>
      <c r="G56" s="6" t="s">
        <v>136</v>
      </c>
      <c r="I56" s="7" t="str">
        <f t="shared" si="0"/>
        <v>INSERT INTO tb_grade_mst(student_id,subject_id,grade_id,sbnqz,sbnqm,xbnqz,xbnqm)  VALUES ('10003','102','06','77','90','76','96')</v>
      </c>
    </row>
    <row r="57" spans="1:9" x14ac:dyDescent="0.2">
      <c r="A57" s="6" t="s">
        <v>8</v>
      </c>
      <c r="B57" s="6" t="s">
        <v>47</v>
      </c>
      <c r="C57" s="6" t="s">
        <v>100</v>
      </c>
      <c r="D57" s="6" t="s">
        <v>136</v>
      </c>
      <c r="E57" s="6" t="s">
        <v>138</v>
      </c>
      <c r="F57" s="6" t="s">
        <v>131</v>
      </c>
      <c r="G57" s="6" t="s">
        <v>137</v>
      </c>
      <c r="I57" s="7" t="str">
        <f t="shared" si="0"/>
        <v>INSERT INTO tb_grade_mst(student_id,subject_id,grade_id,sbnqz,sbnqm,xbnqz,xbnqm)  VALUES ('10003','103','06','96','89','80','90')</v>
      </c>
    </row>
    <row r="58" spans="1:9" x14ac:dyDescent="0.2">
      <c r="A58" s="6" t="s">
        <v>63</v>
      </c>
      <c r="B58" s="6">
        <v>101</v>
      </c>
      <c r="C58" s="6" t="s">
        <v>83</v>
      </c>
      <c r="D58" s="6" t="s">
        <v>137</v>
      </c>
      <c r="E58" s="6" t="s">
        <v>139</v>
      </c>
      <c r="F58" s="6" t="s">
        <v>134</v>
      </c>
      <c r="G58" s="6" t="s">
        <v>138</v>
      </c>
      <c r="I58" s="7" t="str">
        <f t="shared" si="0"/>
        <v>INSERT INTO tb_grade_mst(student_id,subject_id,grade_id,sbnqz,sbnqm,xbnqz,xbnqm)  VALUES ('10004','101','01','90','87','82','89')</v>
      </c>
    </row>
    <row r="59" spans="1:9" x14ac:dyDescent="0.2">
      <c r="A59" s="6" t="s">
        <v>63</v>
      </c>
      <c r="B59" s="6">
        <v>102</v>
      </c>
      <c r="C59" s="6" t="s">
        <v>84</v>
      </c>
      <c r="D59" s="6" t="s">
        <v>136</v>
      </c>
      <c r="E59" s="6" t="s">
        <v>140</v>
      </c>
      <c r="F59" s="6" t="s">
        <v>135</v>
      </c>
      <c r="G59" s="6" t="s">
        <v>139</v>
      </c>
      <c r="I59" s="7" t="str">
        <f t="shared" si="0"/>
        <v>INSERT INTO tb_grade_mst(student_id,subject_id,grade_id,sbnqz,sbnqm,xbnqz,xbnqm)  VALUES ('10004','102','01','96','76','77','87')</v>
      </c>
    </row>
    <row r="60" spans="1:9" x14ac:dyDescent="0.2">
      <c r="A60" s="6" t="s">
        <v>9</v>
      </c>
      <c r="B60" s="6">
        <v>103</v>
      </c>
      <c r="C60" s="6" t="s">
        <v>85</v>
      </c>
      <c r="D60" s="6" t="s">
        <v>137</v>
      </c>
      <c r="E60" s="6" t="s">
        <v>137</v>
      </c>
      <c r="F60" s="6" t="s">
        <v>136</v>
      </c>
      <c r="G60" s="6" t="s">
        <v>140</v>
      </c>
      <c r="I60" s="7" t="str">
        <f t="shared" si="0"/>
        <v>INSERT INTO tb_grade_mst(student_id,subject_id,grade_id,sbnqz,sbnqm,xbnqz,xbnqm)  VALUES ('10004','103','01','90','90','96','76')</v>
      </c>
    </row>
    <row r="61" spans="1:9" x14ac:dyDescent="0.2">
      <c r="A61" s="6" t="s">
        <v>9</v>
      </c>
      <c r="B61" s="6" t="s">
        <v>101</v>
      </c>
      <c r="C61" s="6" t="s">
        <v>87</v>
      </c>
      <c r="D61" s="6" t="s">
        <v>138</v>
      </c>
      <c r="E61" s="6" t="s">
        <v>138</v>
      </c>
      <c r="F61" s="6" t="s">
        <v>137</v>
      </c>
      <c r="G61" s="6" t="s">
        <v>131</v>
      </c>
      <c r="I61" s="7" t="str">
        <f t="shared" si="0"/>
        <v>INSERT INTO tb_grade_mst(student_id,subject_id,grade_id,sbnqz,sbnqm,xbnqz,xbnqm)  VALUES ('10004','101','02','89','89','90','80')</v>
      </c>
    </row>
    <row r="62" spans="1:9" x14ac:dyDescent="0.2">
      <c r="A62" s="6" t="s">
        <v>9</v>
      </c>
      <c r="B62" s="6" t="s">
        <v>54</v>
      </c>
      <c r="C62" s="6" t="s">
        <v>87</v>
      </c>
      <c r="D62" s="6" t="s">
        <v>139</v>
      </c>
      <c r="E62" s="6" t="s">
        <v>139</v>
      </c>
      <c r="F62" s="6" t="s">
        <v>147</v>
      </c>
      <c r="G62" s="6" t="s">
        <v>146</v>
      </c>
      <c r="I62" s="7" t="str">
        <f t="shared" si="0"/>
        <v>INSERT INTO tb_grade_mst(student_id,subject_id,grade_id,sbnqz,sbnqm,xbnqz,xbnqm)  VALUES ('10004','102','02','87','87','null ','null')</v>
      </c>
    </row>
    <row r="63" spans="1:9" x14ac:dyDescent="0.2">
      <c r="A63" s="6" t="s">
        <v>9</v>
      </c>
      <c r="B63" s="6" t="s">
        <v>47</v>
      </c>
      <c r="C63" s="6" t="s">
        <v>88</v>
      </c>
      <c r="D63" s="6" t="s">
        <v>140</v>
      </c>
      <c r="E63" s="6" t="s">
        <v>140</v>
      </c>
      <c r="F63" s="6" t="s">
        <v>139</v>
      </c>
      <c r="G63" s="6" t="s">
        <v>135</v>
      </c>
      <c r="I63" s="7" t="str">
        <f t="shared" si="0"/>
        <v>INSERT INTO tb_grade_mst(student_id,subject_id,grade_id,sbnqz,sbnqm,xbnqz,xbnqm)  VALUES ('10004','103','02','76','76','87','77')</v>
      </c>
    </row>
    <row r="64" spans="1:9" x14ac:dyDescent="0.2">
      <c r="A64" s="6" t="s">
        <v>9</v>
      </c>
      <c r="B64" s="6" t="s">
        <v>45</v>
      </c>
      <c r="C64" s="6" t="s">
        <v>90</v>
      </c>
      <c r="D64" s="6" t="s">
        <v>131</v>
      </c>
      <c r="E64" s="6" t="s">
        <v>131</v>
      </c>
      <c r="F64" s="6" t="s">
        <v>140</v>
      </c>
      <c r="G64" s="6" t="s">
        <v>136</v>
      </c>
      <c r="I64" s="7" t="str">
        <f t="shared" si="0"/>
        <v>INSERT INTO tb_grade_mst(student_id,subject_id,grade_id,sbnqz,sbnqm,xbnqz,xbnqm)  VALUES ('10004','101','03','80','80','76','96')</v>
      </c>
    </row>
    <row r="65" spans="1:9" x14ac:dyDescent="0.2">
      <c r="A65" s="6" t="s">
        <v>9</v>
      </c>
      <c r="B65" s="6" t="s">
        <v>54</v>
      </c>
      <c r="C65" s="6" t="s">
        <v>91</v>
      </c>
      <c r="D65" s="6" t="s">
        <v>134</v>
      </c>
      <c r="E65" s="6" t="s">
        <v>134</v>
      </c>
      <c r="F65" s="6" t="s">
        <v>131</v>
      </c>
      <c r="G65" s="6" t="s">
        <v>137</v>
      </c>
      <c r="I65" s="7" t="str">
        <f t="shared" si="0"/>
        <v>INSERT INTO tb_grade_mst(student_id,subject_id,grade_id,sbnqz,sbnqm,xbnqz,xbnqm)  VALUES ('10004','102','03','82','82','80','90')</v>
      </c>
    </row>
    <row r="66" spans="1:9" x14ac:dyDescent="0.2">
      <c r="A66" s="6" t="s">
        <v>9</v>
      </c>
      <c r="B66" s="6" t="s">
        <v>47</v>
      </c>
      <c r="C66" s="6" t="s">
        <v>90</v>
      </c>
      <c r="D66" s="6" t="s">
        <v>135</v>
      </c>
      <c r="E66" s="6" t="s">
        <v>135</v>
      </c>
      <c r="F66" s="6" t="s">
        <v>134</v>
      </c>
      <c r="G66" s="6" t="s">
        <v>136</v>
      </c>
      <c r="I66" s="7" t="str">
        <f t="shared" si="0"/>
        <v>INSERT INTO tb_grade_mst(student_id,subject_id,grade_id,sbnqz,sbnqm,xbnqz,xbnqm)  VALUES ('10004','103','03','77','77','82','96')</v>
      </c>
    </row>
    <row r="67" spans="1:9" x14ac:dyDescent="0.2">
      <c r="A67" s="6" t="s">
        <v>9</v>
      </c>
      <c r="B67" s="6" t="s">
        <v>101</v>
      </c>
      <c r="C67" s="6" t="s">
        <v>93</v>
      </c>
      <c r="D67" s="6" t="s">
        <v>136</v>
      </c>
      <c r="E67" s="6" t="s">
        <v>136</v>
      </c>
      <c r="F67" s="6" t="s">
        <v>135</v>
      </c>
      <c r="G67" s="6" t="s">
        <v>137</v>
      </c>
      <c r="I67" s="7" t="str">
        <f t="shared" si="0"/>
        <v>INSERT INTO tb_grade_mst(student_id,subject_id,grade_id,sbnqz,sbnqm,xbnqz,xbnqm)  VALUES ('10004','101','04','96','96','77','90')</v>
      </c>
    </row>
    <row r="68" spans="1:9" x14ac:dyDescent="0.2">
      <c r="A68" s="6" t="s">
        <v>9</v>
      </c>
      <c r="B68" s="6" t="s">
        <v>54</v>
      </c>
      <c r="C68" s="6" t="s">
        <v>93</v>
      </c>
      <c r="D68" s="6" t="s">
        <v>137</v>
      </c>
      <c r="E68" s="6" t="s">
        <v>137</v>
      </c>
      <c r="F68" s="6" t="s">
        <v>136</v>
      </c>
      <c r="G68" s="6" t="s">
        <v>138</v>
      </c>
      <c r="I68" s="7" t="str">
        <f t="shared" si="0"/>
        <v>INSERT INTO tb_grade_mst(student_id,subject_id,grade_id,sbnqz,sbnqm,xbnqz,xbnqm)  VALUES ('10004','102','04','90','90','96','89')</v>
      </c>
    </row>
    <row r="69" spans="1:9" x14ac:dyDescent="0.2">
      <c r="A69" s="6" t="s">
        <v>9</v>
      </c>
      <c r="B69" s="6" t="s">
        <v>47</v>
      </c>
      <c r="C69" s="6" t="s">
        <v>93</v>
      </c>
      <c r="D69" s="6" t="s">
        <v>138</v>
      </c>
      <c r="E69" s="6" t="s">
        <v>138</v>
      </c>
      <c r="F69" s="6" t="s">
        <v>137</v>
      </c>
      <c r="G69" s="6" t="s">
        <v>139</v>
      </c>
      <c r="I69" s="7" t="str">
        <f t="shared" ref="I69:I132" si="1" xml:space="preserve"> "INSERT INTO tb_grade_mst(student_id,subject_id,grade_id,sbnqz,sbnqm,xbnqz,xbnqm)  VALUES ('"&amp;A69&amp;"','"&amp;B69&amp;"','"&amp;C69&amp;"','"&amp;D69&amp;"','"&amp;E69&amp;"','"&amp;F69&amp;"','"&amp;G69&amp;"')"</f>
        <v>INSERT INTO tb_grade_mst(student_id,subject_id,grade_id,sbnqz,sbnqm,xbnqz,xbnqm)  VALUES ('10004','103','04','89','89','90','87')</v>
      </c>
    </row>
    <row r="70" spans="1:9" x14ac:dyDescent="0.2">
      <c r="A70" s="6" t="s">
        <v>9</v>
      </c>
      <c r="B70" s="6" t="s">
        <v>101</v>
      </c>
      <c r="C70" s="6" t="s">
        <v>95</v>
      </c>
      <c r="D70" s="6" t="s">
        <v>139</v>
      </c>
      <c r="E70" s="6" t="s">
        <v>139</v>
      </c>
      <c r="F70" s="6" t="s">
        <v>138</v>
      </c>
      <c r="G70" s="6" t="s">
        <v>140</v>
      </c>
      <c r="I70" s="7" t="str">
        <f t="shared" si="1"/>
        <v>INSERT INTO tb_grade_mst(student_id,subject_id,grade_id,sbnqz,sbnqm,xbnqz,xbnqm)  VALUES ('10004','101','05','87','87','89','76')</v>
      </c>
    </row>
    <row r="71" spans="1:9" x14ac:dyDescent="0.2">
      <c r="A71" s="6" t="s">
        <v>9</v>
      </c>
      <c r="B71" s="6" t="s">
        <v>54</v>
      </c>
      <c r="C71" s="6" t="s">
        <v>95</v>
      </c>
      <c r="D71" s="6" t="s">
        <v>140</v>
      </c>
      <c r="E71" s="6" t="s">
        <v>140</v>
      </c>
      <c r="F71" s="6" t="s">
        <v>139</v>
      </c>
      <c r="G71" s="6" t="s">
        <v>140</v>
      </c>
      <c r="I71" s="7" t="str">
        <f t="shared" si="1"/>
        <v>INSERT INTO tb_grade_mst(student_id,subject_id,grade_id,sbnqz,sbnqm,xbnqz,xbnqm)  VALUES ('10004','102','05','76','76','87','76')</v>
      </c>
    </row>
    <row r="72" spans="1:9" x14ac:dyDescent="0.2">
      <c r="A72" s="6" t="s">
        <v>9</v>
      </c>
      <c r="B72" s="6" t="s">
        <v>47</v>
      </c>
      <c r="C72" s="6" t="s">
        <v>96</v>
      </c>
      <c r="D72" s="6" t="s">
        <v>131</v>
      </c>
      <c r="E72" s="6" t="s">
        <v>135</v>
      </c>
      <c r="F72" s="6" t="s">
        <v>140</v>
      </c>
      <c r="G72" s="6" t="s">
        <v>131</v>
      </c>
      <c r="I72" s="7" t="str">
        <f t="shared" si="1"/>
        <v>INSERT INTO tb_grade_mst(student_id,subject_id,grade_id,sbnqz,sbnqm,xbnqz,xbnqm)  VALUES ('10004','103','05','80','77','76','80')</v>
      </c>
    </row>
    <row r="73" spans="1:9" x14ac:dyDescent="0.2">
      <c r="A73" s="6" t="s">
        <v>9</v>
      </c>
      <c r="B73" s="6" t="s">
        <v>101</v>
      </c>
      <c r="C73" s="6" t="s">
        <v>98</v>
      </c>
      <c r="D73" s="6" t="s">
        <v>134</v>
      </c>
      <c r="E73" s="6" t="s">
        <v>136</v>
      </c>
      <c r="F73" s="6" t="s">
        <v>131</v>
      </c>
      <c r="G73" s="6" t="s">
        <v>134</v>
      </c>
      <c r="I73" s="7" t="str">
        <f t="shared" si="1"/>
        <v>INSERT INTO tb_grade_mst(student_id,subject_id,grade_id,sbnqz,sbnqm,xbnqz,xbnqm)  VALUES ('10004','101','06','82','96','80','82')</v>
      </c>
    </row>
    <row r="74" spans="1:9" x14ac:dyDescent="0.2">
      <c r="A74" s="6" t="s">
        <v>9</v>
      </c>
      <c r="B74" s="6" t="s">
        <v>54</v>
      </c>
      <c r="C74" s="6" t="s">
        <v>99</v>
      </c>
      <c r="D74" s="6" t="s">
        <v>135</v>
      </c>
      <c r="E74" s="6" t="s">
        <v>137</v>
      </c>
      <c r="F74" s="6" t="s">
        <v>134</v>
      </c>
      <c r="G74" s="6" t="s">
        <v>135</v>
      </c>
      <c r="I74" s="7" t="str">
        <f t="shared" si="1"/>
        <v>INSERT INTO tb_grade_mst(student_id,subject_id,grade_id,sbnqz,sbnqm,xbnqz,xbnqm)  VALUES ('10004','102','06','77','90','82','77')</v>
      </c>
    </row>
    <row r="75" spans="1:9" x14ac:dyDescent="0.2">
      <c r="A75" s="6" t="s">
        <v>9</v>
      </c>
      <c r="B75" s="6" t="s">
        <v>47</v>
      </c>
      <c r="C75" s="6" t="s">
        <v>100</v>
      </c>
      <c r="D75" s="6" t="s">
        <v>136</v>
      </c>
      <c r="E75" s="6" t="s">
        <v>138</v>
      </c>
      <c r="F75" s="6" t="s">
        <v>135</v>
      </c>
      <c r="G75" s="6" t="s">
        <v>136</v>
      </c>
      <c r="I75" s="7" t="str">
        <f t="shared" si="1"/>
        <v>INSERT INTO tb_grade_mst(student_id,subject_id,grade_id,sbnqz,sbnqm,xbnqz,xbnqm)  VALUES ('10004','103','06','96','89','77','96')</v>
      </c>
    </row>
    <row r="76" spans="1:9" x14ac:dyDescent="0.2">
      <c r="A76" s="6" t="s">
        <v>64</v>
      </c>
      <c r="B76" s="6">
        <v>101</v>
      </c>
      <c r="C76" s="6" t="s">
        <v>83</v>
      </c>
      <c r="D76" s="6" t="s">
        <v>137</v>
      </c>
      <c r="E76" s="6" t="s">
        <v>139</v>
      </c>
      <c r="F76" s="6" t="s">
        <v>136</v>
      </c>
      <c r="G76" s="6" t="s">
        <v>137</v>
      </c>
      <c r="I76" s="7" t="str">
        <f t="shared" si="1"/>
        <v>INSERT INTO tb_grade_mst(student_id,subject_id,grade_id,sbnqz,sbnqm,xbnqz,xbnqm)  VALUES ('10005','101','01','90','87','96','90')</v>
      </c>
    </row>
    <row r="77" spans="1:9" x14ac:dyDescent="0.2">
      <c r="A77" s="6" t="s">
        <v>108</v>
      </c>
      <c r="B77" s="6">
        <v>102</v>
      </c>
      <c r="C77" s="6" t="s">
        <v>84</v>
      </c>
      <c r="D77" s="6" t="s">
        <v>138</v>
      </c>
      <c r="E77" s="6" t="s">
        <v>140</v>
      </c>
      <c r="F77" s="6" t="s">
        <v>137</v>
      </c>
      <c r="G77" s="6" t="s">
        <v>138</v>
      </c>
      <c r="I77" s="7" t="str">
        <f t="shared" si="1"/>
        <v>INSERT INTO tb_grade_mst(student_id,subject_id,grade_id,sbnqz,sbnqm,xbnqz,xbnqm)  VALUES ('10005','102','01','89','76','90','89')</v>
      </c>
    </row>
    <row r="78" spans="1:9" x14ac:dyDescent="0.2">
      <c r="A78" s="6" t="s">
        <v>10</v>
      </c>
      <c r="B78" s="6">
        <v>103</v>
      </c>
      <c r="C78" s="6" t="s">
        <v>85</v>
      </c>
      <c r="D78" s="6" t="s">
        <v>139</v>
      </c>
      <c r="E78" s="6" t="s">
        <v>135</v>
      </c>
      <c r="F78" s="6" t="s">
        <v>138</v>
      </c>
      <c r="G78" s="6" t="s">
        <v>139</v>
      </c>
      <c r="I78" s="7" t="str">
        <f t="shared" si="1"/>
        <v>INSERT INTO tb_grade_mst(student_id,subject_id,grade_id,sbnqz,sbnqm,xbnqz,xbnqm)  VALUES ('10005','103','01','87','77','89','87')</v>
      </c>
    </row>
    <row r="79" spans="1:9" x14ac:dyDescent="0.2">
      <c r="A79" s="6" t="s">
        <v>10</v>
      </c>
      <c r="B79" s="6" t="s">
        <v>101</v>
      </c>
      <c r="C79" s="6" t="s">
        <v>87</v>
      </c>
      <c r="D79" s="6" t="s">
        <v>140</v>
      </c>
      <c r="E79" s="6" t="s">
        <v>136</v>
      </c>
      <c r="F79" s="6" t="s">
        <v>139</v>
      </c>
      <c r="G79" s="6" t="s">
        <v>140</v>
      </c>
      <c r="I79" s="7" t="str">
        <f t="shared" si="1"/>
        <v>INSERT INTO tb_grade_mst(student_id,subject_id,grade_id,sbnqz,sbnqm,xbnqz,xbnqm)  VALUES ('10005','101','02','76','96','87','76')</v>
      </c>
    </row>
    <row r="80" spans="1:9" x14ac:dyDescent="0.2">
      <c r="A80" s="6" t="s">
        <v>10</v>
      </c>
      <c r="B80" s="6" t="s">
        <v>54</v>
      </c>
      <c r="C80" s="6" t="s">
        <v>87</v>
      </c>
      <c r="D80" s="6" t="s">
        <v>131</v>
      </c>
      <c r="E80" s="6" t="s">
        <v>137</v>
      </c>
      <c r="F80" s="6" t="s">
        <v>140</v>
      </c>
      <c r="G80" s="6" t="s">
        <v>131</v>
      </c>
      <c r="I80" s="7" t="str">
        <f t="shared" si="1"/>
        <v>INSERT INTO tb_grade_mst(student_id,subject_id,grade_id,sbnqz,sbnqm,xbnqz,xbnqm)  VALUES ('10005','102','02','80','90','76','80')</v>
      </c>
    </row>
    <row r="81" spans="1:9" x14ac:dyDescent="0.2">
      <c r="A81" s="6" t="s">
        <v>10</v>
      </c>
      <c r="B81" s="6" t="s">
        <v>47</v>
      </c>
      <c r="C81" s="6" t="s">
        <v>88</v>
      </c>
      <c r="D81" s="6" t="s">
        <v>134</v>
      </c>
      <c r="E81" s="6" t="s">
        <v>143</v>
      </c>
      <c r="F81" s="6" t="s">
        <v>135</v>
      </c>
      <c r="G81" s="6" t="s">
        <v>134</v>
      </c>
      <c r="I81" s="7" t="str">
        <f t="shared" si="1"/>
        <v>INSERT INTO tb_grade_mst(student_id,subject_id,grade_id,sbnqz,sbnqm,xbnqz,xbnqm)  VALUES ('10005','103','02','82','84','77','82')</v>
      </c>
    </row>
    <row r="82" spans="1:9" x14ac:dyDescent="0.2">
      <c r="A82" s="6" t="s">
        <v>10</v>
      </c>
      <c r="B82" s="6" t="s">
        <v>45</v>
      </c>
      <c r="C82" s="6" t="s">
        <v>90</v>
      </c>
      <c r="D82" s="6" t="s">
        <v>135</v>
      </c>
      <c r="E82" s="6" t="s">
        <v>144</v>
      </c>
      <c r="F82" s="6" t="s">
        <v>131</v>
      </c>
      <c r="G82" s="6" t="s">
        <v>135</v>
      </c>
      <c r="I82" s="7" t="str">
        <f t="shared" si="1"/>
        <v>INSERT INTO tb_grade_mst(student_id,subject_id,grade_id,sbnqz,sbnqm,xbnqz,xbnqm)  VALUES ('10005','101','03','77','93','80','77')</v>
      </c>
    </row>
    <row r="83" spans="1:9" x14ac:dyDescent="0.2">
      <c r="A83" s="6" t="s">
        <v>10</v>
      </c>
      <c r="B83" s="6" t="s">
        <v>54</v>
      </c>
      <c r="C83" s="6" t="s">
        <v>91</v>
      </c>
      <c r="D83" s="6" t="s">
        <v>136</v>
      </c>
      <c r="E83" s="6" t="s">
        <v>140</v>
      </c>
      <c r="F83" s="6" t="s">
        <v>134</v>
      </c>
      <c r="G83" s="6" t="s">
        <v>136</v>
      </c>
      <c r="I83" s="7" t="str">
        <f t="shared" si="1"/>
        <v>INSERT INTO tb_grade_mst(student_id,subject_id,grade_id,sbnqz,sbnqm,xbnqz,xbnqm)  VALUES ('10005','102','03','96','76','82','96')</v>
      </c>
    </row>
    <row r="84" spans="1:9" x14ac:dyDescent="0.2">
      <c r="A84" s="6" t="s">
        <v>10</v>
      </c>
      <c r="B84" s="6" t="s">
        <v>47</v>
      </c>
      <c r="C84" s="6" t="s">
        <v>90</v>
      </c>
      <c r="D84" s="6" t="s">
        <v>137</v>
      </c>
      <c r="E84" s="6" t="s">
        <v>131</v>
      </c>
      <c r="F84" s="6" t="s">
        <v>135</v>
      </c>
      <c r="G84" s="6" t="s">
        <v>137</v>
      </c>
      <c r="I84" s="7" t="str">
        <f t="shared" si="1"/>
        <v>INSERT INTO tb_grade_mst(student_id,subject_id,grade_id,sbnqz,sbnqm,xbnqz,xbnqm)  VALUES ('10005','103','03','90','80','77','90')</v>
      </c>
    </row>
    <row r="85" spans="1:9" x14ac:dyDescent="0.2">
      <c r="A85" s="6" t="s">
        <v>10</v>
      </c>
      <c r="B85" s="6" t="s">
        <v>101</v>
      </c>
      <c r="C85" s="6" t="s">
        <v>93</v>
      </c>
      <c r="D85" s="6" t="s">
        <v>138</v>
      </c>
      <c r="E85" s="6" t="s">
        <v>134</v>
      </c>
      <c r="F85" s="6" t="s">
        <v>136</v>
      </c>
      <c r="G85" s="6" t="s">
        <v>138</v>
      </c>
      <c r="I85" s="7" t="str">
        <f t="shared" si="1"/>
        <v>INSERT INTO tb_grade_mst(student_id,subject_id,grade_id,sbnqz,sbnqm,xbnqz,xbnqm)  VALUES ('10005','101','04','89','82','96','89')</v>
      </c>
    </row>
    <row r="86" spans="1:9" x14ac:dyDescent="0.2">
      <c r="A86" s="6" t="s">
        <v>10</v>
      </c>
      <c r="B86" s="6" t="s">
        <v>54</v>
      </c>
      <c r="C86" s="6" t="s">
        <v>93</v>
      </c>
      <c r="D86" s="6" t="s">
        <v>139</v>
      </c>
      <c r="E86" s="6" t="s">
        <v>135</v>
      </c>
      <c r="F86" s="6" t="s">
        <v>137</v>
      </c>
      <c r="G86" s="6" t="s">
        <v>139</v>
      </c>
      <c r="I86" s="7" t="str">
        <f t="shared" si="1"/>
        <v>INSERT INTO tb_grade_mst(student_id,subject_id,grade_id,sbnqz,sbnqm,xbnqz,xbnqm)  VALUES ('10005','102','04','87','77','90','87')</v>
      </c>
    </row>
    <row r="87" spans="1:9" x14ac:dyDescent="0.2">
      <c r="A87" s="6" t="s">
        <v>10</v>
      </c>
      <c r="B87" s="6" t="s">
        <v>47</v>
      </c>
      <c r="C87" s="6" t="s">
        <v>93</v>
      </c>
      <c r="D87" s="6" t="s">
        <v>140</v>
      </c>
      <c r="E87" s="6" t="s">
        <v>136</v>
      </c>
      <c r="F87" s="6" t="s">
        <v>138</v>
      </c>
      <c r="G87" s="6" t="s">
        <v>140</v>
      </c>
      <c r="I87" s="7" t="str">
        <f t="shared" si="1"/>
        <v>INSERT INTO tb_grade_mst(student_id,subject_id,grade_id,sbnqz,sbnqm,xbnqz,xbnqm)  VALUES ('10005','103','04','76','96','89','76')</v>
      </c>
    </row>
    <row r="88" spans="1:9" x14ac:dyDescent="0.2">
      <c r="A88" s="6" t="s">
        <v>10</v>
      </c>
      <c r="B88" s="6" t="s">
        <v>101</v>
      </c>
      <c r="C88" s="6" t="s">
        <v>95</v>
      </c>
      <c r="D88" s="6" t="s">
        <v>131</v>
      </c>
      <c r="E88" s="6" t="s">
        <v>137</v>
      </c>
      <c r="F88" s="6" t="s">
        <v>139</v>
      </c>
      <c r="G88" s="6" t="s">
        <v>135</v>
      </c>
      <c r="I88" s="7" t="str">
        <f t="shared" si="1"/>
        <v>INSERT INTO tb_grade_mst(student_id,subject_id,grade_id,sbnqz,sbnqm,xbnqz,xbnqm)  VALUES ('10005','101','05','80','90','87','77')</v>
      </c>
    </row>
    <row r="89" spans="1:9" x14ac:dyDescent="0.2">
      <c r="A89" s="6" t="s">
        <v>10</v>
      </c>
      <c r="B89" s="6" t="s">
        <v>54</v>
      </c>
      <c r="C89" s="6" t="s">
        <v>95</v>
      </c>
      <c r="D89" s="6" t="s">
        <v>134</v>
      </c>
      <c r="E89" s="6" t="s">
        <v>138</v>
      </c>
      <c r="F89" s="6" t="s">
        <v>140</v>
      </c>
      <c r="G89" s="6" t="s">
        <v>136</v>
      </c>
      <c r="I89" s="7" t="str">
        <f t="shared" si="1"/>
        <v>INSERT INTO tb_grade_mst(student_id,subject_id,grade_id,sbnqz,sbnqm,xbnqz,xbnqm)  VALUES ('10005','102','05','82','89','76','96')</v>
      </c>
    </row>
    <row r="90" spans="1:9" x14ac:dyDescent="0.2">
      <c r="A90" s="6" t="s">
        <v>10</v>
      </c>
      <c r="B90" s="6" t="s">
        <v>47</v>
      </c>
      <c r="C90" s="6" t="s">
        <v>96</v>
      </c>
      <c r="D90" s="6" t="s">
        <v>135</v>
      </c>
      <c r="E90" s="6" t="s">
        <v>139</v>
      </c>
      <c r="F90" s="6" t="s">
        <v>131</v>
      </c>
      <c r="G90" s="6" t="s">
        <v>137</v>
      </c>
      <c r="I90" s="7" t="str">
        <f t="shared" si="1"/>
        <v>INSERT INTO tb_grade_mst(student_id,subject_id,grade_id,sbnqz,sbnqm,xbnqz,xbnqm)  VALUES ('10005','103','05','77','87','80','90')</v>
      </c>
    </row>
    <row r="91" spans="1:9" x14ac:dyDescent="0.2">
      <c r="A91" s="6" t="s">
        <v>10</v>
      </c>
      <c r="B91" s="6" t="s">
        <v>101</v>
      </c>
      <c r="C91" s="6" t="s">
        <v>98</v>
      </c>
      <c r="D91" s="6" t="s">
        <v>136</v>
      </c>
      <c r="E91" s="6" t="s">
        <v>140</v>
      </c>
      <c r="F91" s="6" t="s">
        <v>134</v>
      </c>
      <c r="G91" s="6" t="s">
        <v>138</v>
      </c>
      <c r="I91" s="7" t="str">
        <f t="shared" si="1"/>
        <v>INSERT INTO tb_grade_mst(student_id,subject_id,grade_id,sbnqz,sbnqm,xbnqz,xbnqm)  VALUES ('10005','101','06','96','76','82','89')</v>
      </c>
    </row>
    <row r="92" spans="1:9" x14ac:dyDescent="0.2">
      <c r="A92" s="6" t="s">
        <v>10</v>
      </c>
      <c r="B92" s="6" t="s">
        <v>54</v>
      </c>
      <c r="C92" s="6" t="s">
        <v>99</v>
      </c>
      <c r="D92" s="6" t="s">
        <v>137</v>
      </c>
      <c r="E92" s="6" t="s">
        <v>131</v>
      </c>
      <c r="F92" s="6" t="s">
        <v>135</v>
      </c>
      <c r="G92" s="6" t="s">
        <v>139</v>
      </c>
      <c r="I92" s="7" t="str">
        <f t="shared" si="1"/>
        <v>INSERT INTO tb_grade_mst(student_id,subject_id,grade_id,sbnqz,sbnqm,xbnqz,xbnqm)  VALUES ('10005','102','06','90','80','77','87')</v>
      </c>
    </row>
    <row r="93" spans="1:9" x14ac:dyDescent="0.2">
      <c r="A93" s="6" t="s">
        <v>10</v>
      </c>
      <c r="B93" s="6" t="s">
        <v>47</v>
      </c>
      <c r="C93" s="6" t="s">
        <v>100</v>
      </c>
      <c r="D93" s="6" t="s">
        <v>136</v>
      </c>
      <c r="E93" s="6" t="s">
        <v>134</v>
      </c>
      <c r="F93" s="6" t="s">
        <v>136</v>
      </c>
      <c r="G93" s="6" t="s">
        <v>140</v>
      </c>
      <c r="I93" s="7" t="str">
        <f t="shared" si="1"/>
        <v>INSERT INTO tb_grade_mst(student_id,subject_id,grade_id,sbnqz,sbnqm,xbnqz,xbnqm)  VALUES ('10005','103','06','96','82','96','76')</v>
      </c>
    </row>
    <row r="94" spans="1:9" x14ac:dyDescent="0.2">
      <c r="A94" s="6" t="s">
        <v>109</v>
      </c>
      <c r="B94" s="6">
        <v>101</v>
      </c>
      <c r="C94" s="6" t="s">
        <v>83</v>
      </c>
      <c r="D94" s="6" t="s">
        <v>131</v>
      </c>
      <c r="E94" s="6" t="s">
        <v>135</v>
      </c>
      <c r="F94" s="6" t="s">
        <v>137</v>
      </c>
      <c r="G94" s="6" t="s">
        <v>135</v>
      </c>
      <c r="I94" s="7" t="str">
        <f t="shared" si="1"/>
        <v>INSERT INTO tb_grade_mst(student_id,subject_id,grade_id,sbnqz,sbnqm,xbnqz,xbnqm)  VALUES ('10006','101','01','80','77','90','77')</v>
      </c>
    </row>
    <row r="95" spans="1:9" x14ac:dyDescent="0.2">
      <c r="A95" s="6" t="s">
        <v>110</v>
      </c>
      <c r="B95" s="6">
        <v>102</v>
      </c>
      <c r="C95" s="6" t="s">
        <v>84</v>
      </c>
      <c r="D95" s="6" t="s">
        <v>134</v>
      </c>
      <c r="E95" s="6" t="s">
        <v>136</v>
      </c>
      <c r="F95" s="6" t="s">
        <v>136</v>
      </c>
      <c r="G95" s="6" t="s">
        <v>136</v>
      </c>
      <c r="I95" s="7" t="str">
        <f t="shared" si="1"/>
        <v>INSERT INTO tb_grade_mst(student_id,subject_id,grade_id,sbnqz,sbnqm,xbnqz,xbnqm)  VALUES ('10006','102','01','82','96','96','96')</v>
      </c>
    </row>
    <row r="96" spans="1:9" x14ac:dyDescent="0.2">
      <c r="A96" s="6" t="s">
        <v>11</v>
      </c>
      <c r="B96" s="6">
        <v>103</v>
      </c>
      <c r="C96" s="6" t="s">
        <v>85</v>
      </c>
      <c r="D96" s="6" t="s">
        <v>135</v>
      </c>
      <c r="E96" s="6" t="s">
        <v>137</v>
      </c>
      <c r="F96" s="6" t="s">
        <v>137</v>
      </c>
      <c r="G96" s="6" t="s">
        <v>137</v>
      </c>
      <c r="I96" s="7" t="str">
        <f t="shared" si="1"/>
        <v>INSERT INTO tb_grade_mst(student_id,subject_id,grade_id,sbnqz,sbnqm,xbnqz,xbnqm)  VALUES ('10006','103','01','77','90','90','90')</v>
      </c>
    </row>
    <row r="97" spans="1:9" x14ac:dyDescent="0.2">
      <c r="A97" s="6" t="s">
        <v>11</v>
      </c>
      <c r="B97" s="6" t="s">
        <v>101</v>
      </c>
      <c r="C97" s="6" t="s">
        <v>87</v>
      </c>
      <c r="D97" s="6" t="s">
        <v>136</v>
      </c>
      <c r="E97" s="6" t="s">
        <v>138</v>
      </c>
      <c r="F97" s="6" t="s">
        <v>138</v>
      </c>
      <c r="G97" s="6" t="s">
        <v>138</v>
      </c>
      <c r="I97" s="7" t="str">
        <f t="shared" si="1"/>
        <v>INSERT INTO tb_grade_mst(student_id,subject_id,grade_id,sbnqz,sbnqm,xbnqz,xbnqm)  VALUES ('10006','101','02','96','89','89','89')</v>
      </c>
    </row>
    <row r="98" spans="1:9" x14ac:dyDescent="0.2">
      <c r="A98" s="6" t="s">
        <v>11</v>
      </c>
      <c r="B98" s="6" t="s">
        <v>54</v>
      </c>
      <c r="C98" s="6" t="s">
        <v>87</v>
      </c>
      <c r="D98" s="6" t="s">
        <v>137</v>
      </c>
      <c r="E98" s="6" t="s">
        <v>139</v>
      </c>
      <c r="F98" s="6" t="s">
        <v>139</v>
      </c>
      <c r="G98" s="6" t="s">
        <v>139</v>
      </c>
      <c r="I98" s="7" t="str">
        <f t="shared" si="1"/>
        <v>INSERT INTO tb_grade_mst(student_id,subject_id,grade_id,sbnqz,sbnqm,xbnqz,xbnqm)  VALUES ('10006','102','02','90','87','87','87')</v>
      </c>
    </row>
    <row r="99" spans="1:9" x14ac:dyDescent="0.2">
      <c r="A99" s="6" t="s">
        <v>11</v>
      </c>
      <c r="B99" s="6" t="s">
        <v>47</v>
      </c>
      <c r="C99" s="6" t="s">
        <v>88</v>
      </c>
      <c r="D99" s="6" t="s">
        <v>136</v>
      </c>
      <c r="E99" s="6" t="s">
        <v>140</v>
      </c>
      <c r="F99" s="6" t="s">
        <v>140</v>
      </c>
      <c r="G99" s="6" t="s">
        <v>140</v>
      </c>
      <c r="I99" s="7" t="str">
        <f t="shared" si="1"/>
        <v>INSERT INTO tb_grade_mst(student_id,subject_id,grade_id,sbnqz,sbnqm,xbnqz,xbnqm)  VALUES ('10006','103','02','96','76','76','76')</v>
      </c>
    </row>
    <row r="100" spans="1:9" x14ac:dyDescent="0.2">
      <c r="A100" s="6" t="s">
        <v>11</v>
      </c>
      <c r="B100" s="6" t="s">
        <v>45</v>
      </c>
      <c r="C100" s="6" t="s">
        <v>90</v>
      </c>
      <c r="D100" s="6" t="s">
        <v>131</v>
      </c>
      <c r="E100" s="6" t="s">
        <v>131</v>
      </c>
      <c r="F100" s="6" t="s">
        <v>131</v>
      </c>
      <c r="G100" s="6" t="s">
        <v>137</v>
      </c>
      <c r="I100" s="7" t="str">
        <f t="shared" si="1"/>
        <v>INSERT INTO tb_grade_mst(student_id,subject_id,grade_id,sbnqz,sbnqm,xbnqz,xbnqm)  VALUES ('10006','101','03','80','80','80','90')</v>
      </c>
    </row>
    <row r="101" spans="1:9" x14ac:dyDescent="0.2">
      <c r="A101" s="6" t="s">
        <v>11</v>
      </c>
      <c r="B101" s="6" t="s">
        <v>54</v>
      </c>
      <c r="C101" s="6" t="s">
        <v>91</v>
      </c>
      <c r="D101" s="6" t="s">
        <v>134</v>
      </c>
      <c r="E101" s="6" t="s">
        <v>134</v>
      </c>
      <c r="F101" s="6" t="s">
        <v>134</v>
      </c>
      <c r="G101" s="6" t="s">
        <v>138</v>
      </c>
      <c r="I101" s="7" t="str">
        <f t="shared" si="1"/>
        <v>INSERT INTO tb_grade_mst(student_id,subject_id,grade_id,sbnqz,sbnqm,xbnqz,xbnqm)  VALUES ('10006','102','03','82','82','82','89')</v>
      </c>
    </row>
    <row r="102" spans="1:9" x14ac:dyDescent="0.2">
      <c r="A102" s="6" t="s">
        <v>11</v>
      </c>
      <c r="B102" s="6" t="s">
        <v>47</v>
      </c>
      <c r="C102" s="6" t="s">
        <v>90</v>
      </c>
      <c r="D102" s="6" t="s">
        <v>135</v>
      </c>
      <c r="E102" s="6" t="s">
        <v>135</v>
      </c>
      <c r="F102" s="6" t="s">
        <v>135</v>
      </c>
      <c r="G102" s="6" t="s">
        <v>139</v>
      </c>
      <c r="I102" s="7" t="str">
        <f t="shared" si="1"/>
        <v>INSERT INTO tb_grade_mst(student_id,subject_id,grade_id,sbnqz,sbnqm,xbnqz,xbnqm)  VALUES ('10006','103','03','77','77','77','87')</v>
      </c>
    </row>
    <row r="103" spans="1:9" x14ac:dyDescent="0.2">
      <c r="A103" s="6" t="s">
        <v>11</v>
      </c>
      <c r="B103" s="6" t="s">
        <v>101</v>
      </c>
      <c r="C103" s="6" t="s">
        <v>93</v>
      </c>
      <c r="D103" s="6" t="s">
        <v>136</v>
      </c>
      <c r="E103" s="6" t="s">
        <v>136</v>
      </c>
      <c r="F103" s="6" t="s">
        <v>136</v>
      </c>
      <c r="G103" s="6" t="s">
        <v>140</v>
      </c>
      <c r="I103" s="7" t="str">
        <f t="shared" si="1"/>
        <v>INSERT INTO tb_grade_mst(student_id,subject_id,grade_id,sbnqz,sbnqm,xbnqz,xbnqm)  VALUES ('10006','101','04','96','96','96','76')</v>
      </c>
    </row>
    <row r="104" spans="1:9" x14ac:dyDescent="0.2">
      <c r="A104" s="6" t="s">
        <v>11</v>
      </c>
      <c r="B104" s="6" t="s">
        <v>54</v>
      </c>
      <c r="C104" s="6" t="s">
        <v>93</v>
      </c>
      <c r="D104" s="6" t="s">
        <v>137</v>
      </c>
      <c r="E104" s="6" t="s">
        <v>137</v>
      </c>
      <c r="F104" s="6" t="s">
        <v>137</v>
      </c>
      <c r="G104" s="6" t="s">
        <v>135</v>
      </c>
      <c r="I104" s="7" t="str">
        <f t="shared" si="1"/>
        <v>INSERT INTO tb_grade_mst(student_id,subject_id,grade_id,sbnqz,sbnqm,xbnqz,xbnqm)  VALUES ('10006','102','04','90','90','90','77')</v>
      </c>
    </row>
    <row r="105" spans="1:9" x14ac:dyDescent="0.2">
      <c r="A105" s="6" t="s">
        <v>11</v>
      </c>
      <c r="B105" s="6" t="s">
        <v>47</v>
      </c>
      <c r="C105" s="6" t="s">
        <v>93</v>
      </c>
      <c r="D105" s="6" t="s">
        <v>136</v>
      </c>
      <c r="E105" s="6" t="s">
        <v>136</v>
      </c>
      <c r="F105" s="6" t="s">
        <v>138</v>
      </c>
      <c r="G105" s="6" t="s">
        <v>136</v>
      </c>
      <c r="I105" s="7" t="str">
        <f t="shared" si="1"/>
        <v>INSERT INTO tb_grade_mst(student_id,subject_id,grade_id,sbnqz,sbnqm,xbnqz,xbnqm)  VALUES ('10006','103','04','96','96','89','96')</v>
      </c>
    </row>
    <row r="106" spans="1:9" x14ac:dyDescent="0.2">
      <c r="A106" s="6" t="s">
        <v>11</v>
      </c>
      <c r="B106" s="6" t="s">
        <v>101</v>
      </c>
      <c r="C106" s="6" t="s">
        <v>95</v>
      </c>
      <c r="D106" s="6" t="s">
        <v>131</v>
      </c>
      <c r="E106" s="6" t="s">
        <v>137</v>
      </c>
      <c r="F106" s="6" t="s">
        <v>139</v>
      </c>
      <c r="G106" s="6" t="s">
        <v>137</v>
      </c>
      <c r="I106" s="7" t="str">
        <f t="shared" si="1"/>
        <v>INSERT INTO tb_grade_mst(student_id,subject_id,grade_id,sbnqz,sbnqm,xbnqz,xbnqm)  VALUES ('10006','101','05','80','90','87','90')</v>
      </c>
    </row>
    <row r="107" spans="1:9" x14ac:dyDescent="0.2">
      <c r="A107" s="6" t="s">
        <v>11</v>
      </c>
      <c r="B107" s="6" t="s">
        <v>54</v>
      </c>
      <c r="C107" s="6" t="s">
        <v>95</v>
      </c>
      <c r="D107" s="6" t="s">
        <v>134</v>
      </c>
      <c r="E107" s="6" t="s">
        <v>138</v>
      </c>
      <c r="F107" s="6" t="s">
        <v>140</v>
      </c>
      <c r="G107" s="6" t="s">
        <v>136</v>
      </c>
      <c r="I107" s="7" t="str">
        <f t="shared" si="1"/>
        <v>INSERT INTO tb_grade_mst(student_id,subject_id,grade_id,sbnqz,sbnqm,xbnqz,xbnqm)  VALUES ('10006','102','05','82','89','76','96')</v>
      </c>
    </row>
    <row r="108" spans="1:9" x14ac:dyDescent="0.2">
      <c r="A108" s="6" t="s">
        <v>11</v>
      </c>
      <c r="B108" s="6" t="s">
        <v>47</v>
      </c>
      <c r="C108" s="6" t="s">
        <v>96</v>
      </c>
      <c r="D108" s="6" t="s">
        <v>135</v>
      </c>
      <c r="E108" s="6" t="s">
        <v>139</v>
      </c>
      <c r="F108" s="6" t="s">
        <v>131</v>
      </c>
      <c r="G108" s="6" t="s">
        <v>131</v>
      </c>
      <c r="I108" s="7" t="str">
        <f t="shared" si="1"/>
        <v>INSERT INTO tb_grade_mst(student_id,subject_id,grade_id,sbnqz,sbnqm,xbnqz,xbnqm)  VALUES ('10006','103','05','77','87','80','80')</v>
      </c>
    </row>
    <row r="109" spans="1:9" x14ac:dyDescent="0.2">
      <c r="A109" s="6" t="s">
        <v>11</v>
      </c>
      <c r="B109" s="6" t="s">
        <v>101</v>
      </c>
      <c r="C109" s="6" t="s">
        <v>98</v>
      </c>
      <c r="D109" s="6" t="s">
        <v>136</v>
      </c>
      <c r="E109" s="6" t="s">
        <v>140</v>
      </c>
      <c r="F109" s="6" t="s">
        <v>134</v>
      </c>
      <c r="G109" s="6" t="s">
        <v>134</v>
      </c>
      <c r="I109" s="7" t="str">
        <f t="shared" si="1"/>
        <v>INSERT INTO tb_grade_mst(student_id,subject_id,grade_id,sbnqz,sbnqm,xbnqz,xbnqm)  VALUES ('10006','101','06','96','76','82','82')</v>
      </c>
    </row>
    <row r="110" spans="1:9" x14ac:dyDescent="0.2">
      <c r="A110" s="6" t="s">
        <v>11</v>
      </c>
      <c r="B110" s="6" t="s">
        <v>54</v>
      </c>
      <c r="C110" s="6" t="s">
        <v>99</v>
      </c>
      <c r="D110" s="6" t="s">
        <v>136</v>
      </c>
      <c r="E110" s="6" t="s">
        <v>131</v>
      </c>
      <c r="F110" s="6" t="s">
        <v>135</v>
      </c>
      <c r="G110" s="6" t="s">
        <v>135</v>
      </c>
      <c r="I110" s="7" t="str">
        <f t="shared" si="1"/>
        <v>INSERT INTO tb_grade_mst(student_id,subject_id,grade_id,sbnqz,sbnqm,xbnqz,xbnqm)  VALUES ('10006','102','06','96','80','77','77')</v>
      </c>
    </row>
    <row r="111" spans="1:9" x14ac:dyDescent="0.2">
      <c r="A111" s="6" t="s">
        <v>11</v>
      </c>
      <c r="B111" s="6" t="s">
        <v>47</v>
      </c>
      <c r="C111" s="6" t="s">
        <v>100</v>
      </c>
      <c r="D111" s="6" t="s">
        <v>137</v>
      </c>
      <c r="E111" s="6" t="s">
        <v>134</v>
      </c>
      <c r="F111" s="6" t="s">
        <v>136</v>
      </c>
      <c r="G111" s="6" t="s">
        <v>136</v>
      </c>
      <c r="I111" s="7" t="str">
        <f t="shared" si="1"/>
        <v>INSERT INTO tb_grade_mst(student_id,subject_id,grade_id,sbnqz,sbnqm,xbnqz,xbnqm)  VALUES ('10006','103','06','90','82','96','96')</v>
      </c>
    </row>
    <row r="112" spans="1:9" x14ac:dyDescent="0.2">
      <c r="A112" s="6" t="s">
        <v>111</v>
      </c>
      <c r="B112" s="6">
        <v>101</v>
      </c>
      <c r="C112" s="6" t="s">
        <v>83</v>
      </c>
      <c r="D112" s="6" t="s">
        <v>136</v>
      </c>
      <c r="E112" s="6" t="s">
        <v>135</v>
      </c>
      <c r="F112" s="6" t="s">
        <v>137</v>
      </c>
      <c r="G112" s="6" t="s">
        <v>137</v>
      </c>
      <c r="I112" s="7" t="str">
        <f t="shared" si="1"/>
        <v>INSERT INTO tb_grade_mst(student_id,subject_id,grade_id,sbnqz,sbnqm,xbnqz,xbnqm)  VALUES ('10007','101','01','96','77','90','90')</v>
      </c>
    </row>
    <row r="113" spans="1:9" x14ac:dyDescent="0.2">
      <c r="A113" s="6" t="s">
        <v>67</v>
      </c>
      <c r="B113" s="6">
        <v>102</v>
      </c>
      <c r="C113" s="6" t="s">
        <v>84</v>
      </c>
      <c r="D113" s="6" t="s">
        <v>137</v>
      </c>
      <c r="E113" s="6" t="s">
        <v>136</v>
      </c>
      <c r="F113" s="6" t="s">
        <v>138</v>
      </c>
      <c r="G113" s="6" t="s">
        <v>136</v>
      </c>
      <c r="I113" s="7" t="str">
        <f t="shared" si="1"/>
        <v>INSERT INTO tb_grade_mst(student_id,subject_id,grade_id,sbnqz,sbnqm,xbnqz,xbnqm)  VALUES ('10007','102','01','90','96','89','96')</v>
      </c>
    </row>
    <row r="114" spans="1:9" x14ac:dyDescent="0.2">
      <c r="A114" s="6" t="s">
        <v>112</v>
      </c>
      <c r="B114" s="6">
        <v>103</v>
      </c>
      <c r="C114" s="6" t="s">
        <v>85</v>
      </c>
      <c r="D114" s="6" t="s">
        <v>138</v>
      </c>
      <c r="E114" s="6" t="s">
        <v>137</v>
      </c>
      <c r="F114" s="6" t="s">
        <v>139</v>
      </c>
      <c r="G114" s="6" t="s">
        <v>131</v>
      </c>
      <c r="I114" s="7" t="str">
        <f t="shared" si="1"/>
        <v>INSERT INTO tb_grade_mst(student_id,subject_id,grade_id,sbnqz,sbnqm,xbnqz,xbnqm)  VALUES ('10007','103','01','89','90','87','80')</v>
      </c>
    </row>
    <row r="115" spans="1:9" x14ac:dyDescent="0.2">
      <c r="A115" s="6" t="s">
        <v>113</v>
      </c>
      <c r="B115" s="6" t="s">
        <v>101</v>
      </c>
      <c r="C115" s="6" t="s">
        <v>87</v>
      </c>
      <c r="D115" s="6" t="s">
        <v>139</v>
      </c>
      <c r="E115" s="6" t="s">
        <v>138</v>
      </c>
      <c r="F115" s="6" t="s">
        <v>140</v>
      </c>
      <c r="G115" s="6" t="s">
        <v>134</v>
      </c>
      <c r="I115" s="7" t="str">
        <f t="shared" si="1"/>
        <v>INSERT INTO tb_grade_mst(student_id,subject_id,grade_id,sbnqz,sbnqm,xbnqz,xbnqm)  VALUES ('10007','101','02','87','89','76','82')</v>
      </c>
    </row>
    <row r="116" spans="1:9" x14ac:dyDescent="0.2">
      <c r="A116" s="6" t="s">
        <v>12</v>
      </c>
      <c r="B116" s="6" t="s">
        <v>54</v>
      </c>
      <c r="C116" s="6" t="s">
        <v>87</v>
      </c>
      <c r="D116" s="6" t="s">
        <v>140</v>
      </c>
      <c r="E116" s="6" t="s">
        <v>139</v>
      </c>
      <c r="F116" s="6" t="s">
        <v>131</v>
      </c>
      <c r="G116" s="6" t="s">
        <v>135</v>
      </c>
      <c r="I116" s="7" t="str">
        <f t="shared" si="1"/>
        <v>INSERT INTO tb_grade_mst(student_id,subject_id,grade_id,sbnqz,sbnqm,xbnqz,xbnqm)  VALUES ('10007','102','02','76','87','80','77')</v>
      </c>
    </row>
    <row r="117" spans="1:9" x14ac:dyDescent="0.2">
      <c r="A117" s="6" t="s">
        <v>12</v>
      </c>
      <c r="B117" s="6" t="s">
        <v>47</v>
      </c>
      <c r="C117" s="6" t="s">
        <v>88</v>
      </c>
      <c r="D117" s="6" t="s">
        <v>131</v>
      </c>
      <c r="E117" s="6" t="s">
        <v>140</v>
      </c>
      <c r="F117" s="6" t="s">
        <v>134</v>
      </c>
      <c r="G117" s="6" t="s">
        <v>136</v>
      </c>
      <c r="I117" s="7" t="str">
        <f t="shared" si="1"/>
        <v>INSERT INTO tb_grade_mst(student_id,subject_id,grade_id,sbnqz,sbnqm,xbnqz,xbnqm)  VALUES ('10007','103','02','80','76','82','96')</v>
      </c>
    </row>
    <row r="118" spans="1:9" x14ac:dyDescent="0.2">
      <c r="A118" s="6" t="s">
        <v>12</v>
      </c>
      <c r="B118" s="6" t="s">
        <v>45</v>
      </c>
      <c r="C118" s="6" t="s">
        <v>90</v>
      </c>
      <c r="D118" s="6" t="s">
        <v>134</v>
      </c>
      <c r="E118" s="6" t="s">
        <v>131</v>
      </c>
      <c r="F118" s="6" t="s">
        <v>135</v>
      </c>
      <c r="G118" s="6" t="s">
        <v>137</v>
      </c>
      <c r="I118" s="7" t="str">
        <f t="shared" si="1"/>
        <v>INSERT INTO tb_grade_mst(student_id,subject_id,grade_id,sbnqz,sbnqm,xbnqz,xbnqm)  VALUES ('10007','101','03','82','80','77','90')</v>
      </c>
    </row>
    <row r="119" spans="1:9" x14ac:dyDescent="0.2">
      <c r="A119" s="6" t="s">
        <v>12</v>
      </c>
      <c r="B119" s="6" t="s">
        <v>54</v>
      </c>
      <c r="C119" s="6" t="s">
        <v>91</v>
      </c>
      <c r="D119" s="6" t="s">
        <v>135</v>
      </c>
      <c r="E119" s="6" t="s">
        <v>134</v>
      </c>
      <c r="F119" s="6" t="s">
        <v>136</v>
      </c>
      <c r="G119" s="6" t="s">
        <v>136</v>
      </c>
      <c r="I119" s="7" t="str">
        <f t="shared" si="1"/>
        <v>INSERT INTO tb_grade_mst(student_id,subject_id,grade_id,sbnqz,sbnqm,xbnqz,xbnqm)  VALUES ('10007','102','03','77','82','96','96')</v>
      </c>
    </row>
    <row r="120" spans="1:9" x14ac:dyDescent="0.2">
      <c r="A120" s="6" t="s">
        <v>12</v>
      </c>
      <c r="B120" s="6" t="s">
        <v>47</v>
      </c>
      <c r="C120" s="6" t="s">
        <v>90</v>
      </c>
      <c r="D120" s="6" t="s">
        <v>136</v>
      </c>
      <c r="E120" s="6" t="s">
        <v>135</v>
      </c>
      <c r="F120" s="6" t="s">
        <v>137</v>
      </c>
      <c r="G120" s="6" t="s">
        <v>131</v>
      </c>
      <c r="I120" s="7" t="str">
        <f t="shared" si="1"/>
        <v>INSERT INTO tb_grade_mst(student_id,subject_id,grade_id,sbnqz,sbnqm,xbnqz,xbnqm)  VALUES ('10007','103','03','96','77','90','80')</v>
      </c>
    </row>
    <row r="121" spans="1:9" x14ac:dyDescent="0.2">
      <c r="A121" s="6" t="s">
        <v>12</v>
      </c>
      <c r="B121" s="6" t="s">
        <v>101</v>
      </c>
      <c r="C121" s="6" t="s">
        <v>93</v>
      </c>
      <c r="D121" s="6" t="s">
        <v>137</v>
      </c>
      <c r="E121" s="6" t="s">
        <v>136</v>
      </c>
      <c r="F121" s="6" t="s">
        <v>138</v>
      </c>
      <c r="G121" s="6" t="s">
        <v>134</v>
      </c>
      <c r="I121" s="7" t="str">
        <f t="shared" si="1"/>
        <v>INSERT INTO tb_grade_mst(student_id,subject_id,grade_id,sbnqz,sbnqm,xbnqz,xbnqm)  VALUES ('10007','101','04','90','96','89','82')</v>
      </c>
    </row>
    <row r="122" spans="1:9" x14ac:dyDescent="0.2">
      <c r="A122" s="6" t="s">
        <v>12</v>
      </c>
      <c r="B122" s="6" t="s">
        <v>54</v>
      </c>
      <c r="C122" s="6" t="s">
        <v>93</v>
      </c>
      <c r="D122" s="6" t="s">
        <v>138</v>
      </c>
      <c r="E122" s="6" t="s">
        <v>137</v>
      </c>
      <c r="F122" s="6" t="s">
        <v>139</v>
      </c>
      <c r="G122" s="6" t="s">
        <v>135</v>
      </c>
      <c r="I122" s="7" t="str">
        <f t="shared" si="1"/>
        <v>INSERT INTO tb_grade_mst(student_id,subject_id,grade_id,sbnqz,sbnqm,xbnqz,xbnqm)  VALUES ('10007','102','04','89','90','87','77')</v>
      </c>
    </row>
    <row r="123" spans="1:9" x14ac:dyDescent="0.2">
      <c r="A123" s="6" t="s">
        <v>12</v>
      </c>
      <c r="B123" s="6" t="s">
        <v>47</v>
      </c>
      <c r="C123" s="6" t="s">
        <v>93</v>
      </c>
      <c r="D123" s="6" t="s">
        <v>146</v>
      </c>
      <c r="E123" s="6" t="s">
        <v>146</v>
      </c>
      <c r="F123" s="6" t="s">
        <v>149</v>
      </c>
      <c r="G123" s="6" t="s">
        <v>150</v>
      </c>
      <c r="I123" s="7" t="str">
        <f t="shared" si="1"/>
        <v>INSERT INTO tb_grade_mst(student_id,subject_id,grade_id,sbnqz,sbnqm,xbnqz,xbnqm)  VALUES ('10007','103','04','null','null','null ','null')</v>
      </c>
    </row>
    <row r="124" spans="1:9" x14ac:dyDescent="0.2">
      <c r="A124" s="6" t="s">
        <v>12</v>
      </c>
      <c r="B124" s="6" t="s">
        <v>101</v>
      </c>
      <c r="C124" s="6" t="s">
        <v>95</v>
      </c>
      <c r="D124" s="6" t="s">
        <v>140</v>
      </c>
      <c r="E124" s="6" t="s">
        <v>139</v>
      </c>
      <c r="F124" s="6" t="s">
        <v>135</v>
      </c>
      <c r="G124" s="6" t="s">
        <v>136</v>
      </c>
      <c r="I124" s="7" t="str">
        <f t="shared" si="1"/>
        <v>INSERT INTO tb_grade_mst(student_id,subject_id,grade_id,sbnqz,sbnqm,xbnqz,xbnqm)  VALUES ('10007','101','05','76','87','77','96')</v>
      </c>
    </row>
    <row r="125" spans="1:9" x14ac:dyDescent="0.2">
      <c r="A125" s="6" t="s">
        <v>12</v>
      </c>
      <c r="B125" s="6" t="s">
        <v>54</v>
      </c>
      <c r="C125" s="6" t="s">
        <v>95</v>
      </c>
      <c r="D125" s="6" t="s">
        <v>131</v>
      </c>
      <c r="E125" s="6" t="s">
        <v>141</v>
      </c>
      <c r="F125" s="6" t="s">
        <v>136</v>
      </c>
      <c r="G125" s="6" t="s">
        <v>138</v>
      </c>
      <c r="I125" s="7" t="str">
        <f t="shared" si="1"/>
        <v>INSERT INTO tb_grade_mst(student_id,subject_id,grade_id,sbnqz,sbnqm,xbnqz,xbnqm)  VALUES ('10007','102','05','80','93','96','89')</v>
      </c>
    </row>
    <row r="126" spans="1:9" x14ac:dyDescent="0.2">
      <c r="A126" s="6" t="s">
        <v>12</v>
      </c>
      <c r="B126" s="6" t="s">
        <v>47</v>
      </c>
      <c r="C126" s="6" t="s">
        <v>96</v>
      </c>
      <c r="D126" s="6" t="s">
        <v>134</v>
      </c>
      <c r="E126" s="6" t="s">
        <v>142</v>
      </c>
      <c r="F126" s="6" t="s">
        <v>137</v>
      </c>
      <c r="G126" s="6" t="s">
        <v>139</v>
      </c>
      <c r="I126" s="7" t="str">
        <f t="shared" si="1"/>
        <v>INSERT INTO tb_grade_mst(student_id,subject_id,grade_id,sbnqz,sbnqm,xbnqz,xbnqm)  VALUES ('10007','103','05','82','95','90','87')</v>
      </c>
    </row>
    <row r="127" spans="1:9" x14ac:dyDescent="0.2">
      <c r="A127" s="6" t="s">
        <v>12</v>
      </c>
      <c r="B127" s="6" t="s">
        <v>101</v>
      </c>
      <c r="C127" s="6" t="s">
        <v>98</v>
      </c>
      <c r="D127" s="6" t="s">
        <v>135</v>
      </c>
      <c r="E127" s="6" t="s">
        <v>130</v>
      </c>
      <c r="F127" s="6" t="s">
        <v>138</v>
      </c>
      <c r="G127" s="6" t="s">
        <v>140</v>
      </c>
      <c r="I127" s="7" t="str">
        <f t="shared" si="1"/>
        <v>INSERT INTO tb_grade_mst(student_id,subject_id,grade_id,sbnqz,sbnqm,xbnqz,xbnqm)  VALUES ('10007','101','06','77','67','89','76')</v>
      </c>
    </row>
    <row r="128" spans="1:9" x14ac:dyDescent="0.2">
      <c r="A128" s="6" t="s">
        <v>12</v>
      </c>
      <c r="B128" s="6" t="s">
        <v>54</v>
      </c>
      <c r="C128" s="6" t="s">
        <v>99</v>
      </c>
      <c r="D128" s="6" t="s">
        <v>136</v>
      </c>
      <c r="E128" s="6" t="s">
        <v>125</v>
      </c>
      <c r="F128" s="6" t="s">
        <v>139</v>
      </c>
      <c r="G128" s="6" t="s">
        <v>131</v>
      </c>
      <c r="I128" s="7" t="str">
        <f t="shared" si="1"/>
        <v>INSERT INTO tb_grade_mst(student_id,subject_id,grade_id,sbnqz,sbnqm,xbnqz,xbnqm)  VALUES ('10007','102','06','96','55','87','80')</v>
      </c>
    </row>
    <row r="129" spans="1:9" x14ac:dyDescent="0.2">
      <c r="A129" s="6" t="s">
        <v>12</v>
      </c>
      <c r="B129" s="6" t="s">
        <v>47</v>
      </c>
      <c r="C129" s="6" t="s">
        <v>100</v>
      </c>
      <c r="D129" s="6" t="s">
        <v>137</v>
      </c>
      <c r="E129" s="6" t="s">
        <v>131</v>
      </c>
      <c r="F129" s="6" t="s">
        <v>140</v>
      </c>
      <c r="G129" s="6" t="s">
        <v>134</v>
      </c>
      <c r="I129" s="7" t="str">
        <f t="shared" si="1"/>
        <v>INSERT INTO tb_grade_mst(student_id,subject_id,grade_id,sbnqz,sbnqm,xbnqz,xbnqm)  VALUES ('10007','103','06','90','80','76','82')</v>
      </c>
    </row>
    <row r="130" spans="1:9" x14ac:dyDescent="0.2">
      <c r="A130" s="6" t="s">
        <v>69</v>
      </c>
      <c r="B130" s="6">
        <v>101</v>
      </c>
      <c r="C130" s="6" t="s">
        <v>83</v>
      </c>
      <c r="D130" s="6" t="s">
        <v>138</v>
      </c>
      <c r="E130" s="6" t="s">
        <v>132</v>
      </c>
      <c r="F130" s="6" t="s">
        <v>131</v>
      </c>
      <c r="G130" s="6" t="s">
        <v>135</v>
      </c>
      <c r="I130" s="7" t="str">
        <f t="shared" si="1"/>
        <v>INSERT INTO tb_grade_mst(student_id,subject_id,grade_id,sbnqz,sbnqm,xbnqz,xbnqm)  VALUES ('10008','101','01','89','90','80','77')</v>
      </c>
    </row>
    <row r="131" spans="1:9" x14ac:dyDescent="0.2">
      <c r="A131" s="6" t="s">
        <v>70</v>
      </c>
      <c r="B131" s="6">
        <v>102</v>
      </c>
      <c r="C131" s="6" t="s">
        <v>84</v>
      </c>
      <c r="D131" s="6" t="s">
        <v>139</v>
      </c>
      <c r="E131" s="6" t="s">
        <v>133</v>
      </c>
      <c r="F131" s="6" t="s">
        <v>134</v>
      </c>
      <c r="G131" s="6" t="s">
        <v>136</v>
      </c>
      <c r="I131" s="7" t="str">
        <f t="shared" si="1"/>
        <v>INSERT INTO tb_grade_mst(student_id,subject_id,grade_id,sbnqz,sbnqm,xbnqz,xbnqm)  VALUES ('10008','102','01','87','95','82','96')</v>
      </c>
    </row>
    <row r="132" spans="1:9" x14ac:dyDescent="0.2">
      <c r="A132" s="6" t="s">
        <v>13</v>
      </c>
      <c r="B132" s="6">
        <v>103</v>
      </c>
      <c r="C132" s="6" t="s">
        <v>85</v>
      </c>
      <c r="D132" s="6" t="s">
        <v>140</v>
      </c>
      <c r="E132" s="6" t="s">
        <v>131</v>
      </c>
      <c r="F132" s="6" t="s">
        <v>135</v>
      </c>
      <c r="G132" s="6" t="s">
        <v>137</v>
      </c>
      <c r="I132" s="7" t="str">
        <f t="shared" si="1"/>
        <v>INSERT INTO tb_grade_mst(student_id,subject_id,grade_id,sbnqz,sbnqm,xbnqz,xbnqm)  VALUES ('10008','103','01','76','80','77','90')</v>
      </c>
    </row>
    <row r="133" spans="1:9" x14ac:dyDescent="0.2">
      <c r="A133" s="6" t="s">
        <v>13</v>
      </c>
      <c r="B133" s="6" t="s">
        <v>101</v>
      </c>
      <c r="C133" s="6" t="s">
        <v>87</v>
      </c>
      <c r="D133" s="6" t="s">
        <v>131</v>
      </c>
      <c r="E133" s="6" t="s">
        <v>134</v>
      </c>
      <c r="F133" s="6" t="s">
        <v>136</v>
      </c>
      <c r="G133" s="6" t="s">
        <v>138</v>
      </c>
      <c r="I133" s="7" t="str">
        <f t="shared" ref="I133:I183" si="2" xml:space="preserve"> "INSERT INTO tb_grade_mst(student_id,subject_id,grade_id,sbnqz,sbnqm,xbnqz,xbnqm)  VALUES ('"&amp;A133&amp;"','"&amp;B133&amp;"','"&amp;C133&amp;"','"&amp;D133&amp;"','"&amp;E133&amp;"','"&amp;F133&amp;"','"&amp;G133&amp;"')"</f>
        <v>INSERT INTO tb_grade_mst(student_id,subject_id,grade_id,sbnqz,sbnqm,xbnqz,xbnqm)  VALUES ('10008','101','02','80','82','96','89')</v>
      </c>
    </row>
    <row r="134" spans="1:9" x14ac:dyDescent="0.2">
      <c r="A134" s="6" t="s">
        <v>13</v>
      </c>
      <c r="B134" s="6" t="s">
        <v>54</v>
      </c>
      <c r="C134" s="6" t="s">
        <v>87</v>
      </c>
      <c r="D134" s="6" t="s">
        <v>134</v>
      </c>
      <c r="E134" s="6" t="s">
        <v>135</v>
      </c>
      <c r="F134" s="6" t="s">
        <v>137</v>
      </c>
      <c r="G134" s="6" t="s">
        <v>139</v>
      </c>
      <c r="I134" s="7" t="str">
        <f t="shared" si="2"/>
        <v>INSERT INTO tb_grade_mst(student_id,subject_id,grade_id,sbnqz,sbnqm,xbnqz,xbnqm)  VALUES ('10008','102','02','82','77','90','87')</v>
      </c>
    </row>
    <row r="135" spans="1:9" x14ac:dyDescent="0.2">
      <c r="A135" s="6" t="s">
        <v>13</v>
      </c>
      <c r="B135" s="6" t="s">
        <v>47</v>
      </c>
      <c r="C135" s="6" t="s">
        <v>88</v>
      </c>
      <c r="D135" s="6" t="s">
        <v>135</v>
      </c>
      <c r="E135" s="6" t="s">
        <v>136</v>
      </c>
      <c r="F135" s="6" t="s">
        <v>138</v>
      </c>
      <c r="G135" s="6" t="s">
        <v>140</v>
      </c>
      <c r="I135" s="7" t="str">
        <f t="shared" si="2"/>
        <v>INSERT INTO tb_grade_mst(student_id,subject_id,grade_id,sbnqz,sbnqm,xbnqz,xbnqm)  VALUES ('10008','103','02','77','96','89','76')</v>
      </c>
    </row>
    <row r="136" spans="1:9" x14ac:dyDescent="0.2">
      <c r="A136" s="6" t="s">
        <v>13</v>
      </c>
      <c r="B136" s="6" t="s">
        <v>45</v>
      </c>
      <c r="C136" s="6" t="s">
        <v>90</v>
      </c>
      <c r="D136" s="6" t="s">
        <v>136</v>
      </c>
      <c r="E136" s="6" t="s">
        <v>137</v>
      </c>
      <c r="F136" s="6" t="s">
        <v>139</v>
      </c>
      <c r="G136" s="6" t="s">
        <v>131</v>
      </c>
      <c r="I136" s="7" t="str">
        <f t="shared" si="2"/>
        <v>INSERT INTO tb_grade_mst(student_id,subject_id,grade_id,sbnqz,sbnqm,xbnqz,xbnqm)  VALUES ('10008','101','03','96','90','87','80')</v>
      </c>
    </row>
    <row r="137" spans="1:9" x14ac:dyDescent="0.2">
      <c r="A137" s="6" t="s">
        <v>13</v>
      </c>
      <c r="B137" s="6" t="s">
        <v>54</v>
      </c>
      <c r="C137" s="6" t="s">
        <v>91</v>
      </c>
      <c r="D137" s="6" t="s">
        <v>137</v>
      </c>
      <c r="E137" s="6" t="s">
        <v>138</v>
      </c>
      <c r="F137" s="6" t="s">
        <v>140</v>
      </c>
      <c r="G137" s="6" t="s">
        <v>134</v>
      </c>
      <c r="I137" s="7" t="str">
        <f t="shared" si="2"/>
        <v>INSERT INTO tb_grade_mst(student_id,subject_id,grade_id,sbnqz,sbnqm,xbnqz,xbnqm)  VALUES ('10008','102','03','90','89','76','82')</v>
      </c>
    </row>
    <row r="138" spans="1:9" x14ac:dyDescent="0.2">
      <c r="A138" s="6" t="s">
        <v>13</v>
      </c>
      <c r="B138" s="6" t="s">
        <v>47</v>
      </c>
      <c r="C138" s="6" t="s">
        <v>90</v>
      </c>
      <c r="D138" s="6" t="s">
        <v>138</v>
      </c>
      <c r="E138" s="6" t="s">
        <v>139</v>
      </c>
      <c r="F138" s="6" t="s">
        <v>147</v>
      </c>
      <c r="G138" s="6" t="s">
        <v>135</v>
      </c>
      <c r="I138" s="7" t="str">
        <f t="shared" si="2"/>
        <v>INSERT INTO tb_grade_mst(student_id,subject_id,grade_id,sbnqz,sbnqm,xbnqz,xbnqm)  VALUES ('10008','103','03','89','87','null ','77')</v>
      </c>
    </row>
    <row r="139" spans="1:9" x14ac:dyDescent="0.2">
      <c r="A139" s="6" t="s">
        <v>13</v>
      </c>
      <c r="B139" s="6" t="s">
        <v>101</v>
      </c>
      <c r="C139" s="6" t="s">
        <v>93</v>
      </c>
      <c r="D139" s="6" t="s">
        <v>139</v>
      </c>
      <c r="E139" s="6" t="s">
        <v>140</v>
      </c>
      <c r="F139" s="6" t="s">
        <v>134</v>
      </c>
      <c r="G139" s="6" t="s">
        <v>136</v>
      </c>
      <c r="I139" s="7" t="str">
        <f t="shared" si="2"/>
        <v>INSERT INTO tb_grade_mst(student_id,subject_id,grade_id,sbnqz,sbnqm,xbnqz,xbnqm)  VALUES ('10008','101','04','87','76','82','96')</v>
      </c>
    </row>
    <row r="140" spans="1:9" x14ac:dyDescent="0.2">
      <c r="A140" s="6" t="s">
        <v>13</v>
      </c>
      <c r="B140" s="6" t="s">
        <v>54</v>
      </c>
      <c r="C140" s="6" t="s">
        <v>93</v>
      </c>
      <c r="D140" s="6" t="s">
        <v>140</v>
      </c>
      <c r="E140" s="6" t="s">
        <v>131</v>
      </c>
      <c r="F140" s="6" t="s">
        <v>135</v>
      </c>
      <c r="G140" s="6" t="s">
        <v>137</v>
      </c>
      <c r="I140" s="7" t="str">
        <f t="shared" si="2"/>
        <v>INSERT INTO tb_grade_mst(student_id,subject_id,grade_id,sbnqz,sbnqm,xbnqz,xbnqm)  VALUES ('10008','102','04','76','80','77','90')</v>
      </c>
    </row>
    <row r="141" spans="1:9" x14ac:dyDescent="0.2">
      <c r="A141" s="6" t="s">
        <v>13</v>
      </c>
      <c r="B141" s="6" t="s">
        <v>47</v>
      </c>
      <c r="C141" s="6" t="s">
        <v>93</v>
      </c>
      <c r="D141" s="6" t="s">
        <v>131</v>
      </c>
      <c r="E141" s="6" t="s">
        <v>134</v>
      </c>
      <c r="F141" s="6" t="s">
        <v>136</v>
      </c>
      <c r="G141" s="6" t="s">
        <v>136</v>
      </c>
      <c r="I141" s="7" t="str">
        <f t="shared" si="2"/>
        <v>INSERT INTO tb_grade_mst(student_id,subject_id,grade_id,sbnqz,sbnqm,xbnqz,xbnqm)  VALUES ('10008','103','04','80','82','96','96')</v>
      </c>
    </row>
    <row r="142" spans="1:9" x14ac:dyDescent="0.2">
      <c r="A142" s="6" t="s">
        <v>13</v>
      </c>
      <c r="B142" s="6" t="s">
        <v>101</v>
      </c>
      <c r="C142" s="6" t="s">
        <v>95</v>
      </c>
      <c r="D142" s="6" t="s">
        <v>134</v>
      </c>
      <c r="E142" s="6" t="s">
        <v>103</v>
      </c>
      <c r="F142" s="6" t="s">
        <v>137</v>
      </c>
      <c r="G142" s="6" t="s">
        <v>137</v>
      </c>
      <c r="I142" s="7" t="str">
        <f t="shared" si="2"/>
        <v>INSERT INTO tb_grade_mst(student_id,subject_id,grade_id,sbnqz,sbnqm,xbnqz,xbnqm)  VALUES ('10008','101','05','82','90','90','90')</v>
      </c>
    </row>
    <row r="143" spans="1:9" x14ac:dyDescent="0.2">
      <c r="A143" s="6" t="s">
        <v>13</v>
      </c>
      <c r="B143" s="6" t="s">
        <v>54</v>
      </c>
      <c r="C143" s="6" t="s">
        <v>95</v>
      </c>
      <c r="D143" s="6" t="s">
        <v>135</v>
      </c>
      <c r="E143" s="6" t="s">
        <v>136</v>
      </c>
      <c r="F143" s="6" t="s">
        <v>136</v>
      </c>
      <c r="G143" s="6" t="s">
        <v>138</v>
      </c>
      <c r="I143" s="7" t="str">
        <f t="shared" si="2"/>
        <v>INSERT INTO tb_grade_mst(student_id,subject_id,grade_id,sbnqz,sbnqm,xbnqz,xbnqm)  VALUES ('10008','102','05','77','96','96','89')</v>
      </c>
    </row>
    <row r="144" spans="1:9" x14ac:dyDescent="0.2">
      <c r="A144" s="6" t="s">
        <v>13</v>
      </c>
      <c r="B144" s="6" t="s">
        <v>47</v>
      </c>
      <c r="C144" s="6" t="s">
        <v>96</v>
      </c>
      <c r="D144" s="6" t="s">
        <v>136</v>
      </c>
      <c r="E144" s="6" t="s">
        <v>137</v>
      </c>
      <c r="F144" s="6" t="s">
        <v>131</v>
      </c>
      <c r="G144" s="6" t="s">
        <v>139</v>
      </c>
      <c r="I144" s="7" t="str">
        <f t="shared" si="2"/>
        <v>INSERT INTO tb_grade_mst(student_id,subject_id,grade_id,sbnqz,sbnqm,xbnqz,xbnqm)  VALUES ('10008','103','05','96','90','80','87')</v>
      </c>
    </row>
    <row r="145" spans="1:9" x14ac:dyDescent="0.2">
      <c r="A145" s="6" t="s">
        <v>13</v>
      </c>
      <c r="B145" s="6" t="s">
        <v>101</v>
      </c>
      <c r="C145" s="6" t="s">
        <v>98</v>
      </c>
      <c r="D145" s="6" t="s">
        <v>148</v>
      </c>
      <c r="E145" s="6" t="s">
        <v>138</v>
      </c>
      <c r="F145" s="6" t="s">
        <v>134</v>
      </c>
      <c r="G145" s="6" t="s">
        <v>140</v>
      </c>
      <c r="I145" s="7" t="str">
        <f t="shared" si="2"/>
        <v>INSERT INTO tb_grade_mst(student_id,subject_id,grade_id,sbnqz,sbnqm,xbnqz,xbnqm)  VALUES ('10008','101','06','null','89','82','76')</v>
      </c>
    </row>
    <row r="146" spans="1:9" x14ac:dyDescent="0.2">
      <c r="A146" s="6" t="s">
        <v>13</v>
      </c>
      <c r="B146" s="6" t="s">
        <v>54</v>
      </c>
      <c r="C146" s="6" t="s">
        <v>99</v>
      </c>
      <c r="D146" s="6" t="s">
        <v>136</v>
      </c>
      <c r="E146" s="6" t="s">
        <v>139</v>
      </c>
      <c r="F146" s="6" t="s">
        <v>135</v>
      </c>
      <c r="G146" s="6" t="s">
        <v>131</v>
      </c>
      <c r="I146" s="7" t="str">
        <f t="shared" si="2"/>
        <v>INSERT INTO tb_grade_mst(student_id,subject_id,grade_id,sbnqz,sbnqm,xbnqz,xbnqm)  VALUES ('10008','102','06','96','87','77','80')</v>
      </c>
    </row>
    <row r="147" spans="1:9" x14ac:dyDescent="0.2">
      <c r="A147" s="6" t="s">
        <v>13</v>
      </c>
      <c r="B147" s="6" t="s">
        <v>47</v>
      </c>
      <c r="C147" s="6" t="s">
        <v>100</v>
      </c>
      <c r="D147" s="6" t="s">
        <v>131</v>
      </c>
      <c r="E147" s="6" t="s">
        <v>140</v>
      </c>
      <c r="F147" s="6" t="s">
        <v>136</v>
      </c>
      <c r="G147" s="6" t="s">
        <v>134</v>
      </c>
      <c r="I147" s="7" t="str">
        <f t="shared" si="2"/>
        <v>INSERT INTO tb_grade_mst(student_id,subject_id,grade_id,sbnqz,sbnqm,xbnqz,xbnqm)  VALUES ('10008','103','06','80','76','96','82')</v>
      </c>
    </row>
    <row r="148" spans="1:9" x14ac:dyDescent="0.2">
      <c r="A148" s="6" t="s">
        <v>73</v>
      </c>
      <c r="B148" s="6">
        <v>101</v>
      </c>
      <c r="C148" s="6" t="s">
        <v>83</v>
      </c>
      <c r="D148" s="6" t="s">
        <v>134</v>
      </c>
      <c r="E148" s="6" t="s">
        <v>131</v>
      </c>
      <c r="F148" s="6" t="s">
        <v>137</v>
      </c>
      <c r="G148" s="6" t="s">
        <v>139</v>
      </c>
      <c r="I148" s="7" t="str">
        <f t="shared" si="2"/>
        <v>INSERT INTO tb_grade_mst(student_id,subject_id,grade_id,sbnqz,sbnqm,xbnqz,xbnqm)  VALUES ('10009','101','01','82','80','90','87')</v>
      </c>
    </row>
    <row r="149" spans="1:9" x14ac:dyDescent="0.2">
      <c r="A149" s="6" t="s">
        <v>114</v>
      </c>
      <c r="B149" s="6">
        <v>102</v>
      </c>
      <c r="C149" s="6" t="s">
        <v>84</v>
      </c>
      <c r="D149" s="6" t="s">
        <v>135</v>
      </c>
      <c r="E149" s="6" t="s">
        <v>134</v>
      </c>
      <c r="F149" s="6" t="s">
        <v>136</v>
      </c>
      <c r="G149" s="6" t="s">
        <v>140</v>
      </c>
      <c r="I149" s="7" t="str">
        <f t="shared" si="2"/>
        <v>INSERT INTO tb_grade_mst(student_id,subject_id,grade_id,sbnqz,sbnqm,xbnqz,xbnqm)  VALUES ('10009','102','01','77','82','96','76')</v>
      </c>
    </row>
    <row r="150" spans="1:9" x14ac:dyDescent="0.2">
      <c r="A150" s="6" t="s">
        <v>14</v>
      </c>
      <c r="B150" s="6">
        <v>103</v>
      </c>
      <c r="C150" s="6" t="s">
        <v>85</v>
      </c>
      <c r="D150" s="6" t="s">
        <v>136</v>
      </c>
      <c r="E150" s="6" t="s">
        <v>135</v>
      </c>
      <c r="F150" s="6" t="s">
        <v>131</v>
      </c>
      <c r="G150" s="6" t="s">
        <v>131</v>
      </c>
      <c r="I150" s="7" t="str">
        <f t="shared" si="2"/>
        <v>INSERT INTO tb_grade_mst(student_id,subject_id,grade_id,sbnqz,sbnqm,xbnqz,xbnqm)  VALUES ('10009','103','01','96','77','80','80')</v>
      </c>
    </row>
    <row r="151" spans="1:9" x14ac:dyDescent="0.2">
      <c r="A151" s="6" t="s">
        <v>14</v>
      </c>
      <c r="B151" s="6" t="s">
        <v>101</v>
      </c>
      <c r="C151" s="6" t="s">
        <v>87</v>
      </c>
      <c r="D151" s="6" t="s">
        <v>137</v>
      </c>
      <c r="E151" s="6" t="s">
        <v>136</v>
      </c>
      <c r="F151" s="6" t="s">
        <v>134</v>
      </c>
      <c r="G151" s="6" t="s">
        <v>134</v>
      </c>
      <c r="I151" s="7" t="str">
        <f t="shared" si="2"/>
        <v>INSERT INTO tb_grade_mst(student_id,subject_id,grade_id,sbnqz,sbnqm,xbnqz,xbnqm)  VALUES ('10009','101','02','90','96','82','82')</v>
      </c>
    </row>
    <row r="152" spans="1:9" x14ac:dyDescent="0.2">
      <c r="A152" s="6" t="s">
        <v>14</v>
      </c>
      <c r="B152" s="6" t="s">
        <v>54</v>
      </c>
      <c r="C152" s="6" t="s">
        <v>87</v>
      </c>
      <c r="D152" s="6" t="s">
        <v>136</v>
      </c>
      <c r="E152" s="6" t="s">
        <v>137</v>
      </c>
      <c r="F152" s="6" t="s">
        <v>135</v>
      </c>
      <c r="G152" s="6" t="s">
        <v>103</v>
      </c>
      <c r="I152" s="7" t="str">
        <f t="shared" si="2"/>
        <v>INSERT INTO tb_grade_mst(student_id,subject_id,grade_id,sbnqz,sbnqm,xbnqz,xbnqm)  VALUES ('10009','102','02','96','90','77','90')</v>
      </c>
    </row>
    <row r="153" spans="1:9" x14ac:dyDescent="0.2">
      <c r="A153" s="6" t="s">
        <v>14</v>
      </c>
      <c r="B153" s="6" t="s">
        <v>47</v>
      </c>
      <c r="C153" s="6" t="s">
        <v>88</v>
      </c>
      <c r="D153" s="6" t="s">
        <v>131</v>
      </c>
      <c r="E153" s="6" t="s">
        <v>138</v>
      </c>
      <c r="F153" s="6" t="s">
        <v>136</v>
      </c>
      <c r="G153" s="6" t="s">
        <v>136</v>
      </c>
      <c r="I153" s="7" t="str">
        <f t="shared" si="2"/>
        <v>INSERT INTO tb_grade_mst(student_id,subject_id,grade_id,sbnqz,sbnqm,xbnqz,xbnqm)  VALUES ('10009','103','02','80','89','96','96')</v>
      </c>
    </row>
    <row r="154" spans="1:9" x14ac:dyDescent="0.2">
      <c r="A154" s="6" t="s">
        <v>14</v>
      </c>
      <c r="B154" s="6" t="s">
        <v>45</v>
      </c>
      <c r="C154" s="6" t="s">
        <v>90</v>
      </c>
      <c r="D154" s="6" t="s">
        <v>134</v>
      </c>
      <c r="E154" s="6" t="s">
        <v>139</v>
      </c>
      <c r="F154" s="6" t="s">
        <v>137</v>
      </c>
      <c r="G154" s="6" t="s">
        <v>137</v>
      </c>
      <c r="I154" s="7" t="str">
        <f t="shared" si="2"/>
        <v>INSERT INTO tb_grade_mst(student_id,subject_id,grade_id,sbnqz,sbnqm,xbnqz,xbnqm)  VALUES ('10009','101','03','82','87','90','90')</v>
      </c>
    </row>
    <row r="155" spans="1:9" x14ac:dyDescent="0.2">
      <c r="A155" s="6" t="s">
        <v>14</v>
      </c>
      <c r="B155" s="6" t="s">
        <v>54</v>
      </c>
      <c r="C155" s="6" t="s">
        <v>91</v>
      </c>
      <c r="D155" s="6" t="s">
        <v>135</v>
      </c>
      <c r="E155" s="6" t="s">
        <v>140</v>
      </c>
      <c r="F155" s="6" t="s">
        <v>136</v>
      </c>
      <c r="G155" s="6" t="s">
        <v>138</v>
      </c>
      <c r="I155" s="7" t="str">
        <f t="shared" si="2"/>
        <v>INSERT INTO tb_grade_mst(student_id,subject_id,grade_id,sbnqz,sbnqm,xbnqz,xbnqm)  VALUES ('10009','102','03','77','76','96','89')</v>
      </c>
    </row>
    <row r="156" spans="1:9" x14ac:dyDescent="0.2">
      <c r="A156" s="6" t="s">
        <v>14</v>
      </c>
      <c r="B156" s="6" t="s">
        <v>47</v>
      </c>
      <c r="C156" s="6" t="s">
        <v>90</v>
      </c>
      <c r="D156" s="6" t="s">
        <v>136</v>
      </c>
      <c r="E156" s="6" t="s">
        <v>131</v>
      </c>
      <c r="F156" s="6" t="s">
        <v>131</v>
      </c>
      <c r="G156" s="6" t="s">
        <v>139</v>
      </c>
      <c r="I156" s="7" t="str">
        <f t="shared" si="2"/>
        <v>INSERT INTO tb_grade_mst(student_id,subject_id,grade_id,sbnqz,sbnqm,xbnqz,xbnqm)  VALUES ('10009','103','03','96','80','80','87')</v>
      </c>
    </row>
    <row r="157" spans="1:9" x14ac:dyDescent="0.2">
      <c r="A157" s="6" t="s">
        <v>14</v>
      </c>
      <c r="B157" s="6" t="s">
        <v>101</v>
      </c>
      <c r="C157" s="6" t="s">
        <v>93</v>
      </c>
      <c r="D157" s="6" t="s">
        <v>137</v>
      </c>
      <c r="E157" s="6" t="s">
        <v>134</v>
      </c>
      <c r="F157" s="6" t="s">
        <v>134</v>
      </c>
      <c r="G157" s="6" t="s">
        <v>140</v>
      </c>
      <c r="I157" s="7" t="str">
        <f t="shared" si="2"/>
        <v>INSERT INTO tb_grade_mst(student_id,subject_id,grade_id,sbnqz,sbnqm,xbnqz,xbnqm)  VALUES ('10009','101','04','90','82','82','76')</v>
      </c>
    </row>
    <row r="158" spans="1:9" x14ac:dyDescent="0.2">
      <c r="A158" s="6" t="s">
        <v>14</v>
      </c>
      <c r="B158" s="6" t="s">
        <v>54</v>
      </c>
      <c r="C158" s="6" t="s">
        <v>93</v>
      </c>
      <c r="D158" s="6" t="s">
        <v>136</v>
      </c>
      <c r="E158" s="6" t="s">
        <v>135</v>
      </c>
      <c r="F158" s="6" t="s">
        <v>135</v>
      </c>
      <c r="G158" s="6" t="s">
        <v>131</v>
      </c>
      <c r="I158" s="7" t="str">
        <f t="shared" si="2"/>
        <v>INSERT INTO tb_grade_mst(student_id,subject_id,grade_id,sbnqz,sbnqm,xbnqz,xbnqm)  VALUES ('10009','102','04','96','77','77','80')</v>
      </c>
    </row>
    <row r="159" spans="1:9" x14ac:dyDescent="0.2">
      <c r="A159" s="6" t="s">
        <v>14</v>
      </c>
      <c r="B159" s="6" t="s">
        <v>47</v>
      </c>
      <c r="C159" s="6" t="s">
        <v>93</v>
      </c>
      <c r="D159" s="6" t="s">
        <v>131</v>
      </c>
      <c r="E159" s="6" t="s">
        <v>136</v>
      </c>
      <c r="F159" s="6" t="s">
        <v>136</v>
      </c>
      <c r="G159" s="6" t="s">
        <v>134</v>
      </c>
      <c r="I159" s="7" t="str">
        <f t="shared" si="2"/>
        <v>INSERT INTO tb_grade_mst(student_id,subject_id,grade_id,sbnqz,sbnqm,xbnqz,xbnqm)  VALUES ('10009','103','04','80','96','96','82')</v>
      </c>
    </row>
    <row r="160" spans="1:9" x14ac:dyDescent="0.2">
      <c r="A160" s="6" t="s">
        <v>14</v>
      </c>
      <c r="B160" s="6" t="s">
        <v>101</v>
      </c>
      <c r="C160" s="6" t="s">
        <v>95</v>
      </c>
      <c r="D160" s="6" t="s">
        <v>134</v>
      </c>
      <c r="E160" s="6" t="s">
        <v>137</v>
      </c>
      <c r="F160" s="6" t="s">
        <v>136</v>
      </c>
      <c r="G160" s="6" t="s">
        <v>135</v>
      </c>
      <c r="I160" s="7" t="str">
        <f t="shared" si="2"/>
        <v>INSERT INTO tb_grade_mst(student_id,subject_id,grade_id,sbnqz,sbnqm,xbnqz,xbnqm)  VALUES ('10009','101','05','82','90','96','77')</v>
      </c>
    </row>
    <row r="161" spans="1:9" x14ac:dyDescent="0.2">
      <c r="A161" s="6" t="s">
        <v>14</v>
      </c>
      <c r="B161" s="6" t="s">
        <v>54</v>
      </c>
      <c r="C161" s="6" t="s">
        <v>95</v>
      </c>
      <c r="D161" s="6" t="s">
        <v>135</v>
      </c>
      <c r="E161" s="6" t="s">
        <v>138</v>
      </c>
      <c r="F161" s="6" t="s">
        <v>138</v>
      </c>
      <c r="G161" s="6" t="s">
        <v>136</v>
      </c>
      <c r="I161" s="7" t="str">
        <f t="shared" si="2"/>
        <v>INSERT INTO tb_grade_mst(student_id,subject_id,grade_id,sbnqz,sbnqm,xbnqz,xbnqm)  VALUES ('10009','102','05','77','89','89','96')</v>
      </c>
    </row>
    <row r="162" spans="1:9" x14ac:dyDescent="0.2">
      <c r="A162" s="6" t="s">
        <v>14</v>
      </c>
      <c r="B162" s="6" t="s">
        <v>47</v>
      </c>
      <c r="C162" s="6" t="s">
        <v>96</v>
      </c>
      <c r="D162" s="6" t="s">
        <v>136</v>
      </c>
      <c r="E162" s="6" t="s">
        <v>139</v>
      </c>
      <c r="F162" s="6" t="s">
        <v>139</v>
      </c>
      <c r="G162" s="6" t="s">
        <v>137</v>
      </c>
      <c r="I162" s="7" t="str">
        <f t="shared" si="2"/>
        <v>INSERT INTO tb_grade_mst(student_id,subject_id,grade_id,sbnqz,sbnqm,xbnqz,xbnqm)  VALUES ('10009','103','05','96','87','87','90')</v>
      </c>
    </row>
    <row r="163" spans="1:9" x14ac:dyDescent="0.2">
      <c r="A163" s="6" t="s">
        <v>14</v>
      </c>
      <c r="B163" s="6" t="s">
        <v>101</v>
      </c>
      <c r="C163" s="6" t="s">
        <v>98</v>
      </c>
      <c r="D163" s="6" t="s">
        <v>136</v>
      </c>
      <c r="E163" s="6" t="s">
        <v>140</v>
      </c>
      <c r="F163" s="6" t="s">
        <v>140</v>
      </c>
      <c r="G163" s="6" t="s">
        <v>138</v>
      </c>
      <c r="I163" s="7" t="str">
        <f t="shared" si="2"/>
        <v>INSERT INTO tb_grade_mst(student_id,subject_id,grade_id,sbnqz,sbnqm,xbnqz,xbnqm)  VALUES ('10009','101','06','96','76','76','89')</v>
      </c>
    </row>
    <row r="164" spans="1:9" x14ac:dyDescent="0.2">
      <c r="A164" s="6" t="s">
        <v>14</v>
      </c>
      <c r="B164" s="6" t="s">
        <v>54</v>
      </c>
      <c r="C164" s="6" t="s">
        <v>99</v>
      </c>
      <c r="D164" s="6" t="s">
        <v>137</v>
      </c>
      <c r="E164" s="6" t="s">
        <v>131</v>
      </c>
      <c r="F164" s="6" t="s">
        <v>131</v>
      </c>
      <c r="G164" s="6" t="s">
        <v>139</v>
      </c>
      <c r="I164" s="7" t="str">
        <f t="shared" si="2"/>
        <v>INSERT INTO tb_grade_mst(student_id,subject_id,grade_id,sbnqz,sbnqm,xbnqz,xbnqm)  VALUES ('10009','102','06','90','80','80','87')</v>
      </c>
    </row>
    <row r="165" spans="1:9" x14ac:dyDescent="0.2">
      <c r="A165" s="6" t="s">
        <v>14</v>
      </c>
      <c r="B165" s="6" t="s">
        <v>47</v>
      </c>
      <c r="C165" s="6" t="s">
        <v>100</v>
      </c>
      <c r="D165" s="6" t="s">
        <v>136</v>
      </c>
      <c r="E165" s="6" t="s">
        <v>134</v>
      </c>
      <c r="F165" s="6" t="s">
        <v>134</v>
      </c>
      <c r="G165" s="6" t="s">
        <v>140</v>
      </c>
      <c r="I165" s="7" t="str">
        <f t="shared" si="2"/>
        <v>INSERT INTO tb_grade_mst(student_id,subject_id,grade_id,sbnqz,sbnqm,xbnqz,xbnqm)  VALUES ('10009','103','06','96','82','82','76')</v>
      </c>
    </row>
    <row r="166" spans="1:9" x14ac:dyDescent="0.2">
      <c r="A166" s="6" t="s">
        <v>74</v>
      </c>
      <c r="B166" s="6">
        <v>101</v>
      </c>
      <c r="C166" s="6" t="s">
        <v>83</v>
      </c>
      <c r="D166" s="6" t="s">
        <v>137</v>
      </c>
      <c r="E166" s="6" t="s">
        <v>135</v>
      </c>
      <c r="F166" s="6" t="s">
        <v>135</v>
      </c>
      <c r="G166" s="6" t="s">
        <v>131</v>
      </c>
      <c r="I166" s="7" t="str">
        <f t="shared" si="2"/>
        <v>INSERT INTO tb_grade_mst(student_id,subject_id,grade_id,sbnqz,sbnqm,xbnqz,xbnqm)  VALUES ('10010','101','01','90','77','77','80')</v>
      </c>
    </row>
    <row r="167" spans="1:9" x14ac:dyDescent="0.2">
      <c r="A167" s="6" t="s">
        <v>74</v>
      </c>
      <c r="B167" s="6">
        <v>102</v>
      </c>
      <c r="C167" s="6" t="s">
        <v>84</v>
      </c>
      <c r="D167" s="6" t="s">
        <v>138</v>
      </c>
      <c r="E167" s="6" t="s">
        <v>136</v>
      </c>
      <c r="F167" s="6" t="s">
        <v>136</v>
      </c>
      <c r="G167" s="6" t="s">
        <v>134</v>
      </c>
      <c r="I167" s="7" t="str">
        <f t="shared" si="2"/>
        <v>INSERT INTO tb_grade_mst(student_id,subject_id,grade_id,sbnqz,sbnqm,xbnqz,xbnqm)  VALUES ('10010','102','01','89','96','96','82')</v>
      </c>
    </row>
    <row r="168" spans="1:9" x14ac:dyDescent="0.2">
      <c r="A168" s="6" t="s">
        <v>15</v>
      </c>
      <c r="B168" s="6">
        <v>103</v>
      </c>
      <c r="C168" s="6" t="s">
        <v>85</v>
      </c>
      <c r="D168" s="6" t="s">
        <v>139</v>
      </c>
      <c r="E168" s="6" t="s">
        <v>137</v>
      </c>
      <c r="F168" s="6" t="s">
        <v>137</v>
      </c>
      <c r="G168" s="6" t="s">
        <v>135</v>
      </c>
      <c r="I168" s="7" t="str">
        <f t="shared" si="2"/>
        <v>INSERT INTO tb_grade_mst(student_id,subject_id,grade_id,sbnqz,sbnqm,xbnqz,xbnqm)  VALUES ('10010','103','01','87','90','90','77')</v>
      </c>
    </row>
    <row r="169" spans="1:9" x14ac:dyDescent="0.2">
      <c r="A169" s="6" t="s">
        <v>15</v>
      </c>
      <c r="B169" s="6" t="s">
        <v>101</v>
      </c>
      <c r="C169" s="6" t="s">
        <v>87</v>
      </c>
      <c r="D169" s="6" t="s">
        <v>140</v>
      </c>
      <c r="E169" s="6" t="s">
        <v>138</v>
      </c>
      <c r="F169" s="6" t="s">
        <v>138</v>
      </c>
      <c r="G169" s="6" t="s">
        <v>136</v>
      </c>
      <c r="I169" s="7" t="str">
        <f t="shared" si="2"/>
        <v>INSERT INTO tb_grade_mst(student_id,subject_id,grade_id,sbnqz,sbnqm,xbnqz,xbnqm)  VALUES ('10010','101','02','76','89','89','96')</v>
      </c>
    </row>
    <row r="170" spans="1:9" x14ac:dyDescent="0.2">
      <c r="A170" s="6" t="s">
        <v>15</v>
      </c>
      <c r="B170" s="6" t="s">
        <v>54</v>
      </c>
      <c r="C170" s="6" t="s">
        <v>87</v>
      </c>
      <c r="D170" s="6" t="s">
        <v>131</v>
      </c>
      <c r="E170" s="6" t="s">
        <v>139</v>
      </c>
      <c r="F170" s="6" t="s">
        <v>139</v>
      </c>
      <c r="G170" s="6" t="s">
        <v>137</v>
      </c>
      <c r="I170" s="7" t="str">
        <f t="shared" si="2"/>
        <v>INSERT INTO tb_grade_mst(student_id,subject_id,grade_id,sbnqz,sbnqm,xbnqz,xbnqm)  VALUES ('10010','102','02','80','87','87','90')</v>
      </c>
    </row>
    <row r="171" spans="1:9" x14ac:dyDescent="0.2">
      <c r="A171" s="6" t="s">
        <v>15</v>
      </c>
      <c r="B171" s="6" t="s">
        <v>47</v>
      </c>
      <c r="C171" s="6" t="s">
        <v>88</v>
      </c>
      <c r="D171" s="6" t="s">
        <v>134</v>
      </c>
      <c r="E171" s="6" t="s">
        <v>140</v>
      </c>
      <c r="F171" s="6" t="s">
        <v>140</v>
      </c>
      <c r="G171" s="6" t="s">
        <v>138</v>
      </c>
      <c r="I171" s="7" t="str">
        <f t="shared" si="2"/>
        <v>INSERT INTO tb_grade_mst(student_id,subject_id,grade_id,sbnqz,sbnqm,xbnqz,xbnqm)  VALUES ('10010','103','02','82','76','76','89')</v>
      </c>
    </row>
    <row r="172" spans="1:9" x14ac:dyDescent="0.2">
      <c r="A172" s="6" t="s">
        <v>15</v>
      </c>
      <c r="B172" s="6" t="s">
        <v>45</v>
      </c>
      <c r="C172" s="6" t="s">
        <v>90</v>
      </c>
      <c r="D172" s="6" t="s">
        <v>135</v>
      </c>
      <c r="E172" s="6" t="s">
        <v>135</v>
      </c>
      <c r="F172" s="6" t="s">
        <v>131</v>
      </c>
      <c r="G172" s="6" t="s">
        <v>139</v>
      </c>
      <c r="I172" s="7" t="str">
        <f t="shared" si="2"/>
        <v>INSERT INTO tb_grade_mst(student_id,subject_id,grade_id,sbnqz,sbnqm,xbnqz,xbnqm)  VALUES ('10010','101','03','77','77','80','87')</v>
      </c>
    </row>
    <row r="173" spans="1:9" x14ac:dyDescent="0.2">
      <c r="A173" s="6" t="s">
        <v>15</v>
      </c>
      <c r="B173" s="6" t="s">
        <v>54</v>
      </c>
      <c r="C173" s="6" t="s">
        <v>91</v>
      </c>
      <c r="D173" s="6" t="s">
        <v>136</v>
      </c>
      <c r="E173" s="6" t="s">
        <v>136</v>
      </c>
      <c r="F173" s="6" t="s">
        <v>134</v>
      </c>
      <c r="G173" s="6" t="s">
        <v>135</v>
      </c>
      <c r="I173" s="7" t="str">
        <f t="shared" si="2"/>
        <v>INSERT INTO tb_grade_mst(student_id,subject_id,grade_id,sbnqz,sbnqm,xbnqz,xbnqm)  VALUES ('10010','102','03','96','96','82','77')</v>
      </c>
    </row>
    <row r="174" spans="1:9" x14ac:dyDescent="0.2">
      <c r="A174" s="6" t="s">
        <v>15</v>
      </c>
      <c r="B174" s="6" t="s">
        <v>47</v>
      </c>
      <c r="C174" s="6" t="s">
        <v>90</v>
      </c>
      <c r="D174" s="6" t="s">
        <v>137</v>
      </c>
      <c r="E174" s="6" t="s">
        <v>146</v>
      </c>
      <c r="F174" s="6" t="s">
        <v>135</v>
      </c>
      <c r="G174" s="6" t="s">
        <v>136</v>
      </c>
      <c r="I174" s="7" t="str">
        <f t="shared" si="2"/>
        <v>INSERT INTO tb_grade_mst(student_id,subject_id,grade_id,sbnqz,sbnqm,xbnqz,xbnqm)  VALUES ('10010','103','03','90','null','77','96')</v>
      </c>
    </row>
    <row r="175" spans="1:9" x14ac:dyDescent="0.2">
      <c r="A175" s="6" t="s">
        <v>15</v>
      </c>
      <c r="B175" s="6" t="s">
        <v>101</v>
      </c>
      <c r="C175" s="6" t="s">
        <v>93</v>
      </c>
      <c r="D175" s="6" t="s">
        <v>138</v>
      </c>
      <c r="E175" s="6" t="s">
        <v>138</v>
      </c>
      <c r="F175" s="6" t="s">
        <v>136</v>
      </c>
      <c r="G175" s="6" t="s">
        <v>137</v>
      </c>
      <c r="I175" s="7" t="str">
        <f t="shared" si="2"/>
        <v>INSERT INTO tb_grade_mst(student_id,subject_id,grade_id,sbnqz,sbnqm,xbnqz,xbnqm)  VALUES ('10010','101','04','89','89','96','90')</v>
      </c>
    </row>
    <row r="176" spans="1:9" x14ac:dyDescent="0.2">
      <c r="A176" s="6" t="s">
        <v>15</v>
      </c>
      <c r="B176" s="6" t="s">
        <v>54</v>
      </c>
      <c r="C176" s="6" t="s">
        <v>93</v>
      </c>
      <c r="D176" s="6" t="s">
        <v>139</v>
      </c>
      <c r="E176" s="6" t="s">
        <v>139</v>
      </c>
      <c r="F176" s="6" t="s">
        <v>137</v>
      </c>
      <c r="G176" s="6" t="s">
        <v>136</v>
      </c>
      <c r="I176" s="7" t="str">
        <f t="shared" si="2"/>
        <v>INSERT INTO tb_grade_mst(student_id,subject_id,grade_id,sbnqz,sbnqm,xbnqz,xbnqm)  VALUES ('10010','102','04','87','87','90','96')</v>
      </c>
    </row>
    <row r="177" spans="1:9" x14ac:dyDescent="0.2">
      <c r="A177" s="6" t="s">
        <v>15</v>
      </c>
      <c r="B177" s="6" t="s">
        <v>47</v>
      </c>
      <c r="C177" s="6" t="s">
        <v>93</v>
      </c>
      <c r="D177" s="6" t="s">
        <v>140</v>
      </c>
      <c r="E177" s="6" t="s">
        <v>140</v>
      </c>
      <c r="F177" s="6" t="s">
        <v>136</v>
      </c>
      <c r="G177" s="6" t="s">
        <v>131</v>
      </c>
      <c r="I177" s="7" t="str">
        <f t="shared" si="2"/>
        <v>INSERT INTO tb_grade_mst(student_id,subject_id,grade_id,sbnqz,sbnqm,xbnqz,xbnqm)  VALUES ('10010','103','04','76','76','96','80')</v>
      </c>
    </row>
    <row r="178" spans="1:9" x14ac:dyDescent="0.2">
      <c r="A178" s="6" t="s">
        <v>15</v>
      </c>
      <c r="B178" s="6" t="s">
        <v>101</v>
      </c>
      <c r="C178" s="6" t="s">
        <v>95</v>
      </c>
      <c r="D178" s="6" t="s">
        <v>131</v>
      </c>
      <c r="E178" s="6" t="s">
        <v>135</v>
      </c>
      <c r="F178" s="6" t="s">
        <v>137</v>
      </c>
      <c r="G178" s="6" t="s">
        <v>134</v>
      </c>
      <c r="I178" s="7" t="str">
        <f t="shared" si="2"/>
        <v>INSERT INTO tb_grade_mst(student_id,subject_id,grade_id,sbnqz,sbnqm,xbnqz,xbnqm)  VALUES ('10010','101','05','80','77','90','82')</v>
      </c>
    </row>
    <row r="179" spans="1:9" x14ac:dyDescent="0.2">
      <c r="A179" s="6" t="s">
        <v>15</v>
      </c>
      <c r="B179" s="6" t="s">
        <v>54</v>
      </c>
      <c r="C179" s="6" t="s">
        <v>95</v>
      </c>
      <c r="D179" s="6" t="s">
        <v>134</v>
      </c>
      <c r="E179" s="6" t="s">
        <v>136</v>
      </c>
      <c r="F179" s="6" t="s">
        <v>138</v>
      </c>
      <c r="G179" s="6" t="s">
        <v>135</v>
      </c>
      <c r="I179" s="7" t="str">
        <f t="shared" si="2"/>
        <v>INSERT INTO tb_grade_mst(student_id,subject_id,grade_id,sbnqz,sbnqm,xbnqz,xbnqm)  VALUES ('10010','102','05','82','96','89','77')</v>
      </c>
    </row>
    <row r="180" spans="1:9" x14ac:dyDescent="0.2">
      <c r="A180" s="6" t="s">
        <v>15</v>
      </c>
      <c r="B180" s="6" t="s">
        <v>47</v>
      </c>
      <c r="C180" s="6" t="s">
        <v>96</v>
      </c>
      <c r="D180" s="6" t="s">
        <v>135</v>
      </c>
      <c r="E180" s="6" t="s">
        <v>137</v>
      </c>
      <c r="F180" s="6" t="s">
        <v>139</v>
      </c>
      <c r="G180" s="6" t="s">
        <v>136</v>
      </c>
      <c r="I180" s="7" t="str">
        <f t="shared" si="2"/>
        <v>INSERT INTO tb_grade_mst(student_id,subject_id,grade_id,sbnqz,sbnqm,xbnqz,xbnqm)  VALUES ('10010','103','05','77','90','87','96')</v>
      </c>
    </row>
    <row r="181" spans="1:9" x14ac:dyDescent="0.2">
      <c r="A181" s="6" t="s">
        <v>15</v>
      </c>
      <c r="B181" s="6" t="s">
        <v>101</v>
      </c>
      <c r="C181" s="6" t="s">
        <v>98</v>
      </c>
      <c r="D181" s="6" t="s">
        <v>136</v>
      </c>
      <c r="E181" s="6" t="s">
        <v>138</v>
      </c>
      <c r="F181" s="6" t="s">
        <v>140</v>
      </c>
      <c r="G181" s="6" t="s">
        <v>137</v>
      </c>
      <c r="I181" s="7" t="str">
        <f t="shared" si="2"/>
        <v>INSERT INTO tb_grade_mst(student_id,subject_id,grade_id,sbnqz,sbnqm,xbnqz,xbnqm)  VALUES ('10010','101','06','96','89','76','90')</v>
      </c>
    </row>
    <row r="182" spans="1:9" x14ac:dyDescent="0.2">
      <c r="A182" s="6" t="s">
        <v>15</v>
      </c>
      <c r="B182" s="6" t="s">
        <v>54</v>
      </c>
      <c r="C182" s="6" t="s">
        <v>99</v>
      </c>
      <c r="D182" s="6" t="s">
        <v>137</v>
      </c>
      <c r="E182" s="6" t="s">
        <v>139</v>
      </c>
      <c r="F182" s="6" t="s">
        <v>131</v>
      </c>
      <c r="G182" s="6" t="s">
        <v>136</v>
      </c>
      <c r="I182" s="7" t="str">
        <f t="shared" si="2"/>
        <v>INSERT INTO tb_grade_mst(student_id,subject_id,grade_id,sbnqz,sbnqm,xbnqz,xbnqm)  VALUES ('10010','102','06','90','87','80','96')</v>
      </c>
    </row>
    <row r="183" spans="1:9" x14ac:dyDescent="0.2">
      <c r="A183" s="6" t="s">
        <v>15</v>
      </c>
      <c r="B183" s="6" t="s">
        <v>47</v>
      </c>
      <c r="C183" s="6" t="s">
        <v>100</v>
      </c>
      <c r="D183" s="6" t="s">
        <v>138</v>
      </c>
      <c r="E183" s="6" t="s">
        <v>140</v>
      </c>
      <c r="F183" s="6" t="s">
        <v>134</v>
      </c>
      <c r="G183" s="6" t="s">
        <v>131</v>
      </c>
      <c r="I183" s="7" t="str">
        <f t="shared" si="2"/>
        <v>INSERT INTO tb_grade_mst(student_id,subject_id,grade_id,sbnqz,sbnqm,xbnqz,xbnqm)  VALUES ('10010','103','06','89','76','82','80')</v>
      </c>
    </row>
    <row r="187" spans="1:9" x14ac:dyDescent="0.2">
      <c r="A187" s="6" t="s">
        <v>28</v>
      </c>
      <c r="B187" s="6" t="s">
        <v>43</v>
      </c>
    </row>
    <row r="188" spans="1:9" x14ac:dyDescent="0.2">
      <c r="A188" s="6" t="s">
        <v>151</v>
      </c>
      <c r="B188" s="6" t="s">
        <v>152</v>
      </c>
    </row>
    <row r="190" spans="1:9" x14ac:dyDescent="0.2">
      <c r="A190" s="5" t="s">
        <v>26</v>
      </c>
    </row>
    <row r="191" spans="1:9" x14ac:dyDescent="0.2">
      <c r="A191" s="6" t="s">
        <v>27</v>
      </c>
      <c r="B191" s="6" t="s">
        <v>28</v>
      </c>
      <c r="C191" s="6" t="s">
        <v>29</v>
      </c>
      <c r="D191" s="6" t="s">
        <v>30</v>
      </c>
      <c r="E191" s="6" t="s">
        <v>31</v>
      </c>
    </row>
    <row r="192" spans="1:9" x14ac:dyDescent="0.2">
      <c r="A192" s="6" t="s">
        <v>32</v>
      </c>
      <c r="B192" s="6" t="s">
        <v>3</v>
      </c>
      <c r="C192" s="6" t="s">
        <v>36</v>
      </c>
      <c r="D192" s="6" t="s">
        <v>40</v>
      </c>
      <c r="E192" s="6"/>
    </row>
    <row r="193" spans="1:5" x14ac:dyDescent="0.2">
      <c r="A193" s="6" t="s">
        <v>33</v>
      </c>
      <c r="B193" s="6" t="s">
        <v>153</v>
      </c>
      <c r="C193" s="6" t="s">
        <v>78</v>
      </c>
      <c r="D193" s="6" t="s">
        <v>40</v>
      </c>
      <c r="E193" s="6"/>
    </row>
    <row r="194" spans="1:5" x14ac:dyDescent="0.2">
      <c r="A194" s="6" t="s">
        <v>35</v>
      </c>
      <c r="B194" s="6" t="s">
        <v>154</v>
      </c>
      <c r="C194" s="6" t="s">
        <v>166</v>
      </c>
      <c r="D194" s="6" t="s">
        <v>41</v>
      </c>
      <c r="E194" s="6"/>
    </row>
    <row r="195" spans="1:5" x14ac:dyDescent="0.2">
      <c r="A195" s="6" t="s">
        <v>158</v>
      </c>
      <c r="B195" s="6" t="s">
        <v>82</v>
      </c>
      <c r="C195" s="6" t="s">
        <v>162</v>
      </c>
      <c r="D195" s="6" t="s">
        <v>41</v>
      </c>
      <c r="E195" s="6"/>
    </row>
    <row r="196" spans="1:5" x14ac:dyDescent="0.2">
      <c r="A196" s="6" t="s">
        <v>159</v>
      </c>
      <c r="B196" s="6" t="s">
        <v>155</v>
      </c>
      <c r="C196" s="6" t="s">
        <v>163</v>
      </c>
      <c r="D196" s="6" t="s">
        <v>41</v>
      </c>
      <c r="E196" s="6"/>
    </row>
    <row r="197" spans="1:5" x14ac:dyDescent="0.2">
      <c r="A197" s="6" t="s">
        <v>160</v>
      </c>
      <c r="B197" s="6" t="s">
        <v>156</v>
      </c>
      <c r="C197" s="6" t="s">
        <v>164</v>
      </c>
      <c r="D197" s="6" t="s">
        <v>41</v>
      </c>
      <c r="E197" s="6"/>
    </row>
    <row r="198" spans="1:5" x14ac:dyDescent="0.2">
      <c r="A198" s="6" t="s">
        <v>161</v>
      </c>
      <c r="B198" s="6" t="s">
        <v>157</v>
      </c>
      <c r="C198" s="6" t="s">
        <v>165</v>
      </c>
      <c r="D198" s="6" t="s">
        <v>41</v>
      </c>
      <c r="E198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7" sqref="G17"/>
    </sheetView>
  </sheetViews>
  <sheetFormatPr baseColWidth="10" defaultRowHeight="15" x14ac:dyDescent="0.2"/>
  <cols>
    <col min="1" max="1" width="15" style="5" customWidth="1"/>
    <col min="2" max="6" width="10.83203125" style="5"/>
    <col min="7" max="7" width="10.83203125" style="7"/>
    <col min="8" max="16384" width="10.83203125" style="5"/>
  </cols>
  <sheetData>
    <row r="1" spans="1:7" x14ac:dyDescent="0.2">
      <c r="A1" s="5" t="s">
        <v>167</v>
      </c>
    </row>
    <row r="3" spans="1:7" x14ac:dyDescent="0.2">
      <c r="A3" s="6" t="s">
        <v>166</v>
      </c>
      <c r="B3" s="6" t="s">
        <v>178</v>
      </c>
    </row>
    <row r="4" spans="1:7" x14ac:dyDescent="0.2">
      <c r="A4" s="6" t="s">
        <v>168</v>
      </c>
      <c r="B4" s="6" t="s">
        <v>169</v>
      </c>
      <c r="G4" s="7" t="str">
        <f xml:space="preserve"> "INSERT INTO tb_grade_mst(grade_id,grade_name)  VALUES ('"&amp;A4&amp;"','"&amp;B4&amp;"')"</f>
        <v>INSERT INTO tb_grade_mst(grade_id,grade_name)  VALUES ('01','１学年')</v>
      </c>
    </row>
    <row r="5" spans="1:7" x14ac:dyDescent="0.2">
      <c r="A5" s="6" t="s">
        <v>86</v>
      </c>
      <c r="B5" s="6" t="s">
        <v>170</v>
      </c>
      <c r="G5" s="7" t="str">
        <f t="shared" ref="G5:G9" si="0" xml:space="preserve"> "INSERT INTO tb_grade_mst(grade_id,grade_name)  VALUES ('"&amp;A5&amp;"','"&amp;B5&amp;"')"</f>
        <v>INSERT INTO tb_grade_mst(grade_id,grade_name)  VALUES ('02','２学年')</v>
      </c>
    </row>
    <row r="6" spans="1:7" x14ac:dyDescent="0.2">
      <c r="A6" s="6" t="s">
        <v>89</v>
      </c>
      <c r="B6" s="6" t="s">
        <v>171</v>
      </c>
      <c r="G6" s="7" t="str">
        <f t="shared" si="0"/>
        <v>INSERT INTO tb_grade_mst(grade_id,grade_name)  VALUES ('03','３学年')</v>
      </c>
    </row>
    <row r="7" spans="1:7" x14ac:dyDescent="0.2">
      <c r="A7" s="6" t="s">
        <v>92</v>
      </c>
      <c r="B7" s="6" t="s">
        <v>172</v>
      </c>
      <c r="G7" s="7" t="str">
        <f t="shared" si="0"/>
        <v>INSERT INTO tb_grade_mst(grade_id,grade_name)  VALUES ('04','４学年')</v>
      </c>
    </row>
    <row r="8" spans="1:7" x14ac:dyDescent="0.2">
      <c r="A8" s="6" t="s">
        <v>94</v>
      </c>
      <c r="B8" s="6" t="s">
        <v>173</v>
      </c>
      <c r="G8" s="7" t="str">
        <f t="shared" si="0"/>
        <v>INSERT INTO tb_grade_mst(grade_id,grade_name)  VALUES ('05','５学年')</v>
      </c>
    </row>
    <row r="9" spans="1:7" x14ac:dyDescent="0.2">
      <c r="A9" s="6" t="s">
        <v>97</v>
      </c>
      <c r="B9" s="6" t="s">
        <v>174</v>
      </c>
      <c r="G9" s="7" t="str">
        <f t="shared" si="0"/>
        <v>INSERT INTO tb_grade_mst(grade_id,grade_name)  VALUES ('06','６学年')</v>
      </c>
    </row>
    <row r="12" spans="1:7" x14ac:dyDescent="0.2">
      <c r="A12" s="6" t="s">
        <v>28</v>
      </c>
      <c r="B12" s="6" t="s">
        <v>43</v>
      </c>
    </row>
    <row r="13" spans="1:7" x14ac:dyDescent="0.2">
      <c r="A13" s="6" t="s">
        <v>175</v>
      </c>
      <c r="B13" s="6" t="s">
        <v>180</v>
      </c>
    </row>
    <row r="15" spans="1:7" x14ac:dyDescent="0.2">
      <c r="A15" s="5" t="s">
        <v>26</v>
      </c>
    </row>
    <row r="16" spans="1:7" x14ac:dyDescent="0.2">
      <c r="A16" s="6" t="s">
        <v>27</v>
      </c>
      <c r="B16" s="6" t="s">
        <v>28</v>
      </c>
      <c r="C16" s="6" t="s">
        <v>29</v>
      </c>
      <c r="D16" s="6" t="s">
        <v>30</v>
      </c>
      <c r="E16" s="6" t="s">
        <v>31</v>
      </c>
    </row>
    <row r="17" spans="1:5" x14ac:dyDescent="0.2">
      <c r="A17" s="6" t="s">
        <v>32</v>
      </c>
      <c r="B17" s="6" t="s">
        <v>176</v>
      </c>
      <c r="C17" s="6" t="s">
        <v>181</v>
      </c>
      <c r="D17" s="6" t="s">
        <v>40</v>
      </c>
      <c r="E17" s="6"/>
    </row>
    <row r="18" spans="1:5" x14ac:dyDescent="0.2">
      <c r="A18" s="6" t="s">
        <v>33</v>
      </c>
      <c r="B18" s="6" t="s">
        <v>177</v>
      </c>
      <c r="C18" s="6" t="s">
        <v>182</v>
      </c>
      <c r="D18" s="6" t="s">
        <v>39</v>
      </c>
      <c r="E18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2" workbookViewId="0">
      <selection activeCell="C14" sqref="C14"/>
    </sheetView>
  </sheetViews>
  <sheetFormatPr baseColWidth="10" defaultColWidth="8.83203125" defaultRowHeight="15" x14ac:dyDescent="0.2"/>
  <cols>
    <col min="1" max="1" width="16.6640625" style="5" customWidth="1"/>
    <col min="2" max="2" width="12.83203125" style="5" customWidth="1"/>
    <col min="3" max="3" width="11.6640625" style="5" customWidth="1"/>
    <col min="4" max="5" width="11.83203125" style="5" customWidth="1"/>
    <col min="6" max="6" width="8.83203125" style="5"/>
    <col min="7" max="7" width="8.83203125" style="7"/>
    <col min="8" max="16384" width="8.83203125" style="5"/>
  </cols>
  <sheetData>
    <row r="1" spans="1:7" x14ac:dyDescent="0.2">
      <c r="A1" s="5" t="s">
        <v>25</v>
      </c>
    </row>
    <row r="3" spans="1:7" x14ac:dyDescent="0.2">
      <c r="A3" s="6" t="s">
        <v>36</v>
      </c>
      <c r="B3" s="6" t="s">
        <v>37</v>
      </c>
      <c r="C3" s="6" t="s">
        <v>38</v>
      </c>
    </row>
    <row r="4" spans="1:7" x14ac:dyDescent="0.2">
      <c r="A4" s="6" t="s">
        <v>6</v>
      </c>
      <c r="B4" s="6" t="s">
        <v>16</v>
      </c>
      <c r="C4" s="6" t="s">
        <v>190</v>
      </c>
      <c r="G4" s="7" t="str">
        <f xml:space="preserve"> "INSERT INTO tb_student_mst(student_id,student_name,sex)  VALUES ('"&amp;A4&amp;"','"&amp;B4&amp;"','"&amp;C4&amp;"')"</f>
        <v>INSERT INTO tb_student_mst(student_id,student_name,sex)  VALUES ('10001','田中','1')</v>
      </c>
    </row>
    <row r="5" spans="1:7" x14ac:dyDescent="0.2">
      <c r="A5" s="6" t="s">
        <v>7</v>
      </c>
      <c r="B5" s="6" t="s">
        <v>17</v>
      </c>
      <c r="C5" s="6" t="s">
        <v>190</v>
      </c>
      <c r="G5" s="7" t="str">
        <f t="shared" ref="G5:G13" si="0" xml:space="preserve"> "INSERT INTO tb_student_mst(student_id,student_name,sex)  VALUES ('"&amp;A5&amp;"','"&amp;B5&amp;"','"&amp;C5&amp;"')"</f>
        <v>INSERT INTO tb_student_mst(student_id,student_name,sex)  VALUES ('10002','上浦','1')</v>
      </c>
    </row>
    <row r="6" spans="1:7" x14ac:dyDescent="0.2">
      <c r="A6" s="6" t="s">
        <v>8</v>
      </c>
      <c r="B6" s="6" t="s">
        <v>18</v>
      </c>
      <c r="C6" s="6" t="s">
        <v>191</v>
      </c>
      <c r="G6" s="7" t="str">
        <f t="shared" si="0"/>
        <v>INSERT INTO tb_student_mst(student_id,student_name,sex)  VALUES ('10003','木村','0')</v>
      </c>
    </row>
    <row r="7" spans="1:7" x14ac:dyDescent="0.2">
      <c r="A7" s="6" t="s">
        <v>9</v>
      </c>
      <c r="B7" s="6" t="s">
        <v>19</v>
      </c>
      <c r="C7" s="6" t="s">
        <v>192</v>
      </c>
      <c r="G7" s="7" t="str">
        <f t="shared" si="0"/>
        <v>INSERT INTO tb_student_mst(student_id,student_name,sex)  VALUES ('10004','渡辺','0')</v>
      </c>
    </row>
    <row r="8" spans="1:7" x14ac:dyDescent="0.2">
      <c r="A8" s="6" t="s">
        <v>10</v>
      </c>
      <c r="B8" s="6" t="s">
        <v>20</v>
      </c>
      <c r="C8" s="6" t="s">
        <v>191</v>
      </c>
      <c r="G8" s="7" t="str">
        <f t="shared" si="0"/>
        <v>INSERT INTO tb_student_mst(student_id,student_name,sex)  VALUES ('10005','伊藤','0')</v>
      </c>
    </row>
    <row r="9" spans="1:7" x14ac:dyDescent="0.2">
      <c r="A9" s="6" t="s">
        <v>11</v>
      </c>
      <c r="B9" s="6" t="s">
        <v>21</v>
      </c>
      <c r="C9" s="6" t="s">
        <v>192</v>
      </c>
      <c r="G9" s="7" t="str">
        <f t="shared" si="0"/>
        <v>INSERT INTO tb_student_mst(student_id,student_name,sex)  VALUES ('10006','小川','0')</v>
      </c>
    </row>
    <row r="10" spans="1:7" x14ac:dyDescent="0.2">
      <c r="A10" s="6" t="s">
        <v>12</v>
      </c>
      <c r="B10" s="6" t="s">
        <v>16</v>
      </c>
      <c r="C10" s="6" t="s">
        <v>190</v>
      </c>
      <c r="G10" s="7" t="str">
        <f t="shared" si="0"/>
        <v>INSERT INTO tb_student_mst(student_id,student_name,sex)  VALUES ('10007','田中','1')</v>
      </c>
    </row>
    <row r="11" spans="1:7" x14ac:dyDescent="0.2">
      <c r="A11" s="6" t="s">
        <v>13</v>
      </c>
      <c r="B11" s="6" t="s">
        <v>22</v>
      </c>
      <c r="C11" s="6" t="s">
        <v>193</v>
      </c>
      <c r="G11" s="7" t="str">
        <f t="shared" si="0"/>
        <v>INSERT INTO tb_student_mst(student_id,student_name,sex)  VALUES ('10008','上村','1')</v>
      </c>
    </row>
    <row r="12" spans="1:7" x14ac:dyDescent="0.2">
      <c r="A12" s="6" t="s">
        <v>14</v>
      </c>
      <c r="B12" s="6" t="s">
        <v>23</v>
      </c>
      <c r="C12" s="6" t="s">
        <v>193</v>
      </c>
      <c r="G12" s="7" t="str">
        <f t="shared" si="0"/>
        <v>INSERT INTO tb_student_mst(student_id,student_name,sex)  VALUES ('10009','佐藤','1')</v>
      </c>
    </row>
    <row r="13" spans="1:7" x14ac:dyDescent="0.2">
      <c r="A13" s="6" t="s">
        <v>15</v>
      </c>
      <c r="B13" s="6" t="s">
        <v>24</v>
      </c>
      <c r="C13" s="6" t="s">
        <v>192</v>
      </c>
      <c r="G13" s="7" t="str">
        <f t="shared" si="0"/>
        <v>INSERT INTO tb_student_mst(student_id,student_name,sex)  VALUES ('10010','大熊','0')</v>
      </c>
    </row>
    <row r="15" spans="1:7" x14ac:dyDescent="0.2">
      <c r="A15" s="6" t="s">
        <v>28</v>
      </c>
      <c r="B15" s="6" t="s">
        <v>43</v>
      </c>
    </row>
    <row r="16" spans="1:7" x14ac:dyDescent="0.2">
      <c r="A16" s="6" t="s">
        <v>25</v>
      </c>
      <c r="B16" s="6" t="s">
        <v>189</v>
      </c>
    </row>
    <row r="18" spans="1:5" x14ac:dyDescent="0.2">
      <c r="A18" s="5" t="s">
        <v>26</v>
      </c>
    </row>
    <row r="19" spans="1:5" x14ac:dyDescent="0.2">
      <c r="A19" s="6" t="s">
        <v>27</v>
      </c>
      <c r="B19" s="6" t="s">
        <v>28</v>
      </c>
      <c r="C19" s="6" t="s">
        <v>29</v>
      </c>
      <c r="D19" s="6" t="s">
        <v>30</v>
      </c>
      <c r="E19" s="6" t="s">
        <v>31</v>
      </c>
    </row>
    <row r="20" spans="1:5" x14ac:dyDescent="0.2">
      <c r="A20" s="6" t="s">
        <v>32</v>
      </c>
      <c r="B20" s="6" t="s">
        <v>3</v>
      </c>
      <c r="C20" s="6" t="s">
        <v>183</v>
      </c>
      <c r="D20" s="6" t="s">
        <v>40</v>
      </c>
      <c r="E20" s="6"/>
    </row>
    <row r="21" spans="1:5" x14ac:dyDescent="0.2">
      <c r="A21" s="6" t="s">
        <v>33</v>
      </c>
      <c r="B21" s="6" t="s">
        <v>34</v>
      </c>
      <c r="C21" s="6" t="s">
        <v>187</v>
      </c>
      <c r="D21" s="6" t="s">
        <v>188</v>
      </c>
      <c r="E21" s="6"/>
    </row>
    <row r="22" spans="1:5" x14ac:dyDescent="0.2">
      <c r="A22" s="6" t="s">
        <v>35</v>
      </c>
      <c r="B22" s="6" t="s">
        <v>4</v>
      </c>
      <c r="C22" s="6" t="s">
        <v>38</v>
      </c>
      <c r="D22" s="6" t="s">
        <v>41</v>
      </c>
      <c r="E22" s="6" t="s">
        <v>42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H35" sqref="H35"/>
    </sheetView>
  </sheetViews>
  <sheetFormatPr baseColWidth="10" defaultRowHeight="15" x14ac:dyDescent="0.2"/>
  <cols>
    <col min="1" max="1" width="15.33203125" style="5" customWidth="1"/>
    <col min="2" max="2" width="21.1640625" style="5" customWidth="1"/>
    <col min="3" max="3" width="10.83203125" style="5"/>
    <col min="4" max="4" width="12.83203125" style="5" customWidth="1"/>
    <col min="5" max="6" width="10.83203125" style="5"/>
    <col min="7" max="7" width="10.83203125" style="7"/>
    <col min="8" max="16384" width="10.83203125" style="5"/>
  </cols>
  <sheetData>
    <row r="1" spans="1:7" x14ac:dyDescent="0.2">
      <c r="A1" s="5" t="s">
        <v>44</v>
      </c>
    </row>
    <row r="3" spans="1:7" x14ac:dyDescent="0.2">
      <c r="A3" s="6" t="s">
        <v>78</v>
      </c>
      <c r="B3" s="6" t="s">
        <v>79</v>
      </c>
      <c r="C3" s="6" t="s">
        <v>36</v>
      </c>
    </row>
    <row r="4" spans="1:7" x14ac:dyDescent="0.2">
      <c r="A4" s="6" t="s">
        <v>45</v>
      </c>
      <c r="B4" s="6" t="s">
        <v>48</v>
      </c>
      <c r="C4" s="6" t="s">
        <v>51</v>
      </c>
      <c r="G4" s="7" t="str">
        <f xml:space="preserve"> "INSERT INTO tb_subject_mst(subject_id,subject_name,student_id)  VALUES ('"&amp;A4&amp;"','"&amp;B4&amp;"','"&amp;C4&amp;"')"</f>
        <v>INSERT INTO tb_subject_mst(subject_id,subject_name,student_id)  VALUES ('101','数学','10001')</v>
      </c>
    </row>
    <row r="5" spans="1:7" x14ac:dyDescent="0.2">
      <c r="A5" s="6" t="s">
        <v>46</v>
      </c>
      <c r="B5" s="6" t="s">
        <v>49</v>
      </c>
      <c r="C5" s="6" t="s">
        <v>52</v>
      </c>
      <c r="G5" s="7" t="str">
        <f t="shared" ref="G5:G32" si="0" xml:space="preserve"> "INSERT INTO tb_subject_mst(subject_id,subject_name,student_id)  VALUES ('"&amp;A5&amp;"','"&amp;B5&amp;"','"&amp;C5&amp;"')"</f>
        <v>INSERT INTO tb_subject_mst(subject_id,subject_name,student_id)  VALUES ('102','国語','10001')</v>
      </c>
    </row>
    <row r="6" spans="1:7" x14ac:dyDescent="0.2">
      <c r="A6" s="6" t="s">
        <v>47</v>
      </c>
      <c r="B6" s="6" t="s">
        <v>50</v>
      </c>
      <c r="C6" s="6" t="s">
        <v>52</v>
      </c>
      <c r="G6" s="7" t="str">
        <f t="shared" si="0"/>
        <v>INSERT INTO tb_subject_mst(subject_id,subject_name,student_id)  VALUES ('103','英語','10001')</v>
      </c>
    </row>
    <row r="7" spans="1:7" x14ac:dyDescent="0.2">
      <c r="A7" s="6" t="s">
        <v>53</v>
      </c>
      <c r="B7" s="6" t="s">
        <v>48</v>
      </c>
      <c r="C7" s="6" t="s">
        <v>57</v>
      </c>
      <c r="G7" s="7" t="str">
        <f t="shared" si="0"/>
        <v>INSERT INTO tb_subject_mst(subject_id,subject_name,student_id)  VALUES ('101','数学','10002')</v>
      </c>
    </row>
    <row r="8" spans="1:7" x14ac:dyDescent="0.2">
      <c r="A8" s="6" t="s">
        <v>54</v>
      </c>
      <c r="B8" s="6" t="s">
        <v>55</v>
      </c>
      <c r="C8" s="6" t="s">
        <v>58</v>
      </c>
      <c r="G8" s="7" t="str">
        <f t="shared" si="0"/>
        <v>INSERT INTO tb_subject_mst(subject_id,subject_name,student_id)  VALUES ('102','国語','10002')</v>
      </c>
    </row>
    <row r="9" spans="1:7" x14ac:dyDescent="0.2">
      <c r="A9" s="6" t="s">
        <v>47</v>
      </c>
      <c r="B9" s="6" t="s">
        <v>56</v>
      </c>
      <c r="C9" s="6" t="s">
        <v>58</v>
      </c>
      <c r="G9" s="7" t="str">
        <f t="shared" si="0"/>
        <v>INSERT INTO tb_subject_mst(subject_id,subject_name,student_id)  VALUES ('103','英語','10002')</v>
      </c>
    </row>
    <row r="10" spans="1:7" x14ac:dyDescent="0.2">
      <c r="A10" s="6" t="s">
        <v>45</v>
      </c>
      <c r="B10" s="6" t="s">
        <v>48</v>
      </c>
      <c r="C10" s="6" t="s">
        <v>59</v>
      </c>
      <c r="G10" s="7" t="str">
        <f t="shared" si="0"/>
        <v>INSERT INTO tb_subject_mst(subject_id,subject_name,student_id)  VALUES ('101','数学','10003')</v>
      </c>
    </row>
    <row r="11" spans="1:7" x14ac:dyDescent="0.2">
      <c r="A11" s="6" t="s">
        <v>46</v>
      </c>
      <c r="B11" s="6" t="s">
        <v>49</v>
      </c>
      <c r="C11" s="6" t="s">
        <v>60</v>
      </c>
      <c r="G11" s="7" t="str">
        <f t="shared" si="0"/>
        <v>INSERT INTO tb_subject_mst(subject_id,subject_name,student_id)  VALUES ('102','国語','10003')</v>
      </c>
    </row>
    <row r="12" spans="1:7" x14ac:dyDescent="0.2">
      <c r="A12" s="6" t="s">
        <v>47</v>
      </c>
      <c r="B12" s="6" t="s">
        <v>50</v>
      </c>
      <c r="C12" s="6" t="s">
        <v>59</v>
      </c>
      <c r="G12" s="7" t="str">
        <f t="shared" si="0"/>
        <v>INSERT INTO tb_subject_mst(subject_id,subject_name,student_id)  VALUES ('103','英語','10003')</v>
      </c>
    </row>
    <row r="13" spans="1:7" x14ac:dyDescent="0.2">
      <c r="A13" s="6" t="s">
        <v>53</v>
      </c>
      <c r="B13" s="6" t="s">
        <v>48</v>
      </c>
      <c r="C13" s="6" t="s">
        <v>9</v>
      </c>
      <c r="G13" s="7" t="str">
        <f t="shared" si="0"/>
        <v>INSERT INTO tb_subject_mst(subject_id,subject_name,student_id)  VALUES ('101','数学','10004')</v>
      </c>
    </row>
    <row r="14" spans="1:7" x14ac:dyDescent="0.2">
      <c r="A14" s="6" t="s">
        <v>54</v>
      </c>
      <c r="B14" s="6" t="s">
        <v>55</v>
      </c>
      <c r="C14" s="6" t="s">
        <v>61</v>
      </c>
      <c r="G14" s="7" t="str">
        <f t="shared" si="0"/>
        <v>INSERT INTO tb_subject_mst(subject_id,subject_name,student_id)  VALUES ('102','国語','10004')</v>
      </c>
    </row>
    <row r="15" spans="1:7" x14ac:dyDescent="0.2">
      <c r="A15" s="6" t="s">
        <v>47</v>
      </c>
      <c r="B15" s="6" t="s">
        <v>56</v>
      </c>
      <c r="C15" s="6" t="s">
        <v>62</v>
      </c>
      <c r="G15" s="7" t="str">
        <f t="shared" si="0"/>
        <v>INSERT INTO tb_subject_mst(subject_id,subject_name,student_id)  VALUES ('103','英語','10004')</v>
      </c>
    </row>
    <row r="16" spans="1:7" x14ac:dyDescent="0.2">
      <c r="A16" s="6" t="s">
        <v>45</v>
      </c>
      <c r="B16" s="6" t="s">
        <v>48</v>
      </c>
      <c r="C16" s="6" t="s">
        <v>64</v>
      </c>
      <c r="G16" s="7" t="str">
        <f t="shared" si="0"/>
        <v>INSERT INTO tb_subject_mst(subject_id,subject_name,student_id)  VALUES ('101','数学','10005')</v>
      </c>
    </row>
    <row r="17" spans="1:7" x14ac:dyDescent="0.2">
      <c r="A17" s="6" t="s">
        <v>46</v>
      </c>
      <c r="B17" s="6" t="s">
        <v>49</v>
      </c>
      <c r="C17" s="6" t="s">
        <v>64</v>
      </c>
      <c r="G17" s="7" t="str">
        <f t="shared" si="0"/>
        <v>INSERT INTO tb_subject_mst(subject_id,subject_name,student_id)  VALUES ('102','国語','10005')</v>
      </c>
    </row>
    <row r="18" spans="1:7" x14ac:dyDescent="0.2">
      <c r="A18" s="6" t="s">
        <v>47</v>
      </c>
      <c r="B18" s="6" t="s">
        <v>50</v>
      </c>
      <c r="C18" s="6" t="s">
        <v>65</v>
      </c>
      <c r="G18" s="7" t="str">
        <f t="shared" si="0"/>
        <v>INSERT INTO tb_subject_mst(subject_id,subject_name,student_id)  VALUES ('103','英語','10005')</v>
      </c>
    </row>
    <row r="19" spans="1:7" x14ac:dyDescent="0.2">
      <c r="A19" s="6" t="s">
        <v>53</v>
      </c>
      <c r="B19" s="6" t="s">
        <v>48</v>
      </c>
      <c r="C19" s="6" t="s">
        <v>66</v>
      </c>
      <c r="G19" s="7" t="str">
        <f t="shared" si="0"/>
        <v>INSERT INTO tb_subject_mst(subject_id,subject_name,student_id)  VALUES ('101','数学','10006')</v>
      </c>
    </row>
    <row r="20" spans="1:7" x14ac:dyDescent="0.2">
      <c r="A20" s="6" t="s">
        <v>54</v>
      </c>
      <c r="B20" s="6" t="s">
        <v>55</v>
      </c>
      <c r="C20" s="6" t="s">
        <v>66</v>
      </c>
      <c r="G20" s="7" t="str">
        <f t="shared" si="0"/>
        <v>INSERT INTO tb_subject_mst(subject_id,subject_name,student_id)  VALUES ('102','国語','10006')</v>
      </c>
    </row>
    <row r="21" spans="1:7" x14ac:dyDescent="0.2">
      <c r="A21" s="6" t="s">
        <v>47</v>
      </c>
      <c r="B21" s="6" t="s">
        <v>56</v>
      </c>
      <c r="C21" s="6" t="s">
        <v>66</v>
      </c>
      <c r="G21" s="7" t="str">
        <f t="shared" si="0"/>
        <v>INSERT INTO tb_subject_mst(subject_id,subject_name,student_id)  VALUES ('103','英語','10006')</v>
      </c>
    </row>
    <row r="22" spans="1:7" x14ac:dyDescent="0.2">
      <c r="A22" s="6" t="s">
        <v>45</v>
      </c>
      <c r="B22" s="6" t="s">
        <v>48</v>
      </c>
      <c r="C22" s="6" t="s">
        <v>67</v>
      </c>
      <c r="G22" s="7" t="str">
        <f t="shared" si="0"/>
        <v>INSERT INTO tb_subject_mst(subject_id,subject_name,student_id)  VALUES ('101','数学','10007')</v>
      </c>
    </row>
    <row r="23" spans="1:7" x14ac:dyDescent="0.2">
      <c r="A23" s="6" t="s">
        <v>46</v>
      </c>
      <c r="B23" s="6" t="s">
        <v>49</v>
      </c>
      <c r="C23" s="6" t="s">
        <v>68</v>
      </c>
      <c r="G23" s="7" t="str">
        <f t="shared" si="0"/>
        <v>INSERT INTO tb_subject_mst(subject_id,subject_name,student_id)  VALUES ('102','国語','10007')</v>
      </c>
    </row>
    <row r="24" spans="1:7" x14ac:dyDescent="0.2">
      <c r="A24" s="6" t="s">
        <v>47</v>
      </c>
      <c r="B24" s="6" t="s">
        <v>50</v>
      </c>
      <c r="C24" s="6" t="s">
        <v>67</v>
      </c>
      <c r="G24" s="7" t="str">
        <f t="shared" si="0"/>
        <v>INSERT INTO tb_subject_mst(subject_id,subject_name,student_id)  VALUES ('103','英語','10007')</v>
      </c>
    </row>
    <row r="25" spans="1:7" x14ac:dyDescent="0.2">
      <c r="A25" s="6" t="s">
        <v>53</v>
      </c>
      <c r="B25" s="6" t="s">
        <v>48</v>
      </c>
      <c r="C25" s="6" t="s">
        <v>69</v>
      </c>
      <c r="G25" s="7" t="str">
        <f t="shared" si="0"/>
        <v>INSERT INTO tb_subject_mst(subject_id,subject_name,student_id)  VALUES ('101','数学','10008')</v>
      </c>
    </row>
    <row r="26" spans="1:7" x14ac:dyDescent="0.2">
      <c r="A26" s="6" t="s">
        <v>54</v>
      </c>
      <c r="B26" s="6" t="s">
        <v>55</v>
      </c>
      <c r="C26" s="6" t="s">
        <v>70</v>
      </c>
      <c r="G26" s="7" t="str">
        <f t="shared" si="0"/>
        <v>INSERT INTO tb_subject_mst(subject_id,subject_name,student_id)  VALUES ('102','国語','10008')</v>
      </c>
    </row>
    <row r="27" spans="1:7" x14ac:dyDescent="0.2">
      <c r="A27" s="6" t="s">
        <v>47</v>
      </c>
      <c r="B27" s="6" t="s">
        <v>56</v>
      </c>
      <c r="C27" s="6" t="s">
        <v>70</v>
      </c>
      <c r="G27" s="7" t="str">
        <f t="shared" si="0"/>
        <v>INSERT INTO tb_subject_mst(subject_id,subject_name,student_id)  VALUES ('103','英語','10008')</v>
      </c>
    </row>
    <row r="28" spans="1:7" x14ac:dyDescent="0.2">
      <c r="A28" s="6" t="s">
        <v>45</v>
      </c>
      <c r="B28" s="6" t="s">
        <v>48</v>
      </c>
      <c r="C28" s="6" t="s">
        <v>71</v>
      </c>
      <c r="G28" s="7" t="str">
        <f t="shared" si="0"/>
        <v>INSERT INTO tb_subject_mst(subject_id,subject_name,student_id)  VALUES ('101','数学','10009')</v>
      </c>
    </row>
    <row r="29" spans="1:7" x14ac:dyDescent="0.2">
      <c r="A29" s="6" t="s">
        <v>46</v>
      </c>
      <c r="B29" s="6" t="s">
        <v>49</v>
      </c>
      <c r="C29" s="6" t="s">
        <v>72</v>
      </c>
      <c r="G29" s="7" t="str">
        <f t="shared" si="0"/>
        <v>INSERT INTO tb_subject_mst(subject_id,subject_name,student_id)  VALUES ('102','国語','10009')</v>
      </c>
    </row>
    <row r="30" spans="1:7" x14ac:dyDescent="0.2">
      <c r="A30" s="6" t="s">
        <v>47</v>
      </c>
      <c r="B30" s="6" t="s">
        <v>50</v>
      </c>
      <c r="C30" s="6" t="s">
        <v>73</v>
      </c>
      <c r="G30" s="7" t="str">
        <f t="shared" si="0"/>
        <v>INSERT INTO tb_subject_mst(subject_id,subject_name,student_id)  VALUES ('103','英語','10009')</v>
      </c>
    </row>
    <row r="31" spans="1:7" x14ac:dyDescent="0.2">
      <c r="A31" s="6" t="s">
        <v>53</v>
      </c>
      <c r="B31" s="6" t="s">
        <v>48</v>
      </c>
      <c r="C31" s="6" t="s">
        <v>74</v>
      </c>
      <c r="G31" s="7" t="str">
        <f t="shared" si="0"/>
        <v>INSERT INTO tb_subject_mst(subject_id,subject_name,student_id)  VALUES ('101','数学','10010')</v>
      </c>
    </row>
    <row r="32" spans="1:7" x14ac:dyDescent="0.2">
      <c r="A32" s="6" t="s">
        <v>54</v>
      </c>
      <c r="B32" s="6" t="s">
        <v>55</v>
      </c>
      <c r="C32" s="6" t="s">
        <v>75</v>
      </c>
      <c r="G32" s="7" t="str">
        <f t="shared" si="0"/>
        <v>INSERT INTO tb_subject_mst(subject_id,subject_name,student_id)  VALUES ('102','国語','10010')</v>
      </c>
    </row>
    <row r="33" spans="1:7" x14ac:dyDescent="0.2">
      <c r="A33" s="6" t="s">
        <v>47</v>
      </c>
      <c r="B33" s="6" t="s">
        <v>56</v>
      </c>
      <c r="C33" s="6" t="s">
        <v>74</v>
      </c>
      <c r="G33" s="7" t="str">
        <f xml:space="preserve"> "INSERT INTO tb_subject_mst(subject_id,subject_name,student_id)  VALUES ('"&amp;A33&amp;"','"&amp;B33&amp;"','"&amp;C33&amp;"')"</f>
        <v>INSERT INTO tb_subject_mst(subject_id,subject_name,student_id)  VALUES ('103','英語','10010')</v>
      </c>
    </row>
    <row r="37" spans="1:7" x14ac:dyDescent="0.2">
      <c r="A37" s="6" t="s">
        <v>28</v>
      </c>
      <c r="B37" s="6" t="s">
        <v>43</v>
      </c>
    </row>
    <row r="38" spans="1:7" x14ac:dyDescent="0.2">
      <c r="A38" s="6" t="s">
        <v>1</v>
      </c>
      <c r="B38" s="6" t="s">
        <v>80</v>
      </c>
    </row>
    <row r="40" spans="1:7" x14ac:dyDescent="0.2">
      <c r="A40" s="5" t="s">
        <v>26</v>
      </c>
    </row>
    <row r="41" spans="1:7" x14ac:dyDescent="0.2">
      <c r="A41" s="6" t="s">
        <v>27</v>
      </c>
      <c r="B41" s="6" t="s">
        <v>28</v>
      </c>
      <c r="C41" s="6" t="s">
        <v>29</v>
      </c>
      <c r="D41" s="6" t="s">
        <v>30</v>
      </c>
      <c r="E41" s="6" t="s">
        <v>31</v>
      </c>
    </row>
    <row r="42" spans="1:7" x14ac:dyDescent="0.2">
      <c r="A42" s="6" t="s">
        <v>32</v>
      </c>
      <c r="B42" s="6" t="s">
        <v>76</v>
      </c>
      <c r="C42" s="6" t="s">
        <v>78</v>
      </c>
      <c r="D42" s="6" t="s">
        <v>40</v>
      </c>
      <c r="E42" s="6"/>
    </row>
    <row r="43" spans="1:7" x14ac:dyDescent="0.2">
      <c r="A43" s="6" t="s">
        <v>33</v>
      </c>
      <c r="B43" s="6" t="s">
        <v>77</v>
      </c>
      <c r="C43" s="6" t="s">
        <v>79</v>
      </c>
      <c r="D43" s="6" t="s">
        <v>39</v>
      </c>
      <c r="E43" s="6"/>
    </row>
    <row r="44" spans="1:7" x14ac:dyDescent="0.2">
      <c r="A44" s="6" t="s">
        <v>35</v>
      </c>
      <c r="B44" s="6" t="s">
        <v>3</v>
      </c>
      <c r="C44" s="6" t="s">
        <v>36</v>
      </c>
      <c r="D44" s="6" t="s">
        <v>40</v>
      </c>
      <c r="E44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学生成績情報ER図</vt:lpstr>
      <vt:lpstr>成績テーブル</vt:lpstr>
      <vt:lpstr>学年テーブル</vt:lpstr>
      <vt:lpstr>学生情報テーブル</vt:lpstr>
      <vt:lpstr>学科テーブル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2018-01-27T17:20:09Z</dcterms:modified>
</cp:coreProperties>
</file>