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K8" i="1" l="1"/>
  <c r="K7" i="1"/>
  <c r="D3" i="2" l="1"/>
  <c r="E3" i="2" s="1"/>
  <c r="G3" i="2" s="1"/>
  <c r="D2" i="2"/>
  <c r="E2" i="2"/>
  <c r="G2" i="2" s="1"/>
</calcChain>
</file>

<file path=xl/sharedStrings.xml><?xml version="1.0" encoding="utf-8"?>
<sst xmlns="http://schemas.openxmlformats.org/spreadsheetml/2006/main" count="40" uniqueCount="20">
  <si>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</si>
  <si>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</si>
  <si>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</si>
  <si>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</si>
  <si>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</si>
  <si>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</si>
  <si>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avgTime</t>
    <phoneticPr fontId="1" type="noConversion"/>
  </si>
  <si>
    <t>DSW2ATM</t>
  </si>
  <si>
    <t>DL9Line.fasta</t>
  </si>
  <si>
    <t>D9L10240N4</t>
  </si>
  <si>
    <t>BLOSUM62</t>
  </si>
  <si>
    <t>D9L392N40</t>
  </si>
  <si>
    <t>11</t>
  </si>
  <si>
    <t>/xubo/project/SparkSW/output/time/20170102220533162DSW2ATM_queryFile_D9L10240N4_dbFile_DL9Line.fasta_splitNum_512_taskNum_1_topK_5</t>
  </si>
  <si>
    <t>/xubo/project/SparkSW/output/time/20170102221948350DSW2ATM_queryFile_D9L10240N4_dbFile_DL9Line.fasta_splitNum_512_taskNum_1_topK_5</t>
  </si>
  <si>
    <t>/xubo/project/SparkSW/output/time/20170102223406940DSW2ATM_queryFile_D9L10240N4_dbFile_DL9Line.fasta_splitNum_512_taskNum_1_topK_5</t>
  </si>
  <si>
    <t>/xubo/project/SparkSW/output/time/20170102224828580DSW2ATM_queryFile_D9L392N40_dbFile_DL9Line.fasta_splitNum_512_taskNum_1_topK_5</t>
  </si>
  <si>
    <t>/xubo/project/SparkSW/output/time/20170102225948443DSW2ATM_queryFile_D9L392N40_dbFile_DL9Line.fasta_splitNum_512_taskNum_1_topK_5</t>
  </si>
  <si>
    <t>/xubo/project/SparkSW/output/time/20170102231045029DSW2ATM_queryFile_D9L392N40_dbFile_DL9Line.fasta_splitNum_512_taskNum_1_topK_5</t>
    <phoneticPr fontId="1" type="noConversion"/>
  </si>
  <si>
    <t>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</si>
</sst>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6" sqref="L5:L6"/>
    </sheetView>
  </sheetViews>
  <sheetFormatPr defaultRowHeight="13.5" x14ac:dyDescent="0.15"/>
  <cols>
    <col min="1" max="1" width="11.625" customWidth="1"/>
    <col min="3" max="3" width="14.625" customWidth="1"/>
    <col min="4" max="4" width="12.75" customWidth="1"/>
    <col min="6" max="6" width="22.125" customWidth="1"/>
    <col min="12" max="12" width="130.5" customWidth="1"/>
    <col min="13" max="13" width="128.625" customWidth="1"/>
  </cols>
  <sheetData>
    <row r="1" spans="1:12" x14ac:dyDescent="0.15">
      <c r="A1">
        <v>2.01701022205331E+16</v>
      </c>
      <c r="B1" t="s">
        <v>7</v>
      </c>
      <c r="C1" t="s">
        <v>8</v>
      </c>
      <c r="D1" t="s">
        <v>9</v>
      </c>
      <c r="E1" t="s">
        <v>10</v>
      </c>
      <c r="F1" s="3" t="s">
        <v>12</v>
      </c>
      <c r="G1">
        <v>1</v>
      </c>
      <c r="H1">
        <v>512</v>
      </c>
      <c r="I1">
        <v>1</v>
      </c>
      <c r="J1">
        <v>5</v>
      </c>
      <c r="K1">
        <v>826.64599999999996</v>
      </c>
      <c r="L1" t="s">
        <v>13</v>
      </c>
    </row>
    <row r="2" spans="1:12" x14ac:dyDescent="0.15">
      <c r="A2">
        <v>2.01701022219483E+16</v>
      </c>
      <c r="B2" t="s">
        <v>7</v>
      </c>
      <c r="C2" t="s">
        <v>8</v>
      </c>
      <c r="D2" t="s">
        <v>9</v>
      </c>
      <c r="E2" t="s">
        <v>10</v>
      </c>
      <c r="F2" s="3" t="s">
        <v>12</v>
      </c>
      <c r="G2">
        <v>1</v>
      </c>
      <c r="H2">
        <v>512</v>
      </c>
      <c r="I2">
        <v>1</v>
      </c>
      <c r="J2">
        <v>5</v>
      </c>
      <c r="K2">
        <v>832.91499999999996</v>
      </c>
      <c r="L2" t="s">
        <v>14</v>
      </c>
    </row>
    <row r="3" spans="1:12" x14ac:dyDescent="0.15">
      <c r="A3">
        <v>2.01701022234069E+16</v>
      </c>
      <c r="B3" t="s">
        <v>7</v>
      </c>
      <c r="C3" t="s">
        <v>8</v>
      </c>
      <c r="D3" t="s">
        <v>9</v>
      </c>
      <c r="E3" t="s">
        <v>10</v>
      </c>
      <c r="F3" s="3" t="s">
        <v>19</v>
      </c>
      <c r="G3">
        <v>1</v>
      </c>
      <c r="H3">
        <v>512</v>
      </c>
      <c r="I3">
        <v>1</v>
      </c>
      <c r="J3">
        <v>5</v>
      </c>
      <c r="K3">
        <v>837.27300000000002</v>
      </c>
      <c r="L3" t="s">
        <v>15</v>
      </c>
    </row>
    <row r="4" spans="1:12" x14ac:dyDescent="0.15">
      <c r="A4">
        <v>2.01701022248285E+16</v>
      </c>
      <c r="B4" t="s">
        <v>7</v>
      </c>
      <c r="C4" t="s">
        <v>8</v>
      </c>
      <c r="D4" t="s">
        <v>11</v>
      </c>
      <c r="E4" t="s">
        <v>10</v>
      </c>
      <c r="F4">
        <v>11</v>
      </c>
      <c r="G4">
        <v>1</v>
      </c>
      <c r="H4">
        <v>512</v>
      </c>
      <c r="I4">
        <v>1</v>
      </c>
      <c r="J4">
        <v>5</v>
      </c>
      <c r="K4">
        <v>653.34699999999998</v>
      </c>
      <c r="L4" t="s">
        <v>16</v>
      </c>
    </row>
    <row r="5" spans="1:12" x14ac:dyDescent="0.15">
      <c r="A5">
        <v>2.01701022259484E+16</v>
      </c>
      <c r="B5" t="s">
        <v>7</v>
      </c>
      <c r="C5" t="s">
        <v>8</v>
      </c>
      <c r="D5" t="s">
        <v>11</v>
      </c>
      <c r="E5" t="s">
        <v>10</v>
      </c>
      <c r="F5">
        <v>11</v>
      </c>
      <c r="G5">
        <v>1</v>
      </c>
      <c r="H5">
        <v>512</v>
      </c>
      <c r="I5">
        <v>1</v>
      </c>
      <c r="J5">
        <v>5</v>
      </c>
      <c r="K5">
        <v>631.24599999999998</v>
      </c>
      <c r="L5" t="s">
        <v>17</v>
      </c>
    </row>
    <row r="6" spans="1:12" x14ac:dyDescent="0.15">
      <c r="A6">
        <v>2.0170102231045E+16</v>
      </c>
      <c r="B6" t="s">
        <v>7</v>
      </c>
      <c r="C6" t="s">
        <v>8</v>
      </c>
      <c r="D6" t="s">
        <v>11</v>
      </c>
      <c r="E6" t="s">
        <v>10</v>
      </c>
      <c r="F6">
        <v>11</v>
      </c>
      <c r="G6">
        <v>1</v>
      </c>
      <c r="H6">
        <v>512</v>
      </c>
      <c r="I6">
        <v>1</v>
      </c>
      <c r="J6">
        <v>5</v>
      </c>
      <c r="K6">
        <v>646.05899999999997</v>
      </c>
      <c r="L6" t="s">
        <v>18</v>
      </c>
    </row>
    <row r="7" spans="1:12" x14ac:dyDescent="0.15">
      <c r="K7">
        <f>AVERAGE(K1:K3)</f>
        <v>832.27799999999991</v>
      </c>
    </row>
    <row r="8" spans="1:12" x14ac:dyDescent="0.15">
      <c r="K8">
        <f>AVERAGE(K4:K6)</f>
        <v>643.55066666666664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7" sqref="F17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5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>
        <v>643.55066666666664</v>
      </c>
      <c r="G2" s="1">
        <f>E2/(F2*POWER(10,9))</f>
        <v>200.61500763518234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>
        <v>832.27799999999991</v>
      </c>
      <c r="G3" s="1">
        <f>E3/(F3*POWER(10,9))</f>
        <v>403.16375652865997</v>
      </c>
    </row>
    <row r="5" spans="1:7" x14ac:dyDescent="0.15">
      <c r="F5">
        <v>832.27799999999991</v>
      </c>
    </row>
    <row r="6" spans="1:7" x14ac:dyDescent="0.15">
      <c r="F6">
        <v>643.55066666666664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2017-01-02T17:03:20Z</dcterms:modified>
</cp:coreProperties>
</file>