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<sst xmlns="http://schemas.openxmlformats.org/spreadsheetml/2006/main" count="32" uniqueCount="32">
  <si>
    <t>feat1</t>
  </si>
  <si>
    <t>feat2</t>
  </si>
  <si>
    <t>feat3</t>
  </si>
  <si>
    <t>feat4</t>
  </si>
  <si>
    <t>feat5</t>
  </si>
  <si>
    <t>feat6</t>
  </si>
  <si>
    <t>feat7</t>
  </si>
  <si>
    <t>feat8</t>
  </si>
  <si>
    <t>feat9</t>
  </si>
  <si>
    <t>feat10</t>
  </si>
  <si>
    <t>feat11</t>
  </si>
  <si>
    <t>feat12</t>
  </si>
  <si>
    <t>feat13</t>
  </si>
  <si>
    <t>feat14</t>
  </si>
  <si>
    <t>feat15</t>
  </si>
  <si>
    <t>feat16</t>
  </si>
  <si>
    <t>feat17</t>
  </si>
  <si>
    <t>feat18</t>
  </si>
  <si>
    <t>feat19</t>
  </si>
  <si>
    <t>feat20</t>
  </si>
  <si>
    <t>feat21</t>
  </si>
  <si>
    <t>feat22</t>
  </si>
  <si>
    <t>feat23</t>
  </si>
  <si>
    <t>feat24</t>
  </si>
  <si>
    <t>feat25</t>
  </si>
  <si>
    <t>feat26</t>
  </si>
  <si>
    <t>feat27</t>
  </si>
  <si>
    <t>feat28</t>
  </si>
  <si>
    <t>feat29</t>
  </si>
  <si>
    <t>feat30</t>
  </si>
  <si>
    <t>feat31</t>
  </si>
  <si>
    <t>feat32</t>
  </si>
</sst>
</file>

<file path=xl/styles.xml><?xml version="1.0" encoding="utf-8"?>
<styleSheet xmlns="http://schemas.openxmlformats.org/spreadsheetml/2006/main" xmlns:xr9="http://schemas.microsoft.com/office/spreadsheetml/2016/revision9">
  <numFmts count="12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&gt;0.005]0.00;[=0]\-;\^"/>
    <numFmt numFmtId="177" formatCode="[&gt;0.05]0.0;[=0]\-;\^"/>
    <numFmt numFmtId="178" formatCode="[&gt;0.05]0.00;[=0]\-;\^"/>
    <numFmt numFmtId="179" formatCode="_-* #,##0.0_-;\-* #,##0.0_-;_-* &quot;-&quot;?_-;_-@_-"/>
    <numFmt numFmtId="180" formatCode="[&gt;0.5]0;[=0]\-;\^"/>
    <numFmt numFmtId="181" formatCode="0.0"/>
    <numFmt numFmtId="182" formatCode="[&gt;0.05]0.0;[=0]\-;&quot;†&quot;"/>
    <numFmt numFmtId="183" formatCode="0.0_ ;\-0.0\ "/>
  </numFmts>
  <fonts count="30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1"/>
      <color rgb="FFFF0000"/>
      <name val="宋体"/>
      <charset val="134"/>
    </font>
    <font>
      <b/>
      <sz val="8"/>
      <color theme="1"/>
      <name val="Arial"/>
      <charset val="134"/>
    </font>
    <font>
      <b/>
      <sz val="11"/>
      <name val="宋体"/>
      <charset val="134"/>
    </font>
    <font>
      <b/>
      <sz val="8"/>
      <name val="Arial"/>
      <charset val="134"/>
    </font>
    <font>
      <sz val="8"/>
      <name val="Arial"/>
      <charset val="134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7"/>
      <name val="Arial"/>
      <charset val="134"/>
    </font>
    <font>
      <sz val="12"/>
      <color theme="1"/>
      <name val="宋体"/>
      <charset val="134"/>
      <scheme val="minor"/>
    </font>
    <font>
      <sz val="10"/>
      <name val="Geneva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6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6" fillId="0" borderId="0" applyFill="0" applyBorder="0"/>
    <xf numFmtId="0" fontId="6" fillId="0" borderId="0" applyFill="0" applyBorder="0"/>
    <xf numFmtId="0" fontId="27" fillId="0" borderId="0">
      <alignment horizontal="right"/>
    </xf>
    <xf numFmtId="0" fontId="28" fillId="0" borderId="0"/>
    <xf numFmtId="0" fontId="29" fillId="0" borderId="0"/>
    <xf numFmtId="0" fontId="6" fillId="0" borderId="0" applyFill="0" applyBorder="0"/>
    <xf numFmtId="0" fontId="6" fillId="0" borderId="0" applyFill="0" applyBorder="0"/>
  </cellStyleXfs>
  <cellXfs count="2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176" fontId="2" fillId="0" borderId="1" xfId="49" applyNumberFormat="1" applyFont="1" applyBorder="1" applyAlignment="1">
      <alignment horizontal="right"/>
    </xf>
    <xf numFmtId="177" fontId="2" fillId="0" borderId="1" xfId="49" applyNumberFormat="1" applyFont="1" applyBorder="1" applyAlignment="1">
      <alignment horizontal="right"/>
    </xf>
    <xf numFmtId="177" fontId="3" fillId="0" borderId="1" xfId="49" applyNumberFormat="1" applyFont="1" applyBorder="1" applyAlignment="1">
      <alignment horizontal="right" vertical="center"/>
    </xf>
    <xf numFmtId="176" fontId="4" fillId="0" borderId="1" xfId="49" applyNumberFormat="1" applyFont="1" applyBorder="1" applyAlignment="1">
      <alignment horizontal="right"/>
    </xf>
    <xf numFmtId="177" fontId="5" fillId="0" borderId="1" xfId="50" applyNumberFormat="1" applyFont="1" applyBorder="1" applyAlignment="1">
      <alignment horizontal="right" vertical="center"/>
    </xf>
    <xf numFmtId="176" fontId="5" fillId="0" borderId="1" xfId="0" applyNumberFormat="1" applyFont="1" applyFill="1" applyBorder="1" applyAlignment="1">
      <alignment horizontal="right" vertical="center"/>
    </xf>
    <xf numFmtId="177" fontId="4" fillId="0" borderId="1" xfId="49" applyNumberFormat="1" applyFont="1" applyBorder="1" applyAlignment="1">
      <alignment horizontal="right"/>
    </xf>
    <xf numFmtId="178" fontId="5" fillId="0" borderId="1" xfId="50" applyNumberFormat="1" applyFont="1" applyBorder="1" applyAlignment="1">
      <alignment horizontal="right" vertical="center"/>
    </xf>
    <xf numFmtId="176" fontId="5" fillId="0" borderId="1" xfId="50" applyNumberFormat="1" applyFont="1" applyBorder="1" applyAlignment="1">
      <alignment horizontal="right" vertical="center"/>
    </xf>
    <xf numFmtId="179" fontId="6" fillId="2" borderId="2" xfId="54" applyNumberFormat="1" applyFill="1" applyBorder="1" applyAlignment="1">
      <alignment horizontal="right"/>
    </xf>
    <xf numFmtId="180" fontId="5" fillId="0" borderId="1" xfId="51" applyNumberFormat="1" applyFont="1" applyBorder="1" applyAlignment="1">
      <alignment horizontal="right" vertical="center"/>
    </xf>
    <xf numFmtId="176" fontId="5" fillId="0" borderId="1" xfId="49" applyNumberFormat="1" applyFont="1" applyBorder="1" applyAlignment="1">
      <alignment horizontal="right" vertical="center"/>
    </xf>
    <xf numFmtId="181" fontId="5" fillId="0" borderId="1" xfId="0" applyNumberFormat="1" applyFont="1" applyFill="1" applyBorder="1" applyAlignment="1">
      <alignment horizontal="right" vertical="center"/>
    </xf>
    <xf numFmtId="177" fontId="5" fillId="0" borderId="1" xfId="49" applyNumberFormat="1" applyFont="1" applyBorder="1" applyAlignment="1">
      <alignment horizontal="right" vertical="center"/>
    </xf>
    <xf numFmtId="177" fontId="5" fillId="0" borderId="2" xfId="0" applyNumberFormat="1" applyFont="1" applyFill="1" applyBorder="1" applyAlignment="1">
      <alignment vertical="center"/>
    </xf>
    <xf numFmtId="177" fontId="5" fillId="0" borderId="2" xfId="0" applyNumberFormat="1" applyFont="1" applyFill="1" applyBorder="1" applyAlignment="1">
      <alignment horizontal="right" vertical="center"/>
    </xf>
    <xf numFmtId="182" fontId="2" fillId="0" borderId="1" xfId="53" applyNumberFormat="1" applyFont="1" applyBorder="1"/>
    <xf numFmtId="177" fontId="5" fillId="0" borderId="1" xfId="52" applyNumberFormat="1" applyFont="1" applyBorder="1" applyAlignment="1">
      <alignment horizontal="right" vertical="center"/>
    </xf>
    <xf numFmtId="0" fontId="2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183" fontId="6" fillId="2" borderId="2" xfId="54" applyNumberFormat="1" applyFill="1" applyBorder="1" applyAlignment="1">
      <alignment horizontal="right"/>
    </xf>
    <xf numFmtId="178" fontId="5" fillId="0" borderId="1" xfId="49" applyNumberFormat="1" applyFont="1" applyBorder="1" applyAlignment="1">
      <alignment horizontal="right" vertical="center"/>
    </xf>
  </cellXfs>
  <cellStyles count="56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 2" xfId="49"/>
    <cellStyle name="Normal 2" xfId="50"/>
    <cellStyle name="C06_Figs" xfId="51"/>
    <cellStyle name="Normal 4" xfId="52"/>
    <cellStyle name="Normal_Inter area movements Singapore" xfId="53"/>
    <cellStyle name="常规 2" xfId="54"/>
    <cellStyle name="Normal 8 2" xfId="55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3"/>
  <sheetViews>
    <sheetView tabSelected="1" topLeftCell="A7" workbookViewId="0">
      <selection activeCell="J18" sqref="J18"/>
    </sheetView>
  </sheetViews>
  <sheetFormatPr defaultColWidth="8.88888888888889" defaultRowHeight="14.4"/>
  <sheetData>
    <row r="1" spans="1:24">
      <c r="A1" s="1"/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>
        <v>2015</v>
      </c>
      <c r="R1" s="2">
        <v>2016</v>
      </c>
      <c r="S1" s="2">
        <v>2017</v>
      </c>
      <c r="T1" s="2">
        <v>2018</v>
      </c>
      <c r="U1" s="2">
        <v>2019</v>
      </c>
      <c r="V1" s="2">
        <v>2020</v>
      </c>
      <c r="W1" s="2">
        <v>2021</v>
      </c>
      <c r="X1" s="1">
        <v>2022</v>
      </c>
    </row>
    <row r="2" spans="1:24">
      <c r="A2" s="1" t="s">
        <v>0</v>
      </c>
      <c r="B2" s="3">
        <v>4.86364474654785</v>
      </c>
      <c r="C2" s="3">
        <v>4.99828732267084</v>
      </c>
      <c r="D2" s="3">
        <v>5.21792638398804</v>
      </c>
      <c r="E2" s="3">
        <v>5.60261528779655</v>
      </c>
      <c r="F2" s="3">
        <v>5.88910573872947</v>
      </c>
      <c r="G2" s="3">
        <v>6.12242976503169</v>
      </c>
      <c r="H2" s="3">
        <v>6.62963107714071</v>
      </c>
      <c r="I2" s="3">
        <v>7.04483590523769</v>
      </c>
      <c r="J2" s="3">
        <v>7.30307144821074</v>
      </c>
      <c r="K2" s="3">
        <v>6.88703615144152</v>
      </c>
      <c r="L2" s="3">
        <v>7.2531780044712</v>
      </c>
      <c r="M2" s="21">
        <v>7.22</v>
      </c>
      <c r="N2" s="21">
        <v>7.44</v>
      </c>
      <c r="O2" s="21">
        <v>7.17</v>
      </c>
      <c r="P2" s="21">
        <v>7.19</v>
      </c>
      <c r="Q2" s="21">
        <v>7.49</v>
      </c>
      <c r="R2" s="21">
        <v>7.63</v>
      </c>
      <c r="S2" s="21">
        <v>8.26</v>
      </c>
      <c r="T2" s="21">
        <v>8.7</v>
      </c>
      <c r="U2" s="21">
        <v>8.75</v>
      </c>
      <c r="V2" s="21">
        <v>8.32</v>
      </c>
      <c r="W2" s="21">
        <v>9.27</v>
      </c>
      <c r="X2" s="22">
        <v>8.96</v>
      </c>
    </row>
    <row r="3" spans="1:24">
      <c r="A3" s="1" t="s">
        <v>1</v>
      </c>
      <c r="B3" s="4">
        <v>135.101242959662</v>
      </c>
      <c r="C3" s="4">
        <v>138.841314518634</v>
      </c>
      <c r="D3" s="4">
        <v>144.942399555223</v>
      </c>
      <c r="E3" s="4">
        <v>155.628202438793</v>
      </c>
      <c r="F3" s="4">
        <v>163.586270520263</v>
      </c>
      <c r="G3" s="4">
        <v>170.067493473103</v>
      </c>
      <c r="H3" s="4">
        <v>184.156418809464</v>
      </c>
      <c r="I3" s="4">
        <v>195.689886256603</v>
      </c>
      <c r="J3" s="4">
        <v>202.863095783632</v>
      </c>
      <c r="K3" s="4">
        <v>191.306559762264</v>
      </c>
      <c r="L3" s="4">
        <v>201.477166790867</v>
      </c>
      <c r="M3" s="21">
        <v>200.6</v>
      </c>
      <c r="N3" s="21">
        <v>206.7</v>
      </c>
      <c r="O3" s="21">
        <v>199.1</v>
      </c>
      <c r="P3" s="21">
        <v>199.6</v>
      </c>
      <c r="Q3" s="21">
        <v>208</v>
      </c>
      <c r="R3" s="21">
        <v>211.8</v>
      </c>
      <c r="S3" s="21">
        <v>229.5</v>
      </c>
      <c r="T3" s="21">
        <v>241.7</v>
      </c>
      <c r="U3" s="21">
        <v>242.9</v>
      </c>
      <c r="V3" s="21">
        <v>231.2</v>
      </c>
      <c r="W3" s="21">
        <v>257.5</v>
      </c>
      <c r="X3" s="21">
        <v>249</v>
      </c>
    </row>
    <row r="4" spans="1:24">
      <c r="A4" s="1" t="s">
        <v>2</v>
      </c>
      <c r="B4" s="5">
        <v>75.2558166108861</v>
      </c>
      <c r="C4" s="5">
        <v>80.8691146713104</v>
      </c>
      <c r="D4" s="5">
        <v>85.0264681338189</v>
      </c>
      <c r="E4" s="5">
        <v>82.5746014711286</v>
      </c>
      <c r="F4" s="5">
        <v>87.21946921543</v>
      </c>
      <c r="G4" s="5">
        <v>88.837734167962</v>
      </c>
      <c r="H4" s="5">
        <v>92.04935302449</v>
      </c>
      <c r="I4" s="5">
        <v>95.19856187249</v>
      </c>
      <c r="J4" s="5">
        <v>96.9672092505416</v>
      </c>
      <c r="K4" s="5">
        <v>99.5611369063888</v>
      </c>
      <c r="L4" s="5">
        <v>107.679984620947</v>
      </c>
      <c r="M4" s="5">
        <v>110.732012026865</v>
      </c>
      <c r="N4" s="5">
        <v>111.20842632523</v>
      </c>
      <c r="O4" s="5">
        <v>117.506947409979</v>
      </c>
      <c r="P4" s="5">
        <v>124.171944762619</v>
      </c>
      <c r="Q4" s="5">
        <v>120.325085995</v>
      </c>
      <c r="R4" s="5">
        <v>116.81762797412</v>
      </c>
      <c r="S4" s="5">
        <v>125.273050842199</v>
      </c>
      <c r="T4" s="5">
        <v>133.809191718011</v>
      </c>
      <c r="U4" s="5">
        <v>138.372637249378</v>
      </c>
      <c r="V4" s="5">
        <v>147.854545823874</v>
      </c>
      <c r="W4" s="5">
        <v>152.354303977401</v>
      </c>
      <c r="X4" s="5">
        <v>156.721087373079</v>
      </c>
    </row>
    <row r="5" spans="1:24">
      <c r="A5" s="1" t="s">
        <v>3</v>
      </c>
      <c r="B5" s="6">
        <v>0.8</v>
      </c>
      <c r="C5" s="6">
        <v>0.86</v>
      </c>
      <c r="D5" s="6">
        <v>0.89</v>
      </c>
      <c r="E5" s="6">
        <v>0.86</v>
      </c>
      <c r="F5" s="6">
        <v>0.9</v>
      </c>
      <c r="G5" s="6">
        <v>0.92</v>
      </c>
      <c r="H5" s="6">
        <v>0.94</v>
      </c>
      <c r="I5" s="6">
        <v>0.97</v>
      </c>
      <c r="J5" s="6">
        <v>0.98</v>
      </c>
      <c r="K5" s="6">
        <v>1</v>
      </c>
      <c r="L5" s="6">
        <v>1.08</v>
      </c>
      <c r="M5" s="6">
        <v>1.1</v>
      </c>
      <c r="N5" s="6">
        <v>1.1</v>
      </c>
      <c r="O5" s="6">
        <v>1.15</v>
      </c>
      <c r="P5" s="6">
        <v>1.21</v>
      </c>
      <c r="Q5" s="6">
        <v>1.17</v>
      </c>
      <c r="R5" s="6">
        <v>1.13</v>
      </c>
      <c r="S5" s="6">
        <v>1.2</v>
      </c>
      <c r="T5" s="6">
        <v>1.27</v>
      </c>
      <c r="U5" s="6">
        <v>1.31</v>
      </c>
      <c r="V5" s="6">
        <v>1.4</v>
      </c>
      <c r="W5" s="6">
        <v>1.44</v>
      </c>
      <c r="X5" s="1">
        <v>1.47</v>
      </c>
    </row>
    <row r="6" spans="1:24">
      <c r="A6" s="1" t="s">
        <v>4</v>
      </c>
      <c r="B6" s="7">
        <v>792.356348206738</v>
      </c>
      <c r="C6" s="7">
        <v>810.648093011461</v>
      </c>
      <c r="D6" s="7">
        <v>817.908378408144</v>
      </c>
      <c r="E6" s="7">
        <v>861.735656501447</v>
      </c>
      <c r="F6" s="7">
        <v>932.723730545883</v>
      </c>
      <c r="G6" s="7">
        <v>935.064789751962</v>
      </c>
      <c r="H6" s="7">
        <v>953.544809135053</v>
      </c>
      <c r="I6" s="7">
        <v>985.903599486819</v>
      </c>
      <c r="J6" s="7">
        <v>1050.98721265604</v>
      </c>
      <c r="K6" s="7">
        <v>1065.79276127358</v>
      </c>
      <c r="L6" s="7">
        <v>1094.35349248945</v>
      </c>
      <c r="M6" s="7">
        <v>1099.73418216963</v>
      </c>
      <c r="N6" s="7">
        <v>1136.84644117794</v>
      </c>
      <c r="O6" s="7">
        <v>1167.40781216399</v>
      </c>
      <c r="P6" s="7">
        <v>1196.42634156067</v>
      </c>
      <c r="Q6" s="7">
        <v>1210.25084049646</v>
      </c>
      <c r="R6" s="7">
        <v>1244.50918530474</v>
      </c>
      <c r="S6" s="7">
        <v>1268.0635849748</v>
      </c>
      <c r="T6" s="7">
        <v>1278.52446278661</v>
      </c>
      <c r="U6" s="7">
        <v>1308.19634887967</v>
      </c>
      <c r="V6" s="7">
        <v>1237.01425889498</v>
      </c>
      <c r="W6" s="7">
        <v>1306.33028598496</v>
      </c>
      <c r="X6" s="7">
        <v>1306.70391826065</v>
      </c>
    </row>
    <row r="7" spans="1:24">
      <c r="A7" s="1" t="s">
        <v>5</v>
      </c>
      <c r="B7" s="8">
        <v>11.5048079054145</v>
      </c>
      <c r="C7" s="8">
        <v>11.9158309430046</v>
      </c>
      <c r="D7" s="8">
        <v>12.0699734740639</v>
      </c>
      <c r="E7" s="8">
        <v>12.6533294126018</v>
      </c>
      <c r="F7" s="8">
        <v>13.5868498344272</v>
      </c>
      <c r="G7" s="8">
        <v>13.6273198212363</v>
      </c>
      <c r="H7" s="8">
        <v>13.8911973473787</v>
      </c>
      <c r="I7" s="8">
        <v>14.4198301420187</v>
      </c>
      <c r="J7" s="8">
        <v>15.2828190927434</v>
      </c>
      <c r="K7" s="8">
        <v>15.5399376712772</v>
      </c>
      <c r="L7" s="8">
        <v>16.0227052672298</v>
      </c>
      <c r="M7" s="8">
        <v>16.1507530661834</v>
      </c>
      <c r="N7" s="8">
        <v>16.7957635077517</v>
      </c>
      <c r="O7" s="8">
        <v>17.265930848872</v>
      </c>
      <c r="P7" s="8">
        <v>17.7407909347551</v>
      </c>
      <c r="Q7" s="8">
        <v>18.1785935369982</v>
      </c>
      <c r="R7" s="8">
        <v>18.6559349982671</v>
      </c>
      <c r="S7" s="8">
        <v>19.1371575333184</v>
      </c>
      <c r="T7" s="8">
        <v>19.5621574643767</v>
      </c>
      <c r="U7" s="8">
        <v>20.0158455398067</v>
      </c>
      <c r="V7" s="8">
        <v>18.961112147836</v>
      </c>
      <c r="W7" s="8">
        <v>20.2049994460311</v>
      </c>
      <c r="X7" s="8">
        <v>20.2565737390769</v>
      </c>
    </row>
    <row r="8" spans="1:24">
      <c r="A8" s="1" t="s">
        <v>6</v>
      </c>
      <c r="B8" s="9">
        <v>11.9250860305</v>
      </c>
      <c r="C8" s="9">
        <v>12.546779014</v>
      </c>
      <c r="D8" s="9">
        <v>13.1523413975</v>
      </c>
      <c r="E8" s="9">
        <v>13.3663855765617</v>
      </c>
      <c r="F8" s="9">
        <v>13.5817575880617</v>
      </c>
      <c r="G8" s="9">
        <v>13.5783550800231</v>
      </c>
      <c r="H8" s="9">
        <v>13.6495333322857</v>
      </c>
      <c r="I8" s="9">
        <v>13.9236450654622</v>
      </c>
      <c r="J8" s="9">
        <v>14.027757526861</v>
      </c>
      <c r="K8" s="9">
        <v>14.1483607327144</v>
      </c>
      <c r="L8" s="9">
        <v>14.0098444635708</v>
      </c>
      <c r="M8" s="9">
        <v>14.0948508733236</v>
      </c>
      <c r="N8" s="9">
        <v>14.0325906359561</v>
      </c>
      <c r="O8" s="9">
        <v>13.9673861460309</v>
      </c>
      <c r="P8" s="9">
        <v>14.1371777813707</v>
      </c>
      <c r="Q8" s="9">
        <v>13.9853055228448</v>
      </c>
      <c r="R8" s="9">
        <v>14.4190037034146</v>
      </c>
      <c r="S8" s="9">
        <v>14.5362442499771</v>
      </c>
      <c r="T8" s="9">
        <v>14.5964530561883</v>
      </c>
      <c r="U8" s="9">
        <v>14.9465022494432</v>
      </c>
      <c r="V8" s="9">
        <v>12.8885576878929</v>
      </c>
      <c r="W8" s="16">
        <v>12.9</v>
      </c>
      <c r="X8" s="16">
        <v>12.9</v>
      </c>
    </row>
    <row r="9" spans="1:24">
      <c r="A9" s="1" t="s">
        <v>7</v>
      </c>
      <c r="B9" s="6">
        <v>2.00456048250493</v>
      </c>
      <c r="C9" s="6">
        <v>2.28469015404262</v>
      </c>
      <c r="D9" s="6">
        <v>2.41417935417971</v>
      </c>
      <c r="E9" s="6">
        <v>2.56142416511883</v>
      </c>
      <c r="F9" s="6">
        <v>2.81904558504681</v>
      </c>
      <c r="G9" s="6">
        <v>2.90801371703897</v>
      </c>
      <c r="H9" s="6">
        <v>3.0363914710817</v>
      </c>
      <c r="I9" s="6">
        <v>3.24025084038699</v>
      </c>
      <c r="J9" s="6">
        <v>3.36658362566411</v>
      </c>
      <c r="K9" s="6">
        <v>3.38709844332106</v>
      </c>
      <c r="L9" s="6">
        <v>3.53063448366225</v>
      </c>
      <c r="M9" s="6">
        <v>3.81789692729817</v>
      </c>
      <c r="N9" s="6">
        <v>4.12837335079488</v>
      </c>
      <c r="O9" s="6">
        <v>4.21108389580881</v>
      </c>
      <c r="P9" s="6">
        <v>4.32835184154729</v>
      </c>
      <c r="Q9" s="6">
        <v>4.77129529080719</v>
      </c>
      <c r="R9" s="6">
        <v>4.93378224174546</v>
      </c>
      <c r="S9" s="6">
        <v>5.21548127415094</v>
      </c>
      <c r="T9" s="6">
        <v>5.55678276191358</v>
      </c>
      <c r="U9" s="6">
        <v>5.57902758967639</v>
      </c>
      <c r="V9" s="6">
        <v>5.52950056421036</v>
      </c>
      <c r="W9" s="6">
        <v>5.91773436249841</v>
      </c>
      <c r="X9" s="1">
        <v>5.85</v>
      </c>
    </row>
    <row r="10" spans="1:24">
      <c r="A10" s="1" t="s">
        <v>8</v>
      </c>
      <c r="B10" s="9">
        <v>55.6822356251368</v>
      </c>
      <c r="C10" s="9">
        <v>63.4636153900727</v>
      </c>
      <c r="D10" s="9">
        <v>67.060537616103</v>
      </c>
      <c r="E10" s="9">
        <v>71.1506712533009</v>
      </c>
      <c r="F10" s="9">
        <v>78.3068218068557</v>
      </c>
      <c r="G10" s="9">
        <v>80.7781588066379</v>
      </c>
      <c r="H10" s="9">
        <v>84.3442075300471</v>
      </c>
      <c r="I10" s="9">
        <v>90.0069677885276</v>
      </c>
      <c r="J10" s="9">
        <v>93.5162118240032</v>
      </c>
      <c r="K10" s="9">
        <v>94.0860678700296</v>
      </c>
      <c r="L10" s="9">
        <v>98.0731801017292</v>
      </c>
      <c r="M10" s="9">
        <v>106.052692424949</v>
      </c>
      <c r="N10" s="9">
        <v>114.67703752208</v>
      </c>
      <c r="O10" s="9">
        <v>116.974552661356</v>
      </c>
      <c r="P10" s="9">
        <v>120.231995598536</v>
      </c>
      <c r="Q10" s="9">
        <v>132.5359803002</v>
      </c>
      <c r="R10" s="9">
        <v>137.049506715152</v>
      </c>
      <c r="S10" s="9">
        <v>144.874479837526</v>
      </c>
      <c r="T10" s="9">
        <v>154.355076719822</v>
      </c>
      <c r="U10" s="9">
        <v>154.972988602122</v>
      </c>
      <c r="V10" s="9">
        <v>153.597237894732</v>
      </c>
      <c r="W10" s="9">
        <v>164.3815100694</v>
      </c>
      <c r="X10" s="1">
        <v>162.5</v>
      </c>
    </row>
    <row r="11" spans="1:24">
      <c r="A11" s="1" t="s">
        <v>9</v>
      </c>
      <c r="B11" s="10">
        <v>0.0280307957427794</v>
      </c>
      <c r="C11" s="10">
        <v>0.0313265312624651</v>
      </c>
      <c r="D11" s="10">
        <v>0.0312080999352702</v>
      </c>
      <c r="E11" s="10">
        <v>0.0355087523104203</v>
      </c>
      <c r="F11" s="10">
        <v>0.041715397033478</v>
      </c>
      <c r="G11" s="10">
        <v>0.042175040171287</v>
      </c>
      <c r="H11" s="10">
        <v>0.051636091629895</v>
      </c>
      <c r="I11" s="10">
        <v>0.0461483448230542</v>
      </c>
      <c r="J11" s="10">
        <v>0.0506237670730041</v>
      </c>
      <c r="K11" s="10">
        <v>0.0564473512725954</v>
      </c>
      <c r="L11" s="10">
        <v>0.0663605642820713</v>
      </c>
      <c r="M11" s="10">
        <v>0.0732006428685423</v>
      </c>
      <c r="N11" s="10">
        <v>0.079704988695056</v>
      </c>
      <c r="O11" s="10">
        <v>0.091838317627662</v>
      </c>
      <c r="P11" s="10">
        <v>0.125763025554477</v>
      </c>
      <c r="Q11" s="10">
        <v>0.193821400502372</v>
      </c>
      <c r="R11" s="10">
        <v>0.232539230139821</v>
      </c>
      <c r="S11" s="10">
        <v>0.275455528515067</v>
      </c>
      <c r="T11" s="10">
        <v>0.303697574847774</v>
      </c>
      <c r="U11" s="10">
        <v>0.373331178392618</v>
      </c>
      <c r="V11" s="10">
        <v>0.406140769696776</v>
      </c>
      <c r="W11" s="10">
        <v>0.464123585450125</v>
      </c>
      <c r="X11" s="10">
        <v>0.481033216254218</v>
      </c>
    </row>
    <row r="12" spans="1:24">
      <c r="A12" s="1" t="s">
        <v>10</v>
      </c>
      <c r="B12" s="11">
        <v>0.0260354559068219</v>
      </c>
      <c r="C12" s="11">
        <v>0.0267731239764544</v>
      </c>
      <c r="D12" s="11">
        <v>0.0263704778235478</v>
      </c>
      <c r="E12" s="11">
        <v>0.0297074313584744</v>
      </c>
      <c r="F12" s="11">
        <v>0.0334904394421756</v>
      </c>
      <c r="G12" s="11">
        <v>0.0338277435239433</v>
      </c>
      <c r="H12" s="11">
        <v>0.0425145215303928</v>
      </c>
      <c r="I12" s="11">
        <v>0.0352899128338322</v>
      </c>
      <c r="J12" s="11">
        <v>0.0366185636030423</v>
      </c>
      <c r="K12" s="11">
        <v>0.0395062323632374</v>
      </c>
      <c r="L12" s="11">
        <v>0.0413740177982618</v>
      </c>
      <c r="M12" s="11">
        <v>0.0435204553214135</v>
      </c>
      <c r="N12" s="11">
        <v>0.0450747777576907</v>
      </c>
      <c r="O12" s="11">
        <v>0.04883690515544</v>
      </c>
      <c r="P12" s="11">
        <v>0.0578247387890087</v>
      </c>
      <c r="Q12" s="11">
        <v>0.0724327984571573</v>
      </c>
      <c r="R12" s="11">
        <v>0.0735665855336265</v>
      </c>
      <c r="S12" s="11">
        <v>0.0784039836253214</v>
      </c>
      <c r="T12" s="11">
        <v>0.0832452291226673</v>
      </c>
      <c r="U12" s="11">
        <v>0.0847059337020255</v>
      </c>
      <c r="V12" s="11">
        <v>0.0809453619976921</v>
      </c>
      <c r="W12" s="11">
        <v>0.0808597138639016</v>
      </c>
      <c r="X12" s="11">
        <v>0.0861282452533487</v>
      </c>
    </row>
    <row r="13" spans="1:24">
      <c r="A13" s="1" t="s">
        <v>11</v>
      </c>
      <c r="B13" s="7">
        <v>2.50123390598328</v>
      </c>
      <c r="C13" s="7">
        <v>2.81649844978362</v>
      </c>
      <c r="D13" s="7">
        <v>2.80239406058529</v>
      </c>
      <c r="E13" s="7">
        <v>3.24162343330024</v>
      </c>
      <c r="F13" s="7">
        <v>3.83912232902536</v>
      </c>
      <c r="G13" s="7">
        <v>3.8928916584143</v>
      </c>
      <c r="H13" s="7">
        <v>4.74125021478644</v>
      </c>
      <c r="I13" s="7">
        <v>4.28621675628544</v>
      </c>
      <c r="J13" s="7">
        <v>4.73222484255798</v>
      </c>
      <c r="K13" s="7">
        <v>5.33319686311364</v>
      </c>
      <c r="L13" s="7">
        <v>6.34351359569488</v>
      </c>
      <c r="M13" s="7">
        <v>7.02378576739412</v>
      </c>
      <c r="N13" s="7">
        <v>7.69893666375057</v>
      </c>
      <c r="O13" s="7">
        <v>8.9542714214539</v>
      </c>
      <c r="P13" s="7">
        <v>12.5393830459641</v>
      </c>
      <c r="Q13" s="7">
        <v>19.6851396883313</v>
      </c>
      <c r="R13" s="7">
        <v>23.772694700273</v>
      </c>
      <c r="S13" s="7">
        <v>28.3414515625885</v>
      </c>
      <c r="T13" s="7">
        <v>31.4851175190438</v>
      </c>
      <c r="U13" s="7">
        <v>38.8728915385048</v>
      </c>
      <c r="V13" s="7">
        <v>42.5041809067961</v>
      </c>
      <c r="W13" s="7">
        <v>48.7974045767143</v>
      </c>
      <c r="X13" s="7">
        <v>50.7632432904232</v>
      </c>
    </row>
    <row r="14" spans="1:24">
      <c r="A14" s="1" t="s">
        <v>12</v>
      </c>
      <c r="B14" s="12">
        <v>116.7</v>
      </c>
      <c r="C14" s="12">
        <v>117</v>
      </c>
      <c r="D14" s="12">
        <v>118.6</v>
      </c>
      <c r="E14" s="12">
        <v>120.5</v>
      </c>
      <c r="F14" s="12">
        <v>124.3</v>
      </c>
      <c r="G14" s="12">
        <v>129.3</v>
      </c>
      <c r="H14" s="12">
        <v>130.497958505571</v>
      </c>
      <c r="I14" s="12">
        <v>138.202405690764</v>
      </c>
      <c r="J14" s="12">
        <v>135.2</v>
      </c>
      <c r="K14" s="12">
        <v>144.165973412795</v>
      </c>
      <c r="L14" s="12">
        <v>155.471449881063</v>
      </c>
      <c r="M14" s="12">
        <v>158.3</v>
      </c>
      <c r="N14" s="12">
        <v>166.524457172914</v>
      </c>
      <c r="O14" s="12">
        <v>170.9</v>
      </c>
      <c r="P14" s="12">
        <v>179.4</v>
      </c>
      <c r="Q14" s="12">
        <v>183</v>
      </c>
      <c r="R14" s="12">
        <v>185.4</v>
      </c>
      <c r="S14" s="12">
        <f>196.3+13.1</f>
        <v>209.4</v>
      </c>
      <c r="T14" s="23">
        <f>191.327216140378+13.2</f>
        <v>204.527216140378</v>
      </c>
      <c r="U14" s="12">
        <v>197.859492297864</v>
      </c>
      <c r="V14" s="12">
        <v>171.760968595827</v>
      </c>
      <c r="W14" s="12">
        <v>187.871956806983</v>
      </c>
      <c r="X14" s="12">
        <v>200.439366821147</v>
      </c>
    </row>
    <row r="15" spans="1:24">
      <c r="A15" s="1" t="s">
        <v>13</v>
      </c>
      <c r="B15" s="11">
        <v>0.00186822585953905</v>
      </c>
      <c r="C15" s="11">
        <v>0.004395189351726</v>
      </c>
      <c r="D15" s="11">
        <v>0.00466109393755687</v>
      </c>
      <c r="E15" s="11">
        <v>0.00559189278590111</v>
      </c>
      <c r="F15" s="11">
        <v>0.00797010098676765</v>
      </c>
      <c r="G15" s="11">
        <v>0.00804440468073153</v>
      </c>
      <c r="H15" s="11">
        <v>0.0087332190178131</v>
      </c>
      <c r="I15" s="11">
        <v>0.0103445801259454</v>
      </c>
      <c r="J15" s="11">
        <v>0.0132702215904601</v>
      </c>
      <c r="K15" s="11">
        <v>0.0159777514159032</v>
      </c>
      <c r="L15" s="11">
        <v>0.0228277394630822</v>
      </c>
      <c r="M15" s="11">
        <v>0.0237007442838149</v>
      </c>
      <c r="N15" s="11">
        <v>0.0248317054323479</v>
      </c>
      <c r="O15" s="11">
        <v>0.0352571231353522</v>
      </c>
      <c r="P15" s="11">
        <v>0.0493496372796471</v>
      </c>
      <c r="Q15" s="11">
        <v>0.0863864341150702</v>
      </c>
      <c r="R15" s="11">
        <v>0.10771043353111</v>
      </c>
      <c r="S15" s="11">
        <v>0.130416476188771</v>
      </c>
      <c r="T15" s="11">
        <v>0.140611360039486</v>
      </c>
      <c r="U15" s="11">
        <v>0.182974387967647</v>
      </c>
      <c r="V15" s="11">
        <v>0.180637753676649</v>
      </c>
      <c r="W15" s="11">
        <v>0.214591164011949</v>
      </c>
      <c r="X15" s="11">
        <v>0.224259521783495</v>
      </c>
    </row>
    <row r="16" spans="1:24">
      <c r="A16" s="1" t="s">
        <v>14</v>
      </c>
      <c r="B16" s="13">
        <v>139.05</v>
      </c>
      <c r="C16" s="13">
        <v>139.05</v>
      </c>
      <c r="D16" s="13">
        <v>144.31</v>
      </c>
      <c r="E16" s="13">
        <v>153.61</v>
      </c>
      <c r="F16" s="13">
        <v>236.13</v>
      </c>
      <c r="G16" s="13">
        <v>240.2</v>
      </c>
      <c r="H16" s="13">
        <v>327.925</v>
      </c>
      <c r="I16" s="13">
        <v>470.12</v>
      </c>
      <c r="J16" s="13">
        <v>555.32</v>
      </c>
      <c r="K16" s="13">
        <v>742.37</v>
      </c>
      <c r="L16" s="13">
        <v>864.78</v>
      </c>
      <c r="M16" s="13">
        <v>994.99</v>
      </c>
      <c r="N16" s="13">
        <v>1127.6</v>
      </c>
      <c r="O16" s="13">
        <v>1741.84</v>
      </c>
      <c r="P16" s="13">
        <v>2399.4</v>
      </c>
      <c r="Q16" s="13">
        <v>3320.27</v>
      </c>
      <c r="R16" s="13">
        <v>3831.4</v>
      </c>
      <c r="S16" s="13">
        <v>4578.27</v>
      </c>
      <c r="T16" s="13">
        <v>5471.56</v>
      </c>
      <c r="U16" s="13">
        <v>5528.76</v>
      </c>
      <c r="V16" s="13">
        <v>6514.66</v>
      </c>
      <c r="W16" s="13">
        <v>7370.16</v>
      </c>
      <c r="X16" s="13">
        <v>7684.66</v>
      </c>
    </row>
    <row r="17" spans="1:24">
      <c r="A17" s="1" t="s">
        <v>15</v>
      </c>
      <c r="B17" s="7">
        <v>0.1755</v>
      </c>
      <c r="C17" s="7">
        <v>0.41558</v>
      </c>
      <c r="D17" s="7">
        <v>0.443584</v>
      </c>
      <c r="E17" s="7">
        <v>0.535599</v>
      </c>
      <c r="F17" s="7">
        <v>0.768280505050505</v>
      </c>
      <c r="G17" s="7">
        <v>0.780382111111111</v>
      </c>
      <c r="H17" s="7">
        <v>0.852565606060606</v>
      </c>
      <c r="I17" s="7">
        <v>1.01622336363636</v>
      </c>
      <c r="J17" s="7">
        <v>1.31177813131313</v>
      </c>
      <c r="K17" s="7">
        <v>1.58923093939394</v>
      </c>
      <c r="L17" s="7">
        <v>2.28458243434343</v>
      </c>
      <c r="M17" s="7">
        <v>2.38650393939394</v>
      </c>
      <c r="N17" s="7">
        <v>2.51563024040404</v>
      </c>
      <c r="O17" s="7">
        <v>3.5934473020202</v>
      </c>
      <c r="P17" s="7">
        <v>5.06007283367677</v>
      </c>
      <c r="Q17" s="7">
        <v>8.91068628254546</v>
      </c>
      <c r="R17" s="7">
        <v>11.1763706730975</v>
      </c>
      <c r="S17" s="7">
        <v>13.612493869121</v>
      </c>
      <c r="T17" s="7">
        <v>14.762939415404</v>
      </c>
      <c r="U17" s="7">
        <v>19.2817721436869</v>
      </c>
      <c r="V17" s="7">
        <v>19.1057226118485</v>
      </c>
      <c r="W17" s="7">
        <v>22.7802886501798</v>
      </c>
      <c r="X17" s="7">
        <v>23.8937826866617</v>
      </c>
    </row>
    <row r="18" spans="1:24">
      <c r="A18" s="1" t="s">
        <v>16</v>
      </c>
      <c r="B18" s="14">
        <v>3.46942990192569</v>
      </c>
      <c r="C18" s="14">
        <v>3.5133345703166</v>
      </c>
      <c r="D18" s="14">
        <v>3.36391786582368</v>
      </c>
      <c r="E18" s="14">
        <v>3.66137440511206</v>
      </c>
      <c r="F18" s="14">
        <v>4.02898240847099</v>
      </c>
      <c r="G18" s="14">
        <v>3.74066170817264</v>
      </c>
      <c r="H18" s="14">
        <v>3.7947491709524</v>
      </c>
      <c r="I18" s="14">
        <v>3.8578798382494</v>
      </c>
      <c r="J18" s="14">
        <v>4.25061022123003</v>
      </c>
      <c r="K18" s="14">
        <v>4.23360735774997</v>
      </c>
      <c r="L18" s="14">
        <v>4.19664933203325</v>
      </c>
      <c r="M18" s="14">
        <v>4.13254775713222</v>
      </c>
      <c r="N18" s="14">
        <v>4.02941710449159</v>
      </c>
      <c r="O18" s="14">
        <v>4.07309341236396</v>
      </c>
      <c r="P18" s="14">
        <v>4.2634823575936</v>
      </c>
      <c r="Q18" s="14">
        <v>4.0336516819589</v>
      </c>
      <c r="R18" s="14">
        <v>4.27118130823601</v>
      </c>
      <c r="S18" s="14">
        <v>4.2672610025329</v>
      </c>
      <c r="T18" s="14">
        <v>4.19292861182487</v>
      </c>
      <c r="U18" s="14">
        <v>4.43040515357279</v>
      </c>
      <c r="V18" s="14">
        <v>4.24276239090977</v>
      </c>
      <c r="W18" s="14">
        <v>4.17525982169082</v>
      </c>
      <c r="X18" s="14">
        <v>3.97288067601676</v>
      </c>
    </row>
    <row r="19" spans="1:24">
      <c r="A19" s="1" t="s">
        <v>17</v>
      </c>
      <c r="B19" s="11">
        <v>0.000127113868302331</v>
      </c>
      <c r="C19" s="11">
        <v>0.000158217511369685</v>
      </c>
      <c r="D19" s="11">
        <v>0.000176528093561501</v>
      </c>
      <c r="E19" s="11">
        <v>0.00020942801018009</v>
      </c>
      <c r="F19" s="11">
        <v>0.00025485550575155</v>
      </c>
      <c r="G19" s="11">
        <v>0.000302893237329016</v>
      </c>
      <c r="H19" s="11">
        <v>0.000388350418555561</v>
      </c>
      <c r="I19" s="11">
        <v>0.00051385143322058</v>
      </c>
      <c r="J19" s="11">
        <v>0.000734981945518243</v>
      </c>
      <c r="K19" s="11">
        <v>0.000963367281769933</v>
      </c>
      <c r="L19" s="11">
        <v>0.00215880722653239</v>
      </c>
      <c r="M19" s="11">
        <v>0.00597944297720687</v>
      </c>
      <c r="N19" s="11">
        <v>0.00979850636475277</v>
      </c>
      <c r="O19" s="11">
        <v>0.00774429029911516</v>
      </c>
      <c r="P19" s="11">
        <v>0.0185886502712833</v>
      </c>
      <c r="Q19" s="11">
        <v>0.0350021679919905</v>
      </c>
      <c r="R19" s="11">
        <v>0.0512622142956047</v>
      </c>
      <c r="S19" s="11">
        <v>0.0666350706144385</v>
      </c>
      <c r="T19" s="11">
        <v>0.079840985936471</v>
      </c>
      <c r="U19" s="11">
        <v>0.105650858061153</v>
      </c>
      <c r="V19" s="11">
        <v>0.144557651336982</v>
      </c>
      <c r="W19" s="11">
        <v>0.168672714010654</v>
      </c>
      <c r="X19" s="11">
        <v>0.170645455705426</v>
      </c>
    </row>
    <row r="20" spans="1:24">
      <c r="A20" s="1" t="s">
        <v>18</v>
      </c>
      <c r="B20" s="15">
        <v>32.9</v>
      </c>
      <c r="C20" s="15">
        <v>34.9</v>
      </c>
      <c r="D20" s="15">
        <v>36.5</v>
      </c>
      <c r="E20" s="15">
        <v>41.6</v>
      </c>
      <c r="F20" s="15">
        <v>38.9</v>
      </c>
      <c r="G20" s="15">
        <v>47.3</v>
      </c>
      <c r="H20" s="15">
        <v>58.2</v>
      </c>
      <c r="I20" s="15">
        <v>63.1</v>
      </c>
      <c r="J20" s="15">
        <v>63.8</v>
      </c>
      <c r="K20" s="15">
        <v>56</v>
      </c>
      <c r="L20" s="15">
        <v>58.8</v>
      </c>
      <c r="M20" s="15">
        <v>56.4</v>
      </c>
      <c r="N20" s="15">
        <v>54.2</v>
      </c>
      <c r="O20" s="15">
        <v>47</v>
      </c>
      <c r="P20" s="15">
        <v>49.5</v>
      </c>
      <c r="Q20" s="15">
        <v>48.5</v>
      </c>
      <c r="R20" s="15">
        <v>46.2</v>
      </c>
      <c r="S20" s="15">
        <v>55.7</v>
      </c>
      <c r="T20" s="15">
        <v>53.5</v>
      </c>
      <c r="U20" s="15">
        <v>61.6</v>
      </c>
      <c r="V20" s="15">
        <v>56</v>
      </c>
      <c r="W20" s="15">
        <v>58.5</v>
      </c>
      <c r="X20" s="15">
        <v>53.9</v>
      </c>
    </row>
    <row r="21" spans="1:24">
      <c r="A21" s="1" t="s">
        <v>19</v>
      </c>
      <c r="B21" s="14">
        <v>5.46607460693485</v>
      </c>
      <c r="C21" s="14">
        <v>5.45233396057301</v>
      </c>
      <c r="D21" s="14">
        <v>5.36105824715924</v>
      </c>
      <c r="E21" s="14">
        <v>5.76079179591034</v>
      </c>
      <c r="F21" s="14">
        <v>5.8882150240679</v>
      </c>
      <c r="G21" s="14">
        <v>5.92644479956653</v>
      </c>
      <c r="H21" s="14">
        <v>5.88609547501255</v>
      </c>
      <c r="I21" s="14">
        <v>5.88379740214441</v>
      </c>
      <c r="J21" s="14">
        <v>5.97834020956361</v>
      </c>
      <c r="K21" s="14">
        <v>5.92798537746421</v>
      </c>
      <c r="L21" s="14">
        <v>6.14846419583773</v>
      </c>
      <c r="M21" s="14">
        <v>6.11468041857006</v>
      </c>
      <c r="N21" s="14">
        <v>6.36088982786168</v>
      </c>
      <c r="O21" s="14">
        <v>6.37927551470784</v>
      </c>
      <c r="P21" s="14">
        <v>6.59433953063854</v>
      </c>
      <c r="Q21" s="14">
        <v>6.33245078022355</v>
      </c>
      <c r="R21" s="14">
        <v>6.32261677666975</v>
      </c>
      <c r="S21" s="14">
        <v>6.46607036865316</v>
      </c>
      <c r="T21" s="14">
        <v>6.62270015100876</v>
      </c>
      <c r="U21" s="14">
        <v>6.46800941848051</v>
      </c>
      <c r="V21" s="14">
        <v>6.21590224228567</v>
      </c>
      <c r="W21" s="14">
        <v>5.92880159038759</v>
      </c>
      <c r="X21" s="14">
        <v>5.99955280229915</v>
      </c>
    </row>
    <row r="22" spans="1:24">
      <c r="A22" s="1" t="s">
        <v>20</v>
      </c>
      <c r="B22" s="16">
        <v>230.536167</v>
      </c>
      <c r="C22" s="16">
        <v>229.941639</v>
      </c>
      <c r="D22" s="16">
        <v>226.199628</v>
      </c>
      <c r="E22" s="16">
        <v>243.34547</v>
      </c>
      <c r="F22" s="16">
        <v>248.590401</v>
      </c>
      <c r="G22" s="16">
        <v>250.16327</v>
      </c>
      <c r="H22" s="16">
        <v>248.647475</v>
      </c>
      <c r="I22" s="16">
        <v>251.259637</v>
      </c>
      <c r="J22" s="16">
        <v>255.264374</v>
      </c>
      <c r="K22" s="16">
        <v>250.9302381</v>
      </c>
      <c r="L22" s="16">
        <v>259.0828851</v>
      </c>
      <c r="M22" s="16">
        <v>257.49146941</v>
      </c>
      <c r="N22" s="16">
        <v>267.25014856</v>
      </c>
      <c r="O22" s="16">
        <v>267.68441733</v>
      </c>
      <c r="P22" s="16">
        <v>276.60964913</v>
      </c>
      <c r="Q22" s="16">
        <v>266.185252198523</v>
      </c>
      <c r="R22" s="16">
        <v>261.61152504882</v>
      </c>
      <c r="S22" s="16">
        <v>271.207515925098</v>
      </c>
      <c r="T22" s="16">
        <v>273.403739930141</v>
      </c>
      <c r="U22" s="16">
        <v>271.6722387773</v>
      </c>
      <c r="V22" s="16">
        <v>261.24270707383</v>
      </c>
      <c r="W22" s="16">
        <v>248.697467442039</v>
      </c>
      <c r="X22" s="16">
        <v>251.067148479423</v>
      </c>
    </row>
    <row r="23" spans="1:24">
      <c r="A23" s="1" t="s">
        <v>21</v>
      </c>
      <c r="B23" s="7">
        <v>287.170008055773</v>
      </c>
      <c r="C23" s="7">
        <v>284.359322569064</v>
      </c>
      <c r="D23" s="7">
        <v>277.56344931345</v>
      </c>
      <c r="E23" s="7">
        <v>301.137478747203</v>
      </c>
      <c r="F23" s="7">
        <v>315.426646911496</v>
      </c>
      <c r="G23" s="7">
        <v>331.727867353614</v>
      </c>
      <c r="H23" s="7">
        <v>336.819907448363</v>
      </c>
      <c r="I23" s="7">
        <v>338.927083616028</v>
      </c>
      <c r="J23" s="7">
        <v>343.462879338912</v>
      </c>
      <c r="K23" s="7">
        <v>333.982826494803</v>
      </c>
      <c r="L23" s="7">
        <v>346.631554958059</v>
      </c>
      <c r="M23" s="7">
        <v>300.311138944115</v>
      </c>
      <c r="N23" s="7">
        <v>345.926642812888</v>
      </c>
      <c r="O23" s="7">
        <v>324.943624580415</v>
      </c>
      <c r="P23" s="7">
        <v>319.660413686633</v>
      </c>
      <c r="Q23" s="7">
        <v>321.760471937003</v>
      </c>
      <c r="R23" s="7">
        <v>322.639821342664</v>
      </c>
      <c r="S23" s="7">
        <v>340.020144062899</v>
      </c>
      <c r="T23" s="7">
        <v>352.051070009063</v>
      </c>
      <c r="U23" s="7">
        <v>357.350654054571</v>
      </c>
      <c r="V23" s="7">
        <v>310.538990981838</v>
      </c>
      <c r="W23" s="7">
        <v>352.822108115693</v>
      </c>
      <c r="X23" s="7">
        <v>341.074285085383</v>
      </c>
    </row>
    <row r="24" spans="1:24">
      <c r="A24" s="1" t="s">
        <v>22</v>
      </c>
      <c r="B24" s="17">
        <v>0.24769696969697</v>
      </c>
      <c r="C24" s="17">
        <v>0.247020202020202</v>
      </c>
      <c r="D24" s="17">
        <v>0.867451186461579</v>
      </c>
      <c r="E24" s="17">
        <v>0.906177603712323</v>
      </c>
      <c r="F24" s="17">
        <v>1.03615244136156</v>
      </c>
      <c r="G24" s="17">
        <v>1.05960094048533</v>
      </c>
      <c r="H24" s="17">
        <v>1.28319927493993</v>
      </c>
      <c r="I24" s="17">
        <v>1.2445024707805</v>
      </c>
      <c r="J24" s="17">
        <v>1.36043910144208</v>
      </c>
      <c r="K24" s="17">
        <v>2.13752972071917</v>
      </c>
      <c r="L24" s="17">
        <v>2.96569998601746</v>
      </c>
      <c r="M24" s="17">
        <v>4.07988894658954</v>
      </c>
      <c r="N24" s="17">
        <v>3.64572472014838</v>
      </c>
      <c r="O24" s="17">
        <v>4.40337829401194</v>
      </c>
      <c r="P24" s="17">
        <v>4.6574177231799</v>
      </c>
      <c r="Q24" s="17">
        <v>4.87434835267965</v>
      </c>
      <c r="R24" s="17">
        <v>4.72924645553219</v>
      </c>
      <c r="S24" s="17">
        <v>4.43854842322565</v>
      </c>
      <c r="T24" s="17">
        <v>3.56247021091591</v>
      </c>
      <c r="U24" s="17">
        <v>3.59985369840957</v>
      </c>
      <c r="V24" s="17">
        <v>3.52498559042136</v>
      </c>
      <c r="W24" s="17">
        <v>3.45401938341884</v>
      </c>
      <c r="X24" s="17">
        <v>3.45701556032833</v>
      </c>
    </row>
    <row r="25" spans="1:24">
      <c r="A25" s="1" t="s">
        <v>23</v>
      </c>
      <c r="B25" s="18">
        <v>0</v>
      </c>
      <c r="C25" s="18">
        <v>0</v>
      </c>
      <c r="D25" s="18">
        <v>1.7672284739092</v>
      </c>
      <c r="E25" s="18">
        <v>1.94875709712505</v>
      </c>
      <c r="F25" s="18">
        <v>2.29231873527169</v>
      </c>
      <c r="G25" s="18">
        <v>0.202195180463605</v>
      </c>
      <c r="H25" s="18">
        <v>0.260278407949954</v>
      </c>
      <c r="I25" s="18">
        <v>2.84823149559088</v>
      </c>
      <c r="J25" s="18">
        <v>2.19632324296981</v>
      </c>
      <c r="K25" s="18">
        <v>1.22489620116539</v>
      </c>
      <c r="L25" s="18">
        <v>0.758939742809162</v>
      </c>
      <c r="M25" s="18">
        <v>1.81685984716751</v>
      </c>
      <c r="N25" s="18">
        <v>2.18411764944904</v>
      </c>
      <c r="O25" s="18">
        <v>2.11890059290454</v>
      </c>
      <c r="P25" s="18">
        <v>2.04642603057437</v>
      </c>
      <c r="Q25" s="18">
        <v>2.57217852049507</v>
      </c>
      <c r="R25" s="18">
        <v>2.34054497559555</v>
      </c>
      <c r="S25" s="18">
        <v>2.29380305972882</v>
      </c>
      <c r="T25" s="18">
        <v>3.5564728314057</v>
      </c>
      <c r="U25" s="18">
        <v>3.07699124095961</v>
      </c>
      <c r="V25" s="18">
        <v>3.13885732612107</v>
      </c>
      <c r="W25" s="18">
        <v>3.99482443754096</v>
      </c>
      <c r="X25" s="18">
        <v>4.03748115058988</v>
      </c>
    </row>
    <row r="26" spans="1:24">
      <c r="A26" s="1" t="s">
        <v>24</v>
      </c>
      <c r="B26" s="7">
        <v>0.0119410000026226</v>
      </c>
      <c r="C26" s="7">
        <v>0.014959999995172</v>
      </c>
      <c r="D26" s="7">
        <v>0.0167997128814986</v>
      </c>
      <c r="E26" s="7">
        <v>0.0200592964391479</v>
      </c>
      <c r="F26" s="7">
        <v>0.0245668798647132</v>
      </c>
      <c r="G26" s="7">
        <v>0.0293834635396643</v>
      </c>
      <c r="H26" s="7">
        <v>0.0379120467463614</v>
      </c>
      <c r="I26" s="7">
        <v>0.0504793645544143</v>
      </c>
      <c r="J26" s="7">
        <v>0.0726538895295181</v>
      </c>
      <c r="K26" s="7">
        <v>0.0958215585083819</v>
      </c>
      <c r="L26" s="7">
        <v>0.21605175047485</v>
      </c>
      <c r="M26" s="7">
        <v>0.602089301152509</v>
      </c>
      <c r="N26" s="7">
        <v>0.992659126072436</v>
      </c>
      <c r="O26" s="7">
        <v>0.789307141139157</v>
      </c>
      <c r="P26" s="7">
        <v>1.90599017116205</v>
      </c>
      <c r="Q26" s="7">
        <v>3.61044338590845</v>
      </c>
      <c r="R26" s="7">
        <v>5.31912744945294</v>
      </c>
      <c r="S26" s="7">
        <v>6.95517569275201</v>
      </c>
      <c r="T26" s="7">
        <v>8.38259174686344</v>
      </c>
      <c r="U26" s="7">
        <v>11.1334476761009</v>
      </c>
      <c r="V26" s="7">
        <v>15.2895970160213</v>
      </c>
      <c r="W26" s="7">
        <v>17.9057373616831</v>
      </c>
      <c r="X26" s="7">
        <v>18.1814594992547</v>
      </c>
    </row>
    <row r="27" spans="1:24">
      <c r="A27" s="1" t="s">
        <v>25</v>
      </c>
      <c r="B27" s="5">
        <v>11</v>
      </c>
      <c r="C27" s="5">
        <v>13</v>
      </c>
      <c r="D27" s="5">
        <v>15</v>
      </c>
      <c r="E27" s="5">
        <v>18</v>
      </c>
      <c r="F27" s="5">
        <v>22</v>
      </c>
      <c r="G27" s="5">
        <v>26</v>
      </c>
      <c r="H27" s="5">
        <v>34</v>
      </c>
      <c r="I27" s="5">
        <v>47</v>
      </c>
      <c r="J27" s="5">
        <v>63</v>
      </c>
      <c r="K27" s="5">
        <v>107</v>
      </c>
      <c r="L27" s="5">
        <v>233</v>
      </c>
      <c r="M27" s="5">
        <v>323</v>
      </c>
      <c r="N27" s="5">
        <v>397</v>
      </c>
      <c r="O27" s="5">
        <v>716</v>
      </c>
      <c r="P27" s="5">
        <v>1709</v>
      </c>
      <c r="Q27" s="5">
        <v>2242</v>
      </c>
      <c r="R27" s="5">
        <v>3455</v>
      </c>
      <c r="S27" s="5">
        <v>5200</v>
      </c>
      <c r="T27" s="5">
        <v>8150</v>
      </c>
      <c r="U27" s="5">
        <v>9493</v>
      </c>
      <c r="V27" s="5">
        <v>10819</v>
      </c>
      <c r="W27" s="5">
        <v>11628</v>
      </c>
      <c r="X27" s="5">
        <v>12641</v>
      </c>
    </row>
    <row r="28" spans="1:24">
      <c r="A28" s="1" t="s">
        <v>26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0.931563</v>
      </c>
      <c r="L28" s="19">
        <v>3.00273626332888</v>
      </c>
      <c r="M28" s="19">
        <v>4.43467390318256</v>
      </c>
      <c r="N28" s="19">
        <v>4.18211981027308</v>
      </c>
      <c r="O28" s="19">
        <v>4.31631285427313</v>
      </c>
      <c r="P28" s="19">
        <v>5.32004762771431</v>
      </c>
      <c r="Q28" s="19">
        <v>13.723844761227</v>
      </c>
      <c r="R28" s="19">
        <v>24.4550347514336</v>
      </c>
      <c r="S28" s="19">
        <v>21.3523196252583</v>
      </c>
      <c r="T28" s="19">
        <v>12.5317747950745</v>
      </c>
      <c r="U28" s="19">
        <v>9.42073388705928</v>
      </c>
      <c r="V28" s="19">
        <v>9.08645331740754</v>
      </c>
      <c r="W28" s="19">
        <v>9.59141175568087</v>
      </c>
      <c r="X28" s="21">
        <v>9.4</v>
      </c>
    </row>
    <row r="29" spans="1:24">
      <c r="A29" s="1" t="s">
        <v>27</v>
      </c>
      <c r="B29" s="20">
        <v>35.802</v>
      </c>
      <c r="C29" s="20">
        <v>32.721</v>
      </c>
      <c r="D29" s="20">
        <v>36.1335</v>
      </c>
      <c r="E29" s="20">
        <v>35.3535</v>
      </c>
      <c r="F29" s="20">
        <v>39.88725</v>
      </c>
      <c r="G29" s="20">
        <v>41.46675</v>
      </c>
      <c r="H29" s="20">
        <v>41.64225</v>
      </c>
      <c r="I29" s="20">
        <v>42.46125</v>
      </c>
      <c r="J29" s="20">
        <v>39.80925</v>
      </c>
      <c r="K29" s="20">
        <v>36.63075</v>
      </c>
      <c r="L29" s="20">
        <v>37.674</v>
      </c>
      <c r="M29" s="20">
        <v>32.253</v>
      </c>
      <c r="N29" s="20">
        <v>32.53575</v>
      </c>
      <c r="O29" s="20">
        <v>34.0500849735558</v>
      </c>
      <c r="P29" s="20">
        <v>33.0176375839503</v>
      </c>
      <c r="Q29" s="20">
        <v>33.1964906932762</v>
      </c>
      <c r="R29" s="20">
        <v>32.780092823154</v>
      </c>
      <c r="S29" s="20">
        <v>32.591566882632</v>
      </c>
      <c r="T29" s="20">
        <v>32.3286581414055</v>
      </c>
      <c r="U29" s="20">
        <v>33.2945331618684</v>
      </c>
      <c r="V29" s="20">
        <v>29.1911950617482</v>
      </c>
      <c r="W29" s="20">
        <v>30.2686471270091</v>
      </c>
      <c r="X29" s="20">
        <v>29.3247136386732</v>
      </c>
    </row>
    <row r="30" spans="1:24">
      <c r="A30" s="1" t="s">
        <v>28</v>
      </c>
      <c r="B30" s="15">
        <v>14.0482068946203</v>
      </c>
      <c r="C30" s="15">
        <v>14.1945727979663</v>
      </c>
      <c r="D30" s="15">
        <v>14.0248811537022</v>
      </c>
      <c r="E30" s="15">
        <v>14.3404998132614</v>
      </c>
      <c r="F30" s="15">
        <v>15.0167219954425</v>
      </c>
      <c r="G30" s="15">
        <v>14.6862245282349</v>
      </c>
      <c r="H30" s="15">
        <v>14.5955758381396</v>
      </c>
      <c r="I30" s="15">
        <v>14.7674342647378</v>
      </c>
      <c r="J30" s="15">
        <v>15.2525993464473</v>
      </c>
      <c r="K30" s="15">
        <v>15.1137262826933</v>
      </c>
      <c r="L30" s="15">
        <v>15.184039245094</v>
      </c>
      <c r="M30" s="15">
        <v>14.9174416442885</v>
      </c>
      <c r="N30" s="15">
        <v>15.1204585806824</v>
      </c>
      <c r="O30" s="15">
        <v>15.1431546473735</v>
      </c>
      <c r="P30" s="15">
        <v>15.1591948993985</v>
      </c>
      <c r="Q30" s="15">
        <v>15.134854214075</v>
      </c>
      <c r="R30" s="15">
        <v>15.1414326318225</v>
      </c>
      <c r="S30" s="15">
        <v>15.148140988508</v>
      </c>
      <c r="T30" s="15">
        <v>15.1028219779239</v>
      </c>
      <c r="U30" s="15">
        <v>15.0755652684524</v>
      </c>
      <c r="V30" s="15">
        <v>13.935055091479</v>
      </c>
      <c r="W30" s="15">
        <v>14.4976256892492</v>
      </c>
      <c r="X30" s="15">
        <v>14.1978399609583</v>
      </c>
    </row>
    <row r="31" spans="1:24">
      <c r="A31" s="1" t="s">
        <v>29</v>
      </c>
      <c r="B31" s="20">
        <v>72.3057192</v>
      </c>
      <c r="C31" s="20">
        <v>66.0833316</v>
      </c>
      <c r="D31" s="20">
        <v>72.9752166</v>
      </c>
      <c r="E31" s="20">
        <v>71.3999286</v>
      </c>
      <c r="F31" s="20">
        <v>80.5562901</v>
      </c>
      <c r="G31" s="20">
        <v>83.7462483</v>
      </c>
      <c r="H31" s="20">
        <v>84.1006881</v>
      </c>
      <c r="I31" s="20">
        <v>85.7547405</v>
      </c>
      <c r="J31" s="20">
        <v>80.3987613</v>
      </c>
      <c r="K31" s="20">
        <v>73.9794627</v>
      </c>
      <c r="L31" s="20">
        <v>76.0864104</v>
      </c>
      <c r="M31" s="20">
        <v>65.1381588</v>
      </c>
      <c r="N31" s="20">
        <v>65.7092007</v>
      </c>
      <c r="O31" s="20">
        <v>68.7675516125933</v>
      </c>
      <c r="P31" s="20">
        <v>66.682420864546</v>
      </c>
      <c r="Q31" s="20">
        <v>67.0436326041406</v>
      </c>
      <c r="R31" s="20">
        <v>66.2026754656418</v>
      </c>
      <c r="S31" s="20">
        <v>65.8219284761635</v>
      </c>
      <c r="T31" s="20">
        <v>65.2909579823825</v>
      </c>
      <c r="U31" s="20">
        <v>67.2416391737094</v>
      </c>
      <c r="V31" s="20">
        <v>58.9545375467067</v>
      </c>
      <c r="W31" s="20">
        <v>61.1305597377075</v>
      </c>
      <c r="X31" s="20">
        <v>59.2241916646644</v>
      </c>
    </row>
    <row r="32" spans="1:24">
      <c r="A32" s="1" t="s">
        <v>30</v>
      </c>
      <c r="B32" s="14">
        <v>0.132897853851318</v>
      </c>
      <c r="C32" s="14">
        <v>0.108784146606922</v>
      </c>
      <c r="D32" s="14">
        <v>0.120908208191395</v>
      </c>
      <c r="E32" s="14">
        <v>0.126865655183792</v>
      </c>
      <c r="F32" s="14">
        <v>0.133047088980675</v>
      </c>
      <c r="G32" s="14">
        <v>0.111704595386982</v>
      </c>
      <c r="H32" s="14">
        <v>0.0985513627529144</v>
      </c>
      <c r="I32" s="14">
        <v>0.110546097159386</v>
      </c>
      <c r="J32" s="14">
        <v>0.126235976815224</v>
      </c>
      <c r="K32" s="14">
        <v>0.123546533286572</v>
      </c>
      <c r="L32" s="14">
        <v>0.129701793193817</v>
      </c>
      <c r="M32" s="14">
        <v>0.122954741120338</v>
      </c>
      <c r="N32" s="14">
        <v>0.122829362750053</v>
      </c>
      <c r="O32" s="14">
        <v>0.132809102535248</v>
      </c>
      <c r="P32" s="14">
        <v>0.129093930125237</v>
      </c>
      <c r="Q32" s="14">
        <v>0.113840751349926</v>
      </c>
      <c r="R32" s="14">
        <v>0.138959661126137</v>
      </c>
      <c r="S32" s="14">
        <v>0.130484029650688</v>
      </c>
      <c r="T32" s="14">
        <v>0.10583870857954</v>
      </c>
      <c r="U32" s="14">
        <v>0.120673857629299</v>
      </c>
      <c r="V32" s="14">
        <v>0.0898463129997253</v>
      </c>
      <c r="W32" s="24">
        <v>0.111682154238224</v>
      </c>
      <c r="X32" s="24">
        <v>0.0909653007984161</v>
      </c>
    </row>
    <row r="33" spans="1:24">
      <c r="A33" s="1" t="s">
        <v>31</v>
      </c>
      <c r="B33" s="16">
        <v>13.0100000947359</v>
      </c>
      <c r="C33" s="16">
        <v>10.7189996440256</v>
      </c>
      <c r="D33" s="16">
        <v>11.9909994362741</v>
      </c>
      <c r="E33" s="16">
        <v>12.6629992241536</v>
      </c>
      <c r="F33" s="16">
        <v>13.3651227101691</v>
      </c>
      <c r="G33" s="16">
        <v>11.2926541620917</v>
      </c>
      <c r="H33" s="16">
        <v>10.0259994219654</v>
      </c>
      <c r="I33" s="16">
        <v>11.316999865394</v>
      </c>
      <c r="J33" s="16">
        <v>13.0039996606645</v>
      </c>
      <c r="K33" s="16">
        <v>12.8059994422088</v>
      </c>
      <c r="L33" s="16">
        <v>13.5269998814867</v>
      </c>
      <c r="M33" s="16">
        <v>12.902</v>
      </c>
      <c r="N33" s="16">
        <v>12.9674339051899</v>
      </c>
      <c r="O33" s="16">
        <v>14.1059983666056</v>
      </c>
      <c r="P33" s="16">
        <v>13.7939996664171</v>
      </c>
      <c r="Q33" s="16">
        <v>12.237</v>
      </c>
      <c r="R33" s="16">
        <v>15.026</v>
      </c>
      <c r="S33" s="16">
        <v>14.193</v>
      </c>
      <c r="T33" s="16">
        <v>11.58</v>
      </c>
      <c r="U33" s="16">
        <v>13.252</v>
      </c>
      <c r="V33" s="16">
        <v>9.903</v>
      </c>
      <c r="W33" s="16">
        <v>12.355</v>
      </c>
      <c r="X33" s="16">
        <v>10.1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WPS_1650175392</cp:lastModifiedBy>
  <dcterms:created xsi:type="dcterms:W3CDTF">2023-10-08T05:00:43Z</dcterms:created>
  <dcterms:modified xsi:type="dcterms:W3CDTF">2023-10-08T05:36:01Z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7897402AD6A9453096E5A34CDCC524C7_11</vt:lpwstr>
  </property>
  <property fmtid="{D5CDD505-2E9C-101B-9397-08002B2CF9AE}" pid="3" name="KSOProductBuildVer">
    <vt:lpwstr>2052-12.1.0.15374</vt:lpwstr>
  </property>
</Properties>
</file>