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398" activeTab="1"/>
  </bookViews>
  <sheets>
    <sheet name="Sheet1" sheetId="3" r:id="rId1"/>
    <sheet name="Sheet2" sheetId="4" r:id="rId2"/>
    <sheet name="Sheet3" sheetId="5" r:id="rId3"/>
  </sheets>
  <externalReferences>
    <externalReference r:id="rId4"/>
  </externalReferences>
  <definedNames>
    <definedName name="CLSC">'[1]#REF!'!$B$1</definedName>
    <definedName name="FRCGBL">'[1]#REF!'!$B$3</definedName>
    <definedName name="FRSFSX">'[1]#REF!'!$B$5</definedName>
    <definedName name="HY">'[1]#REF!'!$B$4</definedName>
    <definedName name="J1NYJSE">'[1]#REF!'!$D$2</definedName>
    <definedName name="J2NYJSE">'[1]#REF!'!$D$3</definedName>
    <definedName name="JSXSSRJ12GYTBBH">'[1]#REF!'!$D$6</definedName>
    <definedName name="QYSFSX">'[1]#REF!'!$B$5</definedName>
    <definedName name="QYSWPJ">'[1]#REF!'!$D$1</definedName>
    <definedName name="ZCZB">'[1]#REF!'!$B$2</definedName>
    <definedName name="ZNJ_J12GYYQCS">'[1]#REF!'!$D$4</definedName>
    <definedName name="ZNJ_J24GYYQCS">'[1]#REF!'!$D$5</definedName>
    <definedName name="bgbh">Sheet1!$C$6</definedName>
    <definedName name="bgsj">Sheet1!$H$6</definedName>
    <definedName name="qymc">Sheet1!$D$9</definedName>
    <definedName name="zczb" localSheetId="0">Sheet1!$D$10</definedName>
    <definedName name="zcsj">Sheet1!$D$11</definedName>
    <definedName name="zcdz">Sheet1!$D$12</definedName>
    <definedName name="frdb">Sheet1!$I$9:$K$9</definedName>
    <definedName name="frsfz">Sheet1!$I$10:$K$10</definedName>
    <definedName name="frdbcgbl">Sheet1!$I$11:$K$11</definedName>
    <definedName name="sshy">Sheet1!$I$12:$K$12</definedName>
    <definedName name="fxpj">Sheet1!$C$17</definedName>
    <definedName name="mxjy">Sheet1!$F$16</definedName>
    <definedName name="jyed">Sheet1!$F$17</definedName>
    <definedName name="jyll">Sheet1!$F$18</definedName>
    <definedName name="szqy">Sheet1!$D$22:$F$22</definedName>
    <definedName name="jyzt">Sheet1!$D$23:$F$23</definedName>
    <definedName name="yydj">Sheet1!$D$24:$F$24</definedName>
    <definedName name="clrq">Sheet1!$D$25:$F$25</definedName>
    <definedName name="jysshy">Sheet1!$D$26:$F$26</definedName>
    <definedName name="frnl">Sheet1!$D$27:$F$27</definedName>
    <definedName name="jyfrcgbl">Sheet1!$D$28:$F$28</definedName>
    <definedName name="frzjbgrq">Sheet1!$D$29:$F$29</definedName>
    <definedName name="j24gykpys">Sheet1!$J$22</definedName>
    <definedName name="j24gyszkpyf">Sheet1!$J$23</definedName>
    <definedName name="j12gyzkplxys">Sheet1!$J$24</definedName>
    <definedName name="j12z24gyzkp0ys">Sheet1!$J$25</definedName>
    <definedName name="j12gykpdyw0ys">Sheet1!$J$26</definedName>
    <definedName name="j6gykpdyw0ys">Sheet1!$J$27</definedName>
    <definedName name="j2gykpdyw0ys">Sheet1!$J$28</definedName>
    <definedName name="j12gyndje">Sheet1!$J$29</definedName>
    <definedName name="j12y17nje">Sheet3!$E$5</definedName>
    <definedName name="j12y18n9yje">Sheet3!$Q$5</definedName>
    <definedName name="j12y18n1yje">Sheet3!$R$5</definedName>
    <definedName name="j12y18n11yje">Sheet3!$S$5</definedName>
    <definedName name="j12yfp1801je">Sheet3!$I$4</definedName>
    <definedName name="j12yfp1802je">Sheet3!$J$4</definedName>
    <definedName name="j12yfp1803je">Sheet3!$K$4</definedName>
    <definedName name="j12yfp1902je">Sheet3!$V$4</definedName>
    <definedName name="j12yfp1904je">Sheet3!$X$4</definedName>
  </definedNames>
  <calcPr calcId="144525"/>
</workbook>
</file>

<file path=xl/sharedStrings.xml><?xml version="1.0" encoding="utf-8"?>
<sst xmlns="http://schemas.openxmlformats.org/spreadsheetml/2006/main" count="97" uniqueCount="57">
  <si>
    <t>信贷风险决策报告</t>
  </si>
  <si>
    <t>报告编号：</t>
  </si>
  <si>
    <t>报告时间：</t>
  </si>
  <si>
    <t>&gt;</t>
  </si>
  <si>
    <t>企业基本信息</t>
  </si>
  <si>
    <t xml:space="preserve">  企业名称：</t>
  </si>
  <si>
    <t xml:space="preserve">  法定代表人：</t>
  </si>
  <si>
    <t xml:space="preserve">  注册资本（元）：</t>
  </si>
  <si>
    <t xml:space="preserve">  法定代表人身份证号：</t>
  </si>
  <si>
    <t xml:space="preserve">  注册时间：</t>
  </si>
  <si>
    <t xml:space="preserve">  法定代表人持股比例：</t>
  </si>
  <si>
    <t xml:space="preserve">  注册地址：</t>
  </si>
  <si>
    <t xml:space="preserve">  所属行业：</t>
  </si>
  <si>
    <t>&gt;&gt;</t>
  </si>
  <si>
    <t>风险评级信息</t>
  </si>
  <si>
    <t>模型建议:</t>
  </si>
  <si>
    <t>建议额度:</t>
  </si>
  <si>
    <t>建议利率:</t>
  </si>
  <si>
    <t>&gt;&gt;&gt;</t>
  </si>
  <si>
    <t>企业经营数据</t>
  </si>
  <si>
    <t>所在区域</t>
  </si>
  <si>
    <t>近24个月中开票的月数</t>
  </si>
  <si>
    <t>经营状态</t>
  </si>
  <si>
    <t>近24个月中首张开票的月份</t>
  </si>
  <si>
    <t>纳税信用等级</t>
  </si>
  <si>
    <t>近12个月中开票连续为0的月数</t>
  </si>
  <si>
    <t>成立日期</t>
  </si>
  <si>
    <t>近24~12个月中开票连续为0的月数</t>
  </si>
  <si>
    <t>所属行业</t>
  </si>
  <si>
    <t>近12个月中开票单月为0的月数</t>
  </si>
  <si>
    <t>法人年龄</t>
  </si>
  <si>
    <t>近6个月中开票单月为0月数</t>
  </si>
  <si>
    <t>法人持股比例</t>
  </si>
  <si>
    <t>近2个月中开票单月为0月数</t>
  </si>
  <si>
    <t>法人最近变更日期</t>
  </si>
  <si>
    <t>近12个月开票年度金额</t>
  </si>
  <si>
    <t>&gt;&gt;&gt;&gt;</t>
  </si>
  <si>
    <t>……</t>
  </si>
  <si>
    <t>1、此表数据来源于SHEET3</t>
  </si>
  <si>
    <t>2、技术验证自动写入SHEET3数据，后图表会自动生成</t>
  </si>
  <si>
    <t>报告编号：SC20191010D1234567N</t>
  </si>
  <si>
    <t>重庆xxx科技有限公司</t>
  </si>
  <si>
    <t>王x明</t>
  </si>
  <si>
    <t>110223XXXXXXXX2093</t>
  </si>
  <si>
    <t>重庆市江北区建新西路76号</t>
  </si>
  <si>
    <t>软件和信息技术服务业</t>
  </si>
  <si>
    <t>自动通过</t>
  </si>
  <si>
    <t>A</t>
  </si>
  <si>
    <t>30万</t>
  </si>
  <si>
    <t>重庆.江北区</t>
  </si>
  <si>
    <t xml:space="preserve">存续（在营、开业、在册） </t>
  </si>
  <si>
    <t>2017-6</t>
  </si>
  <si>
    <t>B</t>
  </si>
  <si>
    <t>建筑业</t>
  </si>
  <si>
    <t>50万</t>
  </si>
  <si>
    <t>月份</t>
  </si>
  <si>
    <t>近12个月有效发票金额/
份数(单位:元/份)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</si>
</sst>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rgb="FF000000"/>
      <name val="宋体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</font>
    <font>
      <sz val="14"/>
      <color theme="1"/>
      <name val="微软雅黑"/>
      <charset val="134"/>
    </font>
    <font>
      <sz val="14"/>
      <color theme="1" tint="0.499984740745262"/>
      <name val="微软雅黑"/>
      <charset val="134"/>
    </font>
    <font>
      <sz val="14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4"/>
      <color rgb="FFFF0000"/>
      <name val="微软雅黑"/>
      <charset val="134"/>
    </font>
    <font>
      <b/>
      <sz val="14"/>
      <color theme="1"/>
      <name val="微软雅黑"/>
      <charset val="134"/>
    </font>
    <font>
      <sz val="14"/>
      <name val="微软雅黑"/>
      <charset val="134"/>
    </font>
    <font>
      <b/>
      <sz val="22"/>
      <color rgb="FFFF0000"/>
      <name val="微软雅黑"/>
      <charset val="134"/>
    </font>
    <font>
      <sz val="14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8" fillId="35" borderId="3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7" borderId="30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6" borderId="29" applyNumberFormat="0" applyAlignment="0" applyProtection="0">
      <alignment vertical="center"/>
    </xf>
    <xf numFmtId="0" fontId="31" fillId="26" borderId="33" applyNumberFormat="0" applyAlignment="0" applyProtection="0">
      <alignment vertical="center"/>
    </xf>
    <xf numFmtId="0" fontId="13" fillId="18" borderId="27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5" borderId="0" xfId="0" applyFont="1" applyFill="1" applyAlignment="1">
      <alignment horizontal="center" vertical="center"/>
    </xf>
    <xf numFmtId="22" fontId="5" fillId="2" borderId="0" xfId="0" applyNumberFormat="1" applyFont="1" applyFill="1">
      <alignment vertical="center"/>
    </xf>
    <xf numFmtId="0" fontId="7" fillId="2" borderId="0" xfId="0" applyFont="1" applyFill="1" applyAlignment="1">
      <alignment horizontal="right" vertical="center"/>
    </xf>
    <xf numFmtId="0" fontId="8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4" fillId="6" borderId="12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6" borderId="13" xfId="0" applyFont="1" applyFill="1" applyBorder="1">
      <alignment vertical="center"/>
    </xf>
    <xf numFmtId="0" fontId="4" fillId="6" borderId="14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>
      <alignment vertical="center"/>
    </xf>
    <xf numFmtId="14" fontId="9" fillId="6" borderId="0" xfId="0" applyNumberFormat="1" applyFont="1" applyFill="1" applyBorder="1" applyAlignment="1">
      <alignment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9" fillId="6" borderId="16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0" fontId="4" fillId="6" borderId="16" xfId="0" applyFont="1" applyFill="1" applyBorder="1">
      <alignment vertical="center"/>
    </xf>
    <xf numFmtId="0" fontId="8" fillId="7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4" fillId="6" borderId="0" xfId="0" applyFont="1" applyFill="1" applyAlignment="1">
      <alignment vertical="center"/>
    </xf>
    <xf numFmtId="0" fontId="3" fillId="8" borderId="17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3" fillId="9" borderId="18" xfId="0" applyFont="1" applyFill="1" applyBorder="1" applyAlignment="1">
      <alignment horizontal="center" vertical="center"/>
    </xf>
    <xf numFmtId="10" fontId="3" fillId="10" borderId="19" xfId="0" applyNumberFormat="1" applyFont="1" applyFill="1" applyBorder="1" applyAlignment="1">
      <alignment horizontal="center" vertical="center"/>
    </xf>
    <xf numFmtId="0" fontId="8" fillId="11" borderId="0" xfId="0" applyFont="1" applyFill="1" applyBorder="1">
      <alignment vertical="center"/>
    </xf>
    <xf numFmtId="0" fontId="3" fillId="11" borderId="0" xfId="0" applyFont="1" applyFill="1" applyBorder="1">
      <alignment vertical="center"/>
    </xf>
    <xf numFmtId="0" fontId="4" fillId="6" borderId="20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4" fontId="3" fillId="2" borderId="4" xfId="0" applyNumberFormat="1" applyFont="1" applyFill="1" applyBorder="1" applyAlignment="1">
      <alignment horizontal="left" vertical="center"/>
    </xf>
    <xf numFmtId="9" fontId="3" fillId="2" borderId="4" xfId="0" applyNumberFormat="1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4" fontId="3" fillId="2" borderId="6" xfId="0" applyNumberFormat="1" applyFont="1" applyFill="1" applyBorder="1" applyAlignment="1">
      <alignment horizontal="left" vertical="center"/>
    </xf>
    <xf numFmtId="0" fontId="8" fillId="12" borderId="0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6" borderId="13" xfId="0" applyFont="1" applyFill="1" applyBorder="1" applyAlignment="1">
      <alignment horizontal="left" vertical="center"/>
    </xf>
    <xf numFmtId="0" fontId="3" fillId="6" borderId="23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/>
    </xf>
    <xf numFmtId="9" fontId="3" fillId="6" borderId="0" xfId="0" applyNumberFormat="1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6" borderId="25" xfId="0" applyFont="1" applyFill="1" applyBorder="1" applyAlignment="1">
      <alignment horizontal="left" vertical="center"/>
    </xf>
    <xf numFmtId="0" fontId="3" fillId="2" borderId="2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13" borderId="0" xfId="0" applyFont="1" applyFill="1">
      <alignment vertical="center"/>
    </xf>
    <xf numFmtId="0" fontId="6" fillId="13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近</a:t>
            </a:r>
            <a:r>
              <a:rPr lang="en-US"/>
              <a:t>24</a:t>
            </a:r>
            <a:r>
              <a:rPr lang="zh-CN"/>
              <a:t>个月销项 </a:t>
            </a:r>
            <a:r>
              <a:rPr lang="en-US"/>
              <a:t>- </a:t>
            </a:r>
            <a:r>
              <a:rPr lang="zh-CN"/>
              <a:t>进项走势图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717894177081"/>
          <c:y val="0.221943258850113"/>
          <c:w val="0.742515288487104"/>
          <c:h val="0.674215415515943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月份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Sheet3!$C$3:$Z$3</c:f>
              <c:numCache>
                <c:formatCode>General</c:formatCode>
                <c:ptCount val="24"/>
                <c:pt idx="0">
                  <c:v>2017.07</c:v>
                </c:pt>
                <c:pt idx="1">
                  <c:v>2017.08</c:v>
                </c:pt>
                <c:pt idx="2">
                  <c:v>2017.09</c:v>
                </c:pt>
                <c:pt idx="3">
                  <c:v>2017.1</c:v>
                </c:pt>
                <c:pt idx="4">
                  <c:v>2017.11</c:v>
                </c:pt>
                <c:pt idx="5">
                  <c:v>2017.12</c:v>
                </c:pt>
                <c:pt idx="6">
                  <c:v>2018.01</c:v>
                </c:pt>
                <c:pt idx="7">
                  <c:v>2018.02</c:v>
                </c:pt>
                <c:pt idx="8">
                  <c:v>2018.03</c:v>
                </c:pt>
                <c:pt idx="9">
                  <c:v>2018.04</c:v>
                </c:pt>
                <c:pt idx="10">
                  <c:v>2018.05</c:v>
                </c:pt>
                <c:pt idx="11">
                  <c:v>2018.06</c:v>
                </c:pt>
                <c:pt idx="12">
                  <c:v>2018.07</c:v>
                </c:pt>
                <c:pt idx="13">
                  <c:v>2018.08</c:v>
                </c:pt>
                <c:pt idx="14">
                  <c:v>2018.09</c:v>
                </c:pt>
                <c:pt idx="15">
                  <c:v>2018.1</c:v>
                </c:pt>
                <c:pt idx="16">
                  <c:v>2018.11</c:v>
                </c:pt>
                <c:pt idx="17">
                  <c:v>2018.12</c:v>
                </c:pt>
                <c:pt idx="18">
                  <c:v>2019.01</c:v>
                </c:pt>
                <c:pt idx="19">
                  <c:v>2019.02</c:v>
                </c:pt>
                <c:pt idx="20">
                  <c:v>2019.03</c:v>
                </c:pt>
                <c:pt idx="21">
                  <c:v>2019.04</c:v>
                </c:pt>
                <c:pt idx="22">
                  <c:v>2019.05</c:v>
                </c:pt>
                <c:pt idx="23">
                  <c:v>2019.06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近12个月有效发票金额/
份数(单位:元/份)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Sheet3!$C$4:$Z$4</c:f>
              <c:numCache>
                <c:formatCode>General</c:formatCode>
                <c:ptCount val="24"/>
                <c:pt idx="0">
                  <c:v>21907912.38</c:v>
                </c:pt>
                <c:pt idx="1">
                  <c:v>12200017.5</c:v>
                </c:pt>
                <c:pt idx="2">
                  <c:v>58885005.25</c:v>
                </c:pt>
                <c:pt idx="3">
                  <c:v>31465972.75</c:v>
                </c:pt>
                <c:pt idx="4">
                  <c:v>77854819.38</c:v>
                </c:pt>
                <c:pt idx="5">
                  <c:v>14087653.45</c:v>
                </c:pt>
                <c:pt idx="9">
                  <c:v>108964332.09</c:v>
                </c:pt>
                <c:pt idx="10">
                  <c:v>31045309.4</c:v>
                </c:pt>
                <c:pt idx="11">
                  <c:v>80106179.51</c:v>
                </c:pt>
                <c:pt idx="12">
                  <c:v>79619168.95</c:v>
                </c:pt>
                <c:pt idx="13">
                  <c:v>86127395.83</c:v>
                </c:pt>
                <c:pt idx="14">
                  <c:v>86794369.32</c:v>
                </c:pt>
                <c:pt idx="15">
                  <c:v>90918440.02</c:v>
                </c:pt>
                <c:pt idx="16">
                  <c:v>94911194.47</c:v>
                </c:pt>
                <c:pt idx="17">
                  <c:v>70869667.4</c:v>
                </c:pt>
                <c:pt idx="18">
                  <c:v>64610807.86</c:v>
                </c:pt>
                <c:pt idx="19">
                  <c:v>0</c:v>
                </c:pt>
                <c:pt idx="20">
                  <c:v>67003576.96</c:v>
                </c:pt>
                <c:pt idx="22">
                  <c:v>49048669.12</c:v>
                </c:pt>
                <c:pt idx="23">
                  <c:v>19152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Sheet3!$B$5</c:f>
              <c:strCache>
                <c:ptCount val="1"/>
                <c:pt idx="0">
                  <c:v>近12个月有效发票金额/
份数(单位:元/份)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Sheet3!$C$5:$Z$5</c:f>
              <c:numCache>
                <c:formatCode>General</c:formatCode>
                <c:ptCount val="24"/>
                <c:pt idx="0">
                  <c:v>10463770.68</c:v>
                </c:pt>
                <c:pt idx="1">
                  <c:v>25047923.98</c:v>
                </c:pt>
                <c:pt idx="3">
                  <c:v>9132958.97</c:v>
                </c:pt>
                <c:pt idx="4">
                  <c:v>23436841.51</c:v>
                </c:pt>
                <c:pt idx="5">
                  <c:v>15457592.01</c:v>
                </c:pt>
                <c:pt idx="6">
                  <c:v>3174070.57</c:v>
                </c:pt>
                <c:pt idx="7">
                  <c:v>12594444.85</c:v>
                </c:pt>
                <c:pt idx="8">
                  <c:v>25999040.49</c:v>
                </c:pt>
                <c:pt idx="9">
                  <c:v>37046585.34</c:v>
                </c:pt>
                <c:pt idx="10">
                  <c:v>28901096.88</c:v>
                </c:pt>
                <c:pt idx="11">
                  <c:v>25326017.13</c:v>
                </c:pt>
                <c:pt idx="12">
                  <c:v>31416615.47</c:v>
                </c:pt>
                <c:pt idx="13">
                  <c:v>31850117.2</c:v>
                </c:pt>
                <c:pt idx="17">
                  <c:v>75809736.52</c:v>
                </c:pt>
                <c:pt idx="18">
                  <c:v>122926859.25</c:v>
                </c:pt>
                <c:pt idx="19">
                  <c:v>5364673.21</c:v>
                </c:pt>
                <c:pt idx="20">
                  <c:v>29574439.36</c:v>
                </c:pt>
                <c:pt idx="21">
                  <c:v>18765911.66</c:v>
                </c:pt>
                <c:pt idx="22">
                  <c:v>14917265.46</c:v>
                </c:pt>
                <c:pt idx="23">
                  <c:v>32559435.51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458029136"/>
        <c:axId val="-1458017712"/>
      </c:lineChart>
      <c:catAx>
        <c:axId val="-14580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58017712"/>
        <c:crosses val="autoZero"/>
        <c:auto val="1"/>
        <c:lblAlgn val="ctr"/>
        <c:lblOffset val="100"/>
        <c:noMultiLvlLbl val="0"/>
      </c:catAx>
      <c:valAx>
        <c:axId val="-14580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58029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41275" cap="flat" cmpd="sng" algn="ctr">
      <a:solidFill>
        <a:srgbClr val="FF000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1247775</xdr:colOff>
      <xdr:row>15</xdr:row>
      <xdr:rowOff>76200</xdr:rowOff>
    </xdr:from>
    <xdr:to>
      <xdr:col>3</xdr:col>
      <xdr:colOff>41625</xdr:colOff>
      <xdr:row>17</xdr:row>
      <xdr:rowOff>180975</xdr:rowOff>
    </xdr:to>
    <xdr:sp>
      <xdr:nvSpPr>
        <xdr:cNvPr id="4" name="椭圆 3"/>
        <xdr:cNvSpPr/>
      </xdr:nvSpPr>
      <xdr:spPr>
        <a:xfrm>
          <a:off x="1915160" y="3381375"/>
          <a:ext cx="736600" cy="762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581027</xdr:colOff>
      <xdr:row>4</xdr:row>
      <xdr:rowOff>190501</xdr:rowOff>
    </xdr:from>
    <xdr:to>
      <xdr:col>12</xdr:col>
      <xdr:colOff>60939</xdr:colOff>
      <xdr:row>6</xdr:row>
      <xdr:rowOff>102567</xdr:rowOff>
    </xdr:to>
    <xdr:sp>
      <xdr:nvSpPr>
        <xdr:cNvPr id="5" name="Rounded Rectangle 262"/>
        <xdr:cNvSpPr/>
      </xdr:nvSpPr>
      <xdr:spPr>
        <a:xfrm rot="2249606">
          <a:off x="10135870" y="933450"/>
          <a:ext cx="850900" cy="426085"/>
        </a:xfrm>
        <a:prstGeom prst="roundRect">
          <a:avLst/>
        </a:prstGeom>
        <a:solidFill>
          <a:schemeClr val="bg1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1200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0</xdr:colOff>
      <xdr:row>32</xdr:row>
      <xdr:rowOff>195262</xdr:rowOff>
    </xdr:from>
    <xdr:to>
      <xdr:col>10</xdr:col>
      <xdr:colOff>666750</xdr:colOff>
      <xdr:row>42</xdr:row>
      <xdr:rowOff>152400</xdr:rowOff>
    </xdr:to>
    <xdr:graphicFrame>
      <xdr:nvGraphicFramePr>
        <xdr:cNvPr id="6" name="图表 5"/>
        <xdr:cNvGraphicFramePr/>
      </xdr:nvGraphicFramePr>
      <xdr:xfrm>
        <a:off x="667385" y="7567295"/>
        <a:ext cx="9554210" cy="252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104775</xdr:colOff>
      <xdr:row>19</xdr:row>
      <xdr:rowOff>228600</xdr:rowOff>
    </xdr:from>
    <xdr:to>
      <xdr:col>14</xdr:col>
      <xdr:colOff>218804</xdr:colOff>
      <xdr:row>28</xdr:row>
      <xdr:rowOff>237854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45420" y="4714875"/>
          <a:ext cx="2171065" cy="2171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1247775</xdr:colOff>
      <xdr:row>13</xdr:row>
      <xdr:rowOff>76200</xdr:rowOff>
    </xdr:from>
    <xdr:to>
      <xdr:col>3</xdr:col>
      <xdr:colOff>41625</xdr:colOff>
      <xdr:row>15</xdr:row>
      <xdr:rowOff>180975</xdr:rowOff>
    </xdr:to>
    <xdr:sp>
      <xdr:nvSpPr>
        <xdr:cNvPr id="2" name="椭圆 1"/>
        <xdr:cNvSpPr/>
      </xdr:nvSpPr>
      <xdr:spPr>
        <a:xfrm>
          <a:off x="1915160" y="3267075"/>
          <a:ext cx="736600" cy="762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161926</xdr:colOff>
      <xdr:row>1</xdr:row>
      <xdr:rowOff>314326</xdr:rowOff>
    </xdr:from>
    <xdr:to>
      <xdr:col>10</xdr:col>
      <xdr:colOff>251438</xdr:colOff>
      <xdr:row>2</xdr:row>
      <xdr:rowOff>254967</xdr:rowOff>
    </xdr:to>
    <xdr:sp>
      <xdr:nvSpPr>
        <xdr:cNvPr id="3" name="Rounded Rectangle 262"/>
        <xdr:cNvSpPr/>
      </xdr:nvSpPr>
      <xdr:spPr>
        <a:xfrm rot="2249606">
          <a:off x="8954770" y="571500"/>
          <a:ext cx="850900" cy="311785"/>
        </a:xfrm>
        <a:prstGeom prst="roundRect">
          <a:avLst/>
        </a:prstGeom>
        <a:solidFill>
          <a:schemeClr val="bg1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1200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5"/>
  <sheetViews>
    <sheetView topLeftCell="A10" workbookViewId="0">
      <selection activeCell="C17" sqref="C17"/>
    </sheetView>
  </sheetViews>
  <sheetFormatPr defaultColWidth="9" defaultRowHeight="20.25"/>
  <cols>
    <col min="1" max="1" width="8.75833333333333" style="18" customWidth="1"/>
    <col min="2" max="2" width="16.5" style="18" customWidth="1"/>
    <col min="3" max="3" width="9" style="18"/>
    <col min="4" max="4" width="17.375" style="18" customWidth="1"/>
    <col min="5" max="5" width="11.2583333333333" style="18" customWidth="1"/>
    <col min="6" max="6" width="10" style="18" customWidth="1"/>
    <col min="7" max="7" width="10.625" style="18" customWidth="1"/>
    <col min="8" max="8" width="22.875" style="18" customWidth="1"/>
    <col min="9" max="9" width="9" style="18"/>
    <col min="10" max="10" width="10" style="18" customWidth="1"/>
    <col min="11" max="16384" width="9" style="18"/>
  </cols>
  <sheetData>
    <row r="2" ht="29.25" customHeight="1" spans="4:8">
      <c r="D2" s="19" t="s">
        <v>0</v>
      </c>
      <c r="E2" s="19"/>
      <c r="F2" s="19"/>
      <c r="G2" s="19"/>
      <c r="H2" s="19"/>
    </row>
    <row r="3" ht="5.25" customHeight="1" spans="4:8">
      <c r="D3" s="76"/>
      <c r="E3" s="76"/>
      <c r="F3" s="76"/>
      <c r="G3" s="76"/>
      <c r="H3" s="76"/>
    </row>
    <row r="4" ht="3.75" customHeight="1" spans="1:12">
      <c r="A4" s="77"/>
      <c r="B4" s="77"/>
      <c r="C4" s="77"/>
      <c r="D4" s="78"/>
      <c r="E4" s="78"/>
      <c r="F4" s="78"/>
      <c r="G4" s="78"/>
      <c r="H4" s="78"/>
      <c r="I4" s="77"/>
      <c r="J4" s="77"/>
      <c r="K4" s="77"/>
      <c r="L4" s="77"/>
    </row>
    <row r="6" spans="2:8">
      <c r="B6" s="18" t="s">
        <v>1</v>
      </c>
      <c r="C6" s="18"/>
      <c r="G6" s="18" t="s">
        <v>2</v>
      </c>
      <c r="H6" s="20"/>
    </row>
    <row r="8" s="16" customFormat="1" ht="21.75" spans="1:11">
      <c r="A8" s="21" t="s">
        <v>3</v>
      </c>
      <c r="B8" s="22" t="s">
        <v>4</v>
      </c>
      <c r="C8" s="23"/>
      <c r="D8" s="23"/>
      <c r="E8" s="23"/>
      <c r="F8" s="23"/>
      <c r="G8" s="23"/>
      <c r="H8" s="23"/>
      <c r="I8" s="23"/>
      <c r="J8" s="23"/>
      <c r="K8" s="23"/>
    </row>
    <row r="9" s="17" customFormat="1" spans="2:11">
      <c r="B9" s="24" t="s">
        <v>5</v>
      </c>
      <c r="C9" s="25"/>
      <c r="D9" s="26"/>
      <c r="E9" s="27"/>
      <c r="F9" s="28"/>
      <c r="G9" s="25" t="s">
        <v>6</v>
      </c>
      <c r="H9" s="25"/>
      <c r="I9" s="64"/>
      <c r="J9" s="64"/>
      <c r="K9" s="65"/>
    </row>
    <row r="10" s="17" customFormat="1" spans="2:11">
      <c r="B10" s="29" t="s">
        <v>7</v>
      </c>
      <c r="C10" s="30"/>
      <c r="D10" s="31"/>
      <c r="E10" s="32"/>
      <c r="F10" s="33"/>
      <c r="G10" s="30" t="s">
        <v>8</v>
      </c>
      <c r="H10" s="30"/>
      <c r="I10" s="66"/>
      <c r="J10" s="66"/>
      <c r="K10" s="67"/>
    </row>
    <row r="11" s="17" customFormat="1" spans="2:11">
      <c r="B11" s="29" t="s">
        <v>9</v>
      </c>
      <c r="C11" s="30"/>
      <c r="D11" s="34"/>
      <c r="E11" s="32"/>
      <c r="F11" s="33"/>
      <c r="G11" s="30" t="s">
        <v>10</v>
      </c>
      <c r="H11" s="30"/>
      <c r="I11" s="68"/>
      <c r="J11" s="66"/>
      <c r="K11" s="67"/>
    </row>
    <row r="12" s="17" customFormat="1" ht="21" spans="2:11">
      <c r="B12" s="35" t="s">
        <v>11</v>
      </c>
      <c r="C12" s="36"/>
      <c r="D12" s="37"/>
      <c r="E12" s="38"/>
      <c r="F12" s="39"/>
      <c r="G12" s="36" t="s">
        <v>12</v>
      </c>
      <c r="H12" s="36"/>
      <c r="I12" s="69"/>
      <c r="J12" s="69"/>
      <c r="K12" s="70"/>
    </row>
    <row r="13" ht="8.25" customHeight="1"/>
    <row r="14" s="16" customFormat="1" ht="21" spans="1:11">
      <c r="A14" s="21" t="s">
        <v>13</v>
      </c>
      <c r="B14" s="40" t="s">
        <v>14</v>
      </c>
      <c r="C14" s="41"/>
      <c r="D14" s="41"/>
      <c r="E14" s="41"/>
      <c r="F14" s="41"/>
      <c r="G14" s="41"/>
      <c r="H14" s="41"/>
      <c r="I14" s="41"/>
      <c r="J14" s="41"/>
      <c r="K14" s="41"/>
    </row>
    <row r="15" ht="8.25" customHeight="1"/>
    <row r="16" spans="5:8">
      <c r="E16" s="42" t="s">
        <v>15</v>
      </c>
      <c r="F16" s="43"/>
      <c r="H16" s="44"/>
    </row>
    <row r="17" ht="31.5" spans="3:8">
      <c r="C17" s="45"/>
      <c r="E17" s="46" t="s">
        <v>16</v>
      </c>
      <c r="F17" s="47"/>
      <c r="G17" s="46"/>
      <c r="H17" s="46"/>
    </row>
    <row r="18" ht="21" spans="5:7">
      <c r="E18" s="46" t="s">
        <v>17</v>
      </c>
      <c r="F18" s="48"/>
      <c r="G18" s="44"/>
    </row>
    <row r="20" s="16" customFormat="1" ht="21" spans="1:11">
      <c r="A20" s="21" t="s">
        <v>18</v>
      </c>
      <c r="B20" s="49" t="s">
        <v>19</v>
      </c>
      <c r="C20" s="50"/>
      <c r="D20" s="50"/>
      <c r="E20" s="50"/>
      <c r="F20" s="50"/>
      <c r="G20" s="50"/>
      <c r="H20" s="50"/>
      <c r="I20" s="50"/>
      <c r="J20" s="50"/>
      <c r="K20" s="50"/>
    </row>
    <row r="21" ht="7.5" customHeight="1"/>
    <row r="22" spans="2:10">
      <c r="B22" s="51" t="s">
        <v>20</v>
      </c>
      <c r="C22" s="52"/>
      <c r="D22" s="53"/>
      <c r="E22" s="53"/>
      <c r="F22" s="53"/>
      <c r="G22" s="52" t="s">
        <v>21</v>
      </c>
      <c r="H22" s="52"/>
      <c r="I22" s="52"/>
      <c r="J22" s="71"/>
    </row>
    <row r="23" spans="2:10">
      <c r="B23" s="54" t="s">
        <v>22</v>
      </c>
      <c r="C23" s="55"/>
      <c r="D23" s="56"/>
      <c r="E23" s="56"/>
      <c r="F23" s="56"/>
      <c r="G23" s="55" t="s">
        <v>23</v>
      </c>
      <c r="H23" s="55"/>
      <c r="I23" s="55"/>
      <c r="J23" s="72"/>
    </row>
    <row r="24" spans="2:10">
      <c r="B24" s="54" t="s">
        <v>24</v>
      </c>
      <c r="C24" s="55"/>
      <c r="D24" s="56"/>
      <c r="E24" s="56"/>
      <c r="F24" s="56"/>
      <c r="G24" s="55" t="s">
        <v>25</v>
      </c>
      <c r="H24" s="55"/>
      <c r="I24" s="55"/>
      <c r="J24" s="73"/>
    </row>
    <row r="25" spans="2:10">
      <c r="B25" s="54" t="s">
        <v>26</v>
      </c>
      <c r="C25" s="55"/>
      <c r="D25" s="57"/>
      <c r="E25" s="57"/>
      <c r="F25" s="57"/>
      <c r="G25" s="55" t="s">
        <v>27</v>
      </c>
      <c r="H25" s="55"/>
      <c r="I25" s="55"/>
      <c r="J25" s="73"/>
    </row>
    <row r="26" spans="2:10">
      <c r="B26" s="54" t="s">
        <v>28</v>
      </c>
      <c r="C26" s="55"/>
      <c r="D26" s="56"/>
      <c r="E26" s="56"/>
      <c r="F26" s="56"/>
      <c r="G26" s="55" t="s">
        <v>29</v>
      </c>
      <c r="H26" s="55"/>
      <c r="I26" s="55"/>
      <c r="J26" s="73"/>
    </row>
    <row r="27" spans="2:10">
      <c r="B27" s="54" t="s">
        <v>30</v>
      </c>
      <c r="C27" s="55"/>
      <c r="D27" s="56"/>
      <c r="E27" s="56"/>
      <c r="F27" s="56"/>
      <c r="G27" s="55" t="s">
        <v>31</v>
      </c>
      <c r="H27" s="55"/>
      <c r="I27" s="55"/>
      <c r="J27" s="73"/>
    </row>
    <row r="28" spans="2:10">
      <c r="B28" s="54" t="s">
        <v>32</v>
      </c>
      <c r="C28" s="55"/>
      <c r="D28" s="58"/>
      <c r="E28" s="58"/>
      <c r="F28" s="58"/>
      <c r="G28" s="55" t="s">
        <v>33</v>
      </c>
      <c r="H28" s="55"/>
      <c r="I28" s="55"/>
      <c r="J28" s="73"/>
    </row>
    <row r="29" ht="21" spans="2:10">
      <c r="B29" s="59" t="s">
        <v>34</v>
      </c>
      <c r="C29" s="60"/>
      <c r="D29" s="61"/>
      <c r="E29" s="61"/>
      <c r="F29" s="61"/>
      <c r="G29" s="60" t="s">
        <v>35</v>
      </c>
      <c r="H29" s="60"/>
      <c r="I29" s="60"/>
      <c r="J29" s="74"/>
    </row>
    <row r="30" ht="7.5" customHeight="1" spans="7:10">
      <c r="G30" s="46"/>
      <c r="H30" s="46"/>
      <c r="I30" s="46"/>
      <c r="J30" s="75"/>
    </row>
    <row r="31" ht="21" spans="1:11">
      <c r="A31" s="21" t="s">
        <v>36</v>
      </c>
      <c r="B31" s="62" t="s">
        <v>37</v>
      </c>
      <c r="C31" s="63"/>
      <c r="D31" s="63"/>
      <c r="E31" s="63"/>
      <c r="F31" s="63"/>
      <c r="G31" s="63"/>
      <c r="H31" s="63"/>
      <c r="I31" s="63"/>
      <c r="J31" s="63"/>
      <c r="K31" s="63"/>
    </row>
    <row r="32" ht="7.5" customHeight="1"/>
    <row r="33" spans="2:2">
      <c r="B33" s="18" t="s">
        <v>37</v>
      </c>
    </row>
    <row r="34" spans="13:13">
      <c r="M34" s="79" t="s">
        <v>38</v>
      </c>
    </row>
    <row r="35" spans="13:13">
      <c r="M35" s="79" t="s">
        <v>39</v>
      </c>
    </row>
  </sheetData>
  <mergeCells count="38">
    <mergeCell ref="D2:H2"/>
    <mergeCell ref="B9:C9"/>
    <mergeCell ref="G9:H9"/>
    <mergeCell ref="I9:K9"/>
    <mergeCell ref="B10:C10"/>
    <mergeCell ref="G10:H10"/>
    <mergeCell ref="I10:K10"/>
    <mergeCell ref="B11:C11"/>
    <mergeCell ref="G11:H11"/>
    <mergeCell ref="I11:K11"/>
    <mergeCell ref="B12:C12"/>
    <mergeCell ref="G12:H12"/>
    <mergeCell ref="I12:K12"/>
    <mergeCell ref="B22:C22"/>
    <mergeCell ref="D22:F22"/>
    <mergeCell ref="G22:I22"/>
    <mergeCell ref="B23:C23"/>
    <mergeCell ref="D23:F23"/>
    <mergeCell ref="G23:I23"/>
    <mergeCell ref="B24:C24"/>
    <mergeCell ref="D24:F24"/>
    <mergeCell ref="G24:I24"/>
    <mergeCell ref="B25:C25"/>
    <mergeCell ref="D25:F25"/>
    <mergeCell ref="G25:I25"/>
    <mergeCell ref="B26:C26"/>
    <mergeCell ref="D26:F26"/>
    <mergeCell ref="G26:I26"/>
    <mergeCell ref="B27:C27"/>
    <mergeCell ref="D27:F27"/>
    <mergeCell ref="G27:I27"/>
    <mergeCell ref="B28:C28"/>
    <mergeCell ref="D28:F28"/>
    <mergeCell ref="G28:I28"/>
    <mergeCell ref="B29:C29"/>
    <mergeCell ref="D29:F29"/>
    <mergeCell ref="G29:I29"/>
    <mergeCell ref="G30:I3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1"/>
  <sheetViews>
    <sheetView tabSelected="1" topLeftCell="A7" workbookViewId="0">
      <selection activeCell="H4" sqref="H4"/>
    </sheetView>
  </sheetViews>
  <sheetFormatPr defaultColWidth="9" defaultRowHeight="20.25"/>
  <cols>
    <col min="1" max="1" width="8.75833333333333" style="18" customWidth="1"/>
    <col min="2" max="2" width="16.5" style="18" customWidth="1"/>
    <col min="3" max="3" width="9" style="18"/>
    <col min="4" max="4" width="17.375" style="18" customWidth="1"/>
    <col min="5" max="5" width="11.2583333333333" style="18" customWidth="1"/>
    <col min="6" max="6" width="10" style="18" customWidth="1"/>
    <col min="7" max="7" width="10.625" style="18" customWidth="1"/>
    <col min="8" max="8" width="22.875" style="18" customWidth="1"/>
    <col min="9" max="9" width="9" style="18"/>
    <col min="10" max="10" width="10" style="18" customWidth="1"/>
    <col min="11" max="16384" width="9" style="18"/>
  </cols>
  <sheetData>
    <row r="2" ht="29.25" customHeight="1" spans="4:8">
      <c r="D2" s="19" t="s">
        <v>0</v>
      </c>
      <c r="E2" s="19"/>
      <c r="F2" s="19"/>
      <c r="G2" s="19"/>
      <c r="H2" s="19"/>
    </row>
    <row r="4" spans="2:8">
      <c r="B4" s="18" t="s">
        <v>40</v>
      </c>
      <c r="G4" s="18" t="s">
        <v>2</v>
      </c>
      <c r="H4" s="20">
        <v>43748.4407407407</v>
      </c>
    </row>
    <row r="6" s="16" customFormat="1" ht="21.75" spans="1:11">
      <c r="A6" s="21" t="s">
        <v>3</v>
      </c>
      <c r="B6" s="22" t="s">
        <v>4</v>
      </c>
      <c r="C6" s="23"/>
      <c r="D6" s="23"/>
      <c r="E6" s="23"/>
      <c r="F6" s="23"/>
      <c r="G6" s="23"/>
      <c r="H6" s="23"/>
      <c r="I6" s="23"/>
      <c r="J6" s="23"/>
      <c r="K6" s="23"/>
    </row>
    <row r="7" s="17" customFormat="1" spans="2:11">
      <c r="B7" s="24" t="s">
        <v>5</v>
      </c>
      <c r="C7" s="25"/>
      <c r="D7" s="26" t="s">
        <v>41</v>
      </c>
      <c r="E7" s="27"/>
      <c r="F7" s="28"/>
      <c r="G7" s="25" t="s">
        <v>6</v>
      </c>
      <c r="H7" s="25"/>
      <c r="I7" s="64" t="s">
        <v>42</v>
      </c>
      <c r="J7" s="64"/>
      <c r="K7" s="65"/>
    </row>
    <row r="8" s="17" customFormat="1" spans="2:11">
      <c r="B8" s="29" t="s">
        <v>7</v>
      </c>
      <c r="C8" s="30"/>
      <c r="D8" s="31">
        <v>5000000</v>
      </c>
      <c r="E8" s="32"/>
      <c r="F8" s="33"/>
      <c r="G8" s="30" t="s">
        <v>8</v>
      </c>
      <c r="H8" s="30"/>
      <c r="I8" s="66" t="s">
        <v>43</v>
      </c>
      <c r="J8" s="66"/>
      <c r="K8" s="67"/>
    </row>
    <row r="9" s="17" customFormat="1" spans="2:11">
      <c r="B9" s="29" t="s">
        <v>9</v>
      </c>
      <c r="C9" s="30"/>
      <c r="D9" s="34">
        <v>38643</v>
      </c>
      <c r="E9" s="32"/>
      <c r="F9" s="33"/>
      <c r="G9" s="30" t="s">
        <v>10</v>
      </c>
      <c r="H9" s="30"/>
      <c r="I9" s="68">
        <v>0.9</v>
      </c>
      <c r="J9" s="66"/>
      <c r="K9" s="67"/>
    </row>
    <row r="10" s="17" customFormat="1" ht="21" spans="2:11">
      <c r="B10" s="35" t="s">
        <v>11</v>
      </c>
      <c r="C10" s="36"/>
      <c r="D10" s="37" t="s">
        <v>44</v>
      </c>
      <c r="E10" s="38"/>
      <c r="F10" s="39"/>
      <c r="G10" s="36" t="s">
        <v>12</v>
      </c>
      <c r="H10" s="36"/>
      <c r="I10" s="69" t="s">
        <v>45</v>
      </c>
      <c r="J10" s="69"/>
      <c r="K10" s="70"/>
    </row>
    <row r="11" ht="8.25" customHeight="1"/>
    <row r="12" s="16" customFormat="1" ht="21" spans="1:11">
      <c r="A12" s="21" t="s">
        <v>13</v>
      </c>
      <c r="B12" s="40" t="s">
        <v>14</v>
      </c>
      <c r="C12" s="41"/>
      <c r="D12" s="41"/>
      <c r="E12" s="41"/>
      <c r="F12" s="41"/>
      <c r="G12" s="41"/>
      <c r="H12" s="41"/>
      <c r="I12" s="41"/>
      <c r="J12" s="41"/>
      <c r="K12" s="41"/>
    </row>
    <row r="13" ht="8.25" customHeight="1"/>
    <row r="14" spans="5:8">
      <c r="E14" s="42" t="s">
        <v>15</v>
      </c>
      <c r="F14" s="43" t="s">
        <v>46</v>
      </c>
      <c r="H14" s="44"/>
    </row>
    <row r="15" ht="31.5" spans="3:8">
      <c r="C15" s="45" t="s">
        <v>47</v>
      </c>
      <c r="E15" s="46" t="s">
        <v>16</v>
      </c>
      <c r="F15" s="47" t="s">
        <v>48</v>
      </c>
      <c r="G15" s="46"/>
      <c r="H15" s="46"/>
    </row>
    <row r="16" ht="21" spans="5:7">
      <c r="E16" s="46" t="s">
        <v>17</v>
      </c>
      <c r="F16" s="48">
        <v>0.1</v>
      </c>
      <c r="G16" s="44"/>
    </row>
    <row r="18" s="16" customFormat="1" ht="21" spans="1:11">
      <c r="A18" s="21" t="s">
        <v>18</v>
      </c>
      <c r="B18" s="49" t="s">
        <v>19</v>
      </c>
      <c r="C18" s="50"/>
      <c r="D18" s="50"/>
      <c r="E18" s="50"/>
      <c r="F18" s="50"/>
      <c r="G18" s="50"/>
      <c r="H18" s="50"/>
      <c r="I18" s="50"/>
      <c r="J18" s="50"/>
      <c r="K18" s="50"/>
    </row>
    <row r="19" ht="7.5" customHeight="1"/>
    <row r="20" spans="2:10">
      <c r="B20" s="51" t="s">
        <v>20</v>
      </c>
      <c r="C20" s="52"/>
      <c r="D20" s="53" t="s">
        <v>49</v>
      </c>
      <c r="E20" s="53"/>
      <c r="F20" s="53"/>
      <c r="G20" s="52" t="s">
        <v>21</v>
      </c>
      <c r="H20" s="52"/>
      <c r="I20" s="52"/>
      <c r="J20" s="71">
        <v>18</v>
      </c>
    </row>
    <row r="21" spans="2:10">
      <c r="B21" s="54" t="s">
        <v>22</v>
      </c>
      <c r="C21" s="55"/>
      <c r="D21" s="56" t="s">
        <v>50</v>
      </c>
      <c r="E21" s="56"/>
      <c r="F21" s="56"/>
      <c r="G21" s="55" t="s">
        <v>23</v>
      </c>
      <c r="H21" s="55"/>
      <c r="I21" s="55"/>
      <c r="J21" s="72" t="s">
        <v>51</v>
      </c>
    </row>
    <row r="22" spans="2:10">
      <c r="B22" s="54" t="s">
        <v>24</v>
      </c>
      <c r="C22" s="55"/>
      <c r="D22" s="56" t="s">
        <v>52</v>
      </c>
      <c r="E22" s="56"/>
      <c r="F22" s="56"/>
      <c r="G22" s="55" t="s">
        <v>25</v>
      </c>
      <c r="H22" s="55"/>
      <c r="I22" s="55"/>
      <c r="J22" s="73">
        <v>0</v>
      </c>
    </row>
    <row r="23" spans="2:10">
      <c r="B23" s="54" t="s">
        <v>26</v>
      </c>
      <c r="C23" s="55"/>
      <c r="D23" s="57">
        <v>41024</v>
      </c>
      <c r="E23" s="57"/>
      <c r="F23" s="57"/>
      <c r="G23" s="55" t="s">
        <v>27</v>
      </c>
      <c r="H23" s="55"/>
      <c r="I23" s="55"/>
      <c r="J23" s="73">
        <v>0</v>
      </c>
    </row>
    <row r="24" spans="2:10">
      <c r="B24" s="54" t="s">
        <v>28</v>
      </c>
      <c r="C24" s="55"/>
      <c r="D24" s="56" t="s">
        <v>53</v>
      </c>
      <c r="E24" s="56"/>
      <c r="F24" s="56"/>
      <c r="G24" s="55" t="s">
        <v>29</v>
      </c>
      <c r="H24" s="55"/>
      <c r="I24" s="55"/>
      <c r="J24" s="73">
        <v>1</v>
      </c>
    </row>
    <row r="25" spans="2:10">
      <c r="B25" s="54" t="s">
        <v>30</v>
      </c>
      <c r="C25" s="55"/>
      <c r="D25" s="56">
        <v>47</v>
      </c>
      <c r="E25" s="56"/>
      <c r="F25" s="56"/>
      <c r="G25" s="55" t="s">
        <v>31</v>
      </c>
      <c r="H25" s="55"/>
      <c r="I25" s="55"/>
      <c r="J25" s="73">
        <v>2</v>
      </c>
    </row>
    <row r="26" spans="2:10">
      <c r="B26" s="54" t="s">
        <v>32</v>
      </c>
      <c r="C26" s="55"/>
      <c r="D26" s="58">
        <v>0.3</v>
      </c>
      <c r="E26" s="58"/>
      <c r="F26" s="58"/>
      <c r="G26" s="55" t="s">
        <v>33</v>
      </c>
      <c r="H26" s="55"/>
      <c r="I26" s="55"/>
      <c r="J26" s="73">
        <v>0</v>
      </c>
    </row>
    <row r="27" ht="21" spans="2:10">
      <c r="B27" s="59" t="s">
        <v>34</v>
      </c>
      <c r="C27" s="60"/>
      <c r="D27" s="61">
        <v>41024</v>
      </c>
      <c r="E27" s="61"/>
      <c r="F27" s="61"/>
      <c r="G27" s="60" t="s">
        <v>35</v>
      </c>
      <c r="H27" s="60"/>
      <c r="I27" s="60"/>
      <c r="J27" s="74" t="s">
        <v>54</v>
      </c>
    </row>
    <row r="28" ht="7.5" customHeight="1" spans="7:10">
      <c r="G28" s="46"/>
      <c r="H28" s="46"/>
      <c r="I28" s="46"/>
      <c r="J28" s="75"/>
    </row>
    <row r="29" ht="21" spans="1:11">
      <c r="A29" s="21" t="s">
        <v>36</v>
      </c>
      <c r="B29" s="62" t="s">
        <v>37</v>
      </c>
      <c r="C29" s="63"/>
      <c r="D29" s="63"/>
      <c r="E29" s="63"/>
      <c r="F29" s="63"/>
      <c r="G29" s="63"/>
      <c r="H29" s="63"/>
      <c r="I29" s="63"/>
      <c r="J29" s="63"/>
      <c r="K29" s="63"/>
    </row>
    <row r="30" ht="7.5" customHeight="1"/>
    <row r="31" spans="2:2">
      <c r="B31" s="18" t="s">
        <v>37</v>
      </c>
    </row>
  </sheetData>
  <mergeCells count="38">
    <mergeCell ref="D2:H2"/>
    <mergeCell ref="B7:C7"/>
    <mergeCell ref="G7:H7"/>
    <mergeCell ref="I7:K7"/>
    <mergeCell ref="B8:C8"/>
    <mergeCell ref="G8:H8"/>
    <mergeCell ref="I8:K8"/>
    <mergeCell ref="B9:C9"/>
    <mergeCell ref="G9:H9"/>
    <mergeCell ref="I9:K9"/>
    <mergeCell ref="B10:C10"/>
    <mergeCell ref="G10:H10"/>
    <mergeCell ref="I10:K10"/>
    <mergeCell ref="B20:C20"/>
    <mergeCell ref="D20:F20"/>
    <mergeCell ref="G20:I20"/>
    <mergeCell ref="B21:C21"/>
    <mergeCell ref="D21:F21"/>
    <mergeCell ref="G21:I21"/>
    <mergeCell ref="B22:C22"/>
    <mergeCell ref="D22:F22"/>
    <mergeCell ref="G22:I22"/>
    <mergeCell ref="B23:C23"/>
    <mergeCell ref="D23:F23"/>
    <mergeCell ref="G23:I23"/>
    <mergeCell ref="B24:C24"/>
    <mergeCell ref="D24:F24"/>
    <mergeCell ref="G24:I24"/>
    <mergeCell ref="B25:C25"/>
    <mergeCell ref="D25:F25"/>
    <mergeCell ref="G25:I25"/>
    <mergeCell ref="B26:C26"/>
    <mergeCell ref="D26:F26"/>
    <mergeCell ref="G26:I26"/>
    <mergeCell ref="B27:C27"/>
    <mergeCell ref="D27:F27"/>
    <mergeCell ref="G27:I27"/>
    <mergeCell ref="G28:I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5"/>
  <sheetViews>
    <sheetView workbookViewId="0">
      <selection activeCell="H18" sqref="H18"/>
    </sheetView>
  </sheetViews>
  <sheetFormatPr defaultColWidth="9" defaultRowHeight="13.5" outlineLevelRow="4"/>
  <cols>
    <col min="1" max="1" width="9" style="2"/>
    <col min="2" max="2" width="23.5" style="2" customWidth="1"/>
    <col min="3" max="26" width="14.5" style="2" customWidth="1"/>
    <col min="27" max="16384" width="9" style="2"/>
  </cols>
  <sheetData>
    <row r="1" ht="14.25"/>
    <row r="2" s="1" customFormat="1" ht="17.25" spans="2:26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3"/>
    </row>
    <row r="3" s="1" customFormat="1" ht="16.5" spans="2:26">
      <c r="B3" s="5" t="s">
        <v>55</v>
      </c>
      <c r="C3" s="6">
        <v>2017.07</v>
      </c>
      <c r="D3" s="6">
        <v>2017.08</v>
      </c>
      <c r="E3" s="6">
        <v>2017.09</v>
      </c>
      <c r="F3" s="6">
        <v>2017.1</v>
      </c>
      <c r="G3" s="6">
        <v>2017.11</v>
      </c>
      <c r="H3" s="6">
        <v>2017.12</v>
      </c>
      <c r="I3" s="6">
        <v>2018.01</v>
      </c>
      <c r="J3" s="6">
        <v>2018.02</v>
      </c>
      <c r="K3" s="6">
        <v>2018.03</v>
      </c>
      <c r="L3" s="6">
        <v>2018.04</v>
      </c>
      <c r="M3" s="6">
        <v>2018.05</v>
      </c>
      <c r="N3" s="9">
        <v>2018.06</v>
      </c>
      <c r="O3" s="10">
        <v>2018.07</v>
      </c>
      <c r="P3" s="10">
        <v>2018.08</v>
      </c>
      <c r="Q3" s="10">
        <v>2018.09</v>
      </c>
      <c r="R3" s="10">
        <v>2018.1</v>
      </c>
      <c r="S3" s="10">
        <v>2018.11</v>
      </c>
      <c r="T3" s="10">
        <v>2018.12</v>
      </c>
      <c r="U3" s="10">
        <v>2019.01</v>
      </c>
      <c r="V3" s="10">
        <v>2019.02</v>
      </c>
      <c r="W3" s="10">
        <v>2019.03</v>
      </c>
      <c r="X3" s="10">
        <v>2019.04</v>
      </c>
      <c r="Y3" s="10">
        <v>2019.05</v>
      </c>
      <c r="Z3" s="14">
        <v>2019.06</v>
      </c>
    </row>
    <row r="4" s="1" customFormat="1" ht="33.75" spans="2:26">
      <c r="B4" s="7" t="s">
        <v>56</v>
      </c>
      <c r="C4" s="8">
        <v>21907912.38</v>
      </c>
      <c r="D4" s="8">
        <v>12200017.5</v>
      </c>
      <c r="E4" s="8">
        <v>58885005.25</v>
      </c>
      <c r="F4" s="8">
        <v>31465972.75</v>
      </c>
      <c r="G4" s="8">
        <v>77854819.38</v>
      </c>
      <c r="H4" s="8">
        <v>14087653.45</v>
      </c>
      <c r="I4" s="8"/>
      <c r="J4" s="8"/>
      <c r="K4" s="8"/>
      <c r="L4" s="8">
        <v>108964332.09</v>
      </c>
      <c r="M4" s="8">
        <v>31045309.4</v>
      </c>
      <c r="N4" s="11">
        <v>80106179.51</v>
      </c>
      <c r="O4" s="12">
        <v>79619168.95</v>
      </c>
      <c r="P4" s="12">
        <v>86127395.83</v>
      </c>
      <c r="Q4" s="12">
        <v>86794369.32</v>
      </c>
      <c r="R4" s="12">
        <v>90918440.02</v>
      </c>
      <c r="S4" s="12">
        <v>94911194.47</v>
      </c>
      <c r="T4" s="12">
        <v>70869667.4</v>
      </c>
      <c r="U4" s="12">
        <v>64610807.86</v>
      </c>
      <c r="V4" s="12">
        <v>0</v>
      </c>
      <c r="W4" s="12">
        <v>67003576.96</v>
      </c>
      <c r="X4" s="12"/>
      <c r="Y4" s="12">
        <v>49048669.12</v>
      </c>
      <c r="Z4" s="15">
        <v>19152</v>
      </c>
    </row>
    <row r="5" s="1" customFormat="1" ht="33.75" spans="2:26">
      <c r="B5" s="7" t="s">
        <v>56</v>
      </c>
      <c r="C5" s="8">
        <v>10463770.68</v>
      </c>
      <c r="D5" s="8">
        <v>25047923.98</v>
      </c>
      <c r="E5" s="8"/>
      <c r="F5" s="8">
        <v>9132958.97</v>
      </c>
      <c r="G5" s="8">
        <v>23436841.51</v>
      </c>
      <c r="H5" s="8">
        <v>15457592.01</v>
      </c>
      <c r="I5" s="8">
        <v>3174070.57</v>
      </c>
      <c r="J5" s="8">
        <v>12594444.85</v>
      </c>
      <c r="K5" s="8">
        <v>25999040.49</v>
      </c>
      <c r="L5" s="8">
        <v>37046585.34</v>
      </c>
      <c r="M5" s="8">
        <v>28901096.88</v>
      </c>
      <c r="N5" s="11">
        <v>25326017.13</v>
      </c>
      <c r="O5" s="12">
        <v>31416615.47</v>
      </c>
      <c r="P5" s="12">
        <v>31850117.2</v>
      </c>
      <c r="Q5" s="12"/>
      <c r="R5" s="12"/>
      <c r="S5" s="12"/>
      <c r="T5" s="12">
        <v>75809736.52</v>
      </c>
      <c r="U5" s="12">
        <v>122926859.25</v>
      </c>
      <c r="V5" s="12">
        <v>5364673.21</v>
      </c>
      <c r="W5" s="12">
        <v>29574439.36</v>
      </c>
      <c r="X5" s="12">
        <v>18765911.66</v>
      </c>
      <c r="Y5" s="12">
        <v>14917265.46</v>
      </c>
      <c r="Z5" s="15">
        <v>32559435.51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Qigm</dc:creator>
  <cp:lastModifiedBy>吴东强</cp:lastModifiedBy>
  <dcterms:created xsi:type="dcterms:W3CDTF">2020-02-07T02:42:00Z</dcterms:created>
  <dcterms:modified xsi:type="dcterms:W3CDTF">2020-02-18T05:19:45Z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