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tabRatio="601" firstSheet="6" activeTab="18"/>
  </bookViews>
  <sheets>
    <sheet name="PowerCost" sheetId="1" r:id="rId1"/>
    <sheet name="tableLoadP" sheetId="2" r:id="rId2"/>
    <sheet name="tableLoadQ" sheetId="3" r:id="rId3"/>
    <sheet name="UnitPmax" sheetId="4" r:id="rId4"/>
    <sheet name="UnitQmax" sheetId="5" r:id="rId5"/>
    <sheet name="UnitPmin" sheetId="6" r:id="rId6"/>
    <sheet name="UnitQmin" sheetId="7" r:id="rId7"/>
    <sheet name="UnitP0" sheetId="15" r:id="rId8"/>
    <sheet name="UnitQ0" sheetId="16" r:id="rId9"/>
    <sheet name="BusType" sheetId="8" r:id="rId10"/>
    <sheet name="VmaxVminTmaxTmin" sheetId="9" r:id="rId11"/>
    <sheet name="G" sheetId="17" r:id="rId12"/>
    <sheet name="B" sheetId="18" r:id="rId13"/>
    <sheet name="Am" sheetId="20" r:id="rId14"/>
    <sheet name="Ym" sheetId="21" r:id="rId15"/>
    <sheet name="BusV" sheetId="13" r:id="rId16"/>
    <sheet name="BusT" sheetId="14" r:id="rId17"/>
    <sheet name="linepara" sheetId="19" r:id="rId18"/>
    <sheet name="CLloadP" sheetId="22" r:id="rId19"/>
    <sheet name="CLloadq" sheetId="23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4" i="2"/>
  <c r="C101" i="3" l="1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B101" i="3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1" i="2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<sst xmlns="http://schemas.openxmlformats.org/spreadsheetml/2006/main" count="1781" uniqueCount="205">
  <si>
    <t>t1</t>
    <phoneticPr fontId="1" type="noConversion"/>
  </si>
  <si>
    <t>谷</t>
    <phoneticPr fontId="1" type="noConversion"/>
  </si>
  <si>
    <t>电价数据</t>
    <phoneticPr fontId="1" type="noConversion"/>
  </si>
  <si>
    <t>时段</t>
    <phoneticPr fontId="1" type="noConversion"/>
  </si>
  <si>
    <t>对应时间</t>
    <phoneticPr fontId="1" type="noConversion"/>
  </si>
  <si>
    <t>时段类型</t>
    <phoneticPr fontId="1" type="noConversion"/>
  </si>
  <si>
    <t>负荷有功需求</t>
    <phoneticPr fontId="1" type="noConversion"/>
  </si>
  <si>
    <t>节点</t>
    <phoneticPr fontId="1" type="noConversion"/>
  </si>
  <si>
    <t>b1</t>
    <phoneticPr fontId="1" type="noConversion"/>
  </si>
  <si>
    <t>b2</t>
  </si>
  <si>
    <t>b3</t>
  </si>
  <si>
    <t>b4</t>
  </si>
  <si>
    <t>b5</t>
  </si>
  <si>
    <t>负荷无功需求</t>
    <phoneticPr fontId="1" type="noConversion"/>
  </si>
  <si>
    <t>电源有功出力上限</t>
    <phoneticPr fontId="1" type="noConversion"/>
  </si>
  <si>
    <t>有功出力</t>
    <phoneticPr fontId="1" type="noConversion"/>
  </si>
  <si>
    <t>i1</t>
    <phoneticPr fontId="1" type="noConversion"/>
  </si>
  <si>
    <t>电源无功出力上限</t>
    <phoneticPr fontId="1" type="noConversion"/>
  </si>
  <si>
    <t>无功出力</t>
    <phoneticPr fontId="1" type="noConversion"/>
  </si>
  <si>
    <t>i1取变压器低压侧额定功率的10%（2749*10.5*0.1），i2，i3均不考虑由逆变器发出无功</t>
    <phoneticPr fontId="1" type="noConversion"/>
  </si>
  <si>
    <t>电源有功出力下限</t>
    <phoneticPr fontId="1" type="noConversion"/>
  </si>
  <si>
    <t>i1取0，i2取0，i3取储能最大放电功率</t>
    <phoneticPr fontId="1" type="noConversion"/>
  </si>
  <si>
    <t>电源无功出力下限</t>
    <phoneticPr fontId="1" type="noConversion"/>
  </si>
  <si>
    <t>无功出力</t>
    <phoneticPr fontId="1" type="noConversion"/>
  </si>
  <si>
    <t>节点类型</t>
    <phoneticPr fontId="1" type="noConversion"/>
  </si>
  <si>
    <t>平衡节点3，PV节点2，PQ节点1</t>
    <phoneticPr fontId="1" type="noConversion"/>
  </si>
  <si>
    <t>节点类型</t>
    <phoneticPr fontId="1" type="noConversion"/>
  </si>
  <si>
    <t>节点编号</t>
    <phoneticPr fontId="1" type="noConversion"/>
  </si>
  <si>
    <t>b1</t>
    <phoneticPr fontId="1" type="noConversion"/>
  </si>
  <si>
    <t>节点电压幅值上限</t>
    <phoneticPr fontId="1" type="noConversion"/>
  </si>
  <si>
    <t>节点电压（标幺值）</t>
    <phoneticPr fontId="1" type="noConversion"/>
  </si>
  <si>
    <t>节点电压幅值下限</t>
    <phoneticPr fontId="1" type="noConversion"/>
  </si>
  <si>
    <t>i1</t>
    <phoneticPr fontId="1" type="noConversion"/>
  </si>
  <si>
    <t>节点电压幅值初值（p.u）</t>
    <phoneticPr fontId="1" type="noConversion"/>
  </si>
  <si>
    <t>节点</t>
    <phoneticPr fontId="1" type="noConversion"/>
  </si>
  <si>
    <t>t1</t>
    <phoneticPr fontId="1" type="noConversion"/>
  </si>
  <si>
    <t>节点电压相位初值（p.u）</t>
    <phoneticPr fontId="1" type="noConversion"/>
  </si>
  <si>
    <t>电源有功出力初值</t>
    <phoneticPr fontId="1" type="noConversion"/>
  </si>
  <si>
    <t>电源无功出力初值</t>
    <phoneticPr fontId="1" type="noConversion"/>
  </si>
  <si>
    <t>节点导纳矩阵虚部</t>
    <phoneticPr fontId="1" type="noConversion"/>
  </si>
  <si>
    <t>节点导纳矩阵实部</t>
    <phoneticPr fontId="1" type="noConversion"/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</si>
  <si>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</si>
  <si>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</si>
  <si>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</si>
  <si>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</si>
  <si>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</si>
  <si>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</si>
  <si>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</si>
  <si>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</si>
  <si>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</si>
  <si>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线路参数</t>
    <phoneticPr fontId="1" type="noConversion"/>
  </si>
  <si>
    <t>l1</t>
    <phoneticPr fontId="1" type="noConversion"/>
  </si>
  <si>
    <t>l2</t>
  </si>
  <si>
    <t>l3</t>
  </si>
  <si>
    <t>From</t>
    <phoneticPr fontId="1" type="noConversion"/>
  </si>
  <si>
    <t>To</t>
    <phoneticPr fontId="1" type="noConversion"/>
  </si>
  <si>
    <t>R</t>
    <phoneticPr fontId="1" type="noConversion"/>
  </si>
  <si>
    <t>X</t>
    <phoneticPr fontId="1" type="noConversion"/>
  </si>
  <si>
    <t>MaxPower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</si>
  <si>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</si>
  <si>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</si>
  <si>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</si>
  <si>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</si>
  <si>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</si>
  <si>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</si>
  <si>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</si>
  <si>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</si>
  <si>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</si>
  <si>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</si>
  <si>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</si>
  <si>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B</t>
    <phoneticPr fontId="1" type="noConversion"/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</si>
  <si>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</si>
  <si>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</si>
  <si>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</si>
  <si>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</si>
  <si>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</si>
  <si>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</si>
  <si>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</si>
  <si>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</si>
  <si>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</si>
  <si>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</si>
  <si>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</si>
  <si>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</si>
  <si>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</si>
  <si>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</si>
  <si>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</si>
  <si>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</si>
  <si>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State</t>
    <phoneticPr fontId="1" type="noConversion"/>
  </si>
  <si>
    <t>b1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</si>
  <si>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</si>
  <si>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</si>
  <si>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</si>
  <si>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</si>
  <si>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</si>
  <si>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</si>
  <si>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</si>
  <si>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</si>
  <si>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</si>
  <si>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</si>
  <si>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</si>
  <si>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</si>
  <si>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</si>
  <si>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</si>
  <si>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</si>
  <si>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</si>
  <si>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</si>
  <si>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</si>
  <si>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</si>
  <si>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</si>
  <si>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</si>
  <si>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</si>
  <si>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</si>
  <si>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</si>
  <si>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</si>
  <si>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</si>
  <si>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</si>
  <si>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</si>
  <si>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</si>
  <si>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</si>
  <si>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</si>
  <si>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</si>
  <si>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</si>
  <si>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</si>
  <si>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</si>
  <si>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</si>
  <si>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</si>
  <si>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</si>
  <si>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</si>
  <si>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</si>
  <si>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</si>
  <si>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</si>
  <si>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</si>
  <si>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</si>
  <si>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</si>
  <si>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</si>
  <si>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</si>
  <si>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</si>
  <si>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</si>
  <si>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</si>
  <si>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</si>
  <si>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</si>
  <si>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</si>
  <si>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</si>
  <si>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</si>
  <si>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</si>
  <si>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</si>
  <si>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</si>
  <si>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</si>
  <si>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</si>
  <si>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</si>
  <si>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</si>
  <si>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</si>
  <si>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</si>
  <si>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</si>
  <si>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</si>
  <si>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</si>
  <si>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</si>
  <si>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</si>
  <si>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</si>
  <si>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</si>
  <si>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</si>
  <si>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</si>
  <si>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</si>
  <si>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</si>
  <si>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</si>
  <si>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</si>
  <si>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</si>
  <si>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</si>
  <si>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</si>
  <si>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</si>
  <si>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</si>
  <si>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</si>
  <si>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</si>
  <si>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</si>
  <si>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</si>
  <si>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</si>
  <si>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</si>
  <si>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</si>
  <si>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</si>
  <si>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</si>
  <si>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</si>
  <si>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</si>
  <si>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</si>
  <si>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</si>
  <si>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</si>
  <si>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i1</t>
    <phoneticPr fontId="1" type="noConversion"/>
  </si>
  <si>
    <t>i2</t>
  </si>
  <si>
    <t>t1</t>
    <phoneticPr fontId="1" type="noConversion"/>
  </si>
  <si>
    <t>i2</t>
    <phoneticPr fontId="1" type="noConversion"/>
  </si>
  <si>
    <t>峰</t>
    <phoneticPr fontId="1" type="noConversion"/>
  </si>
  <si>
    <t>尖峰</t>
    <phoneticPr fontId="1" type="noConversion"/>
  </si>
  <si>
    <t>平</t>
    <phoneticPr fontId="1" type="noConversion"/>
  </si>
  <si>
    <t>价格MWh/元</t>
    <phoneticPr fontId="1" type="noConversion"/>
  </si>
  <si>
    <t>cl1</t>
    <phoneticPr fontId="1" type="noConversion"/>
  </si>
  <si>
    <t>t1</t>
    <phoneticPr fontId="1" type="noConversion"/>
  </si>
  <si>
    <t>i1</t>
  </si>
  <si>
    <t xml:space="preserve"> </t>
    <phoneticPr fontId="1" type="noConversion"/>
  </si>
  <si>
    <t>cl1</t>
    <phoneticPr fontId="1" type="noConversion"/>
  </si>
  <si>
    <t>cl2</t>
  </si>
  <si>
    <t>cl3</t>
  </si>
  <si>
    <t>cl4</t>
  </si>
  <si>
    <t>cl5</t>
  </si>
  <si>
    <t>cl6</t>
  </si>
  <si>
    <t>cl7</t>
  </si>
  <si>
    <t>cl8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</si>
</sst>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);[Red]\(0.00\)"/>
    <numFmt numFmtId="177" formatCode="0.0000_ "/>
    <numFmt numFmtId="178" formatCode="0.0_ "/>
    <numFmt numFmtId="179" formatCode="0.0000000"/>
    <numFmt numFmtId="180" formatCode="0.00000000"/>
    <numFmt numFmtId="181" formatCode="0.0000"/>
    <numFmt numFmtId="182" formatCode="0.0000_);[Red]\(0.0000\)"/>
    <numFmt numFmtId="183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left"/>
    </xf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2" fontId="0" fillId="0" borderId="0" xfId="0" applyNumberFormat="1" applyAlignment="1">
      <alignment horizontal="right"/>
    </xf>
    <xf numFmtId="182" fontId="0" fillId="0" borderId="0" xfId="0" applyNumberFormat="1" applyAlignment="1">
      <alignment horizontal="right" vertical="center"/>
    </xf>
    <xf numFmtId="183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82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63" zoomScaleNormal="100" workbookViewId="0">
      <selection activeCell="C3" sqref="C3:E99"/>
    </sheetView>
  </sheetViews>
  <sheetFormatPr defaultRowHeight="14.25" x14ac:dyDescent="0.2"/>
  <cols>
    <col min="4" max="4" width="10.5" customWidth="1"/>
  </cols>
  <sheetData>
    <row r="1" spans="1:6" x14ac:dyDescent="0.2">
      <c r="A1" s="40" t="s">
        <v>2</v>
      </c>
      <c r="B1" s="40"/>
      <c r="C1" s="40"/>
      <c r="D1" s="40"/>
      <c r="E1" s="40"/>
      <c r="F1" s="10"/>
    </row>
    <row r="2" spans="1:6" x14ac:dyDescent="0.2">
      <c r="A2" t="s">
        <v>4</v>
      </c>
      <c r="B2" t="s">
        <v>5</v>
      </c>
      <c r="C2" t="s">
        <v>3</v>
      </c>
      <c r="D2" t="s">
        <v>192</v>
      </c>
    </row>
    <row r="3" spans="1:6" x14ac:dyDescent="0.2">
      <c r="C3" s="4"/>
      <c r="D3" s="4" t="s">
        <v>32</v>
      </c>
      <c r="E3" s="4" t="s">
        <v>188</v>
      </c>
      <c r="F3" s="38"/>
    </row>
    <row r="4" spans="1:6" ht="15" x14ac:dyDescent="0.25">
      <c r="A4" s="27">
        <v>0</v>
      </c>
      <c r="B4" s="24" t="s">
        <v>1</v>
      </c>
      <c r="C4" s="4" t="s">
        <v>0</v>
      </c>
      <c r="D4" s="28">
        <v>371.3</v>
      </c>
      <c r="E4" s="29">
        <v>0</v>
      </c>
      <c r="F4" s="1"/>
    </row>
    <row r="5" spans="1:6" ht="15" x14ac:dyDescent="0.25">
      <c r="A5" s="27">
        <f>A4+TIME(0,15,0)</f>
        <v>1.0416666666666666E-2</v>
      </c>
      <c r="B5" s="24" t="s">
        <v>1</v>
      </c>
      <c r="C5" s="4" t="s">
        <v>90</v>
      </c>
      <c r="D5" s="28">
        <v>371.3</v>
      </c>
      <c r="E5" s="29">
        <v>0</v>
      </c>
      <c r="F5" s="38"/>
    </row>
    <row r="6" spans="1:6" ht="15" x14ac:dyDescent="0.25">
      <c r="A6" s="27">
        <f t="shared" ref="A6:A69" si="0">A5+TIME(0,15,0)</f>
        <v>2.0833333333333332E-2</v>
      </c>
      <c r="B6" s="24" t="s">
        <v>1</v>
      </c>
      <c r="C6" s="4" t="s">
        <v>91</v>
      </c>
      <c r="D6" s="28">
        <v>371.3</v>
      </c>
      <c r="E6" s="29">
        <v>0</v>
      </c>
      <c r="F6" s="38"/>
    </row>
    <row r="7" spans="1:6" ht="15" x14ac:dyDescent="0.25">
      <c r="A7" s="27">
        <f t="shared" si="0"/>
        <v>3.125E-2</v>
      </c>
      <c r="B7" s="24" t="s">
        <v>1</v>
      </c>
      <c r="C7" s="4" t="s">
        <v>92</v>
      </c>
      <c r="D7" s="28">
        <v>371.3</v>
      </c>
      <c r="E7" s="29">
        <v>0</v>
      </c>
      <c r="F7" s="38"/>
    </row>
    <row r="8" spans="1:6" ht="15" x14ac:dyDescent="0.25">
      <c r="A8" s="27">
        <f t="shared" si="0"/>
        <v>4.1666666666666664E-2</v>
      </c>
      <c r="B8" s="24" t="s">
        <v>1</v>
      </c>
      <c r="C8" s="4" t="s">
        <v>93</v>
      </c>
      <c r="D8" s="28">
        <v>371.3</v>
      </c>
      <c r="E8" s="29">
        <v>0</v>
      </c>
      <c r="F8" s="38"/>
    </row>
    <row r="9" spans="1:6" ht="15" x14ac:dyDescent="0.25">
      <c r="A9" s="27">
        <f t="shared" si="0"/>
        <v>5.2083333333333329E-2</v>
      </c>
      <c r="B9" s="24" t="s">
        <v>1</v>
      </c>
      <c r="C9" s="4" t="s">
        <v>94</v>
      </c>
      <c r="D9" s="28">
        <v>371.3</v>
      </c>
      <c r="E9" s="29">
        <v>0</v>
      </c>
      <c r="F9" s="38"/>
    </row>
    <row r="10" spans="1:6" ht="15" x14ac:dyDescent="0.25">
      <c r="A10" s="27">
        <f t="shared" si="0"/>
        <v>6.2499999999999993E-2</v>
      </c>
      <c r="B10" s="24" t="s">
        <v>1</v>
      </c>
      <c r="C10" s="4" t="s">
        <v>95</v>
      </c>
      <c r="D10" s="28">
        <v>371.3</v>
      </c>
      <c r="E10" s="29">
        <v>0</v>
      </c>
      <c r="F10" s="38"/>
    </row>
    <row r="11" spans="1:6" ht="15" x14ac:dyDescent="0.25">
      <c r="A11" s="27">
        <f t="shared" si="0"/>
        <v>7.2916666666666657E-2</v>
      </c>
      <c r="B11" s="24" t="s">
        <v>1</v>
      </c>
      <c r="C11" s="4" t="s">
        <v>96</v>
      </c>
      <c r="D11" s="28">
        <v>371.3</v>
      </c>
      <c r="E11" s="29">
        <v>0</v>
      </c>
      <c r="F11" s="38"/>
    </row>
    <row r="12" spans="1:6" ht="15" x14ac:dyDescent="0.25">
      <c r="A12" s="27">
        <f t="shared" si="0"/>
        <v>8.3333333333333329E-2</v>
      </c>
      <c r="B12" s="24" t="s">
        <v>1</v>
      </c>
      <c r="C12" s="4" t="s">
        <v>97</v>
      </c>
      <c r="D12" s="28">
        <v>371.3</v>
      </c>
      <c r="E12" s="29">
        <v>0</v>
      </c>
      <c r="F12" s="38"/>
    </row>
    <row r="13" spans="1:6" ht="15" x14ac:dyDescent="0.25">
      <c r="A13" s="27">
        <f t="shared" si="0"/>
        <v>9.375E-2</v>
      </c>
      <c r="B13" s="24" t="s">
        <v>1</v>
      </c>
      <c r="C13" s="4" t="s">
        <v>98</v>
      </c>
      <c r="D13" s="28">
        <v>371.3</v>
      </c>
      <c r="E13" s="29">
        <v>0</v>
      </c>
      <c r="F13" s="38"/>
    </row>
    <row r="14" spans="1:6" ht="15" x14ac:dyDescent="0.25">
      <c r="A14" s="27">
        <f t="shared" si="0"/>
        <v>0.10416666666666667</v>
      </c>
      <c r="B14" s="24" t="s">
        <v>1</v>
      </c>
      <c r="C14" s="4" t="s">
        <v>99</v>
      </c>
      <c r="D14" s="28">
        <v>371.3</v>
      </c>
      <c r="E14" s="29">
        <v>0</v>
      </c>
      <c r="F14" s="38"/>
    </row>
    <row r="15" spans="1:6" ht="15" x14ac:dyDescent="0.25">
      <c r="A15" s="27">
        <f t="shared" si="0"/>
        <v>0.11458333333333334</v>
      </c>
      <c r="B15" s="24" t="s">
        <v>1</v>
      </c>
      <c r="C15" s="4" t="s">
        <v>100</v>
      </c>
      <c r="D15" s="28">
        <v>371.3</v>
      </c>
      <c r="E15" s="29">
        <v>0</v>
      </c>
      <c r="F15" s="38"/>
    </row>
    <row r="16" spans="1:6" ht="15" x14ac:dyDescent="0.25">
      <c r="A16" s="27">
        <f t="shared" si="0"/>
        <v>0.125</v>
      </c>
      <c r="B16" s="24" t="s">
        <v>1</v>
      </c>
      <c r="C16" s="4" t="s">
        <v>101</v>
      </c>
      <c r="D16" s="28">
        <v>371.3</v>
      </c>
      <c r="E16" s="29">
        <v>0</v>
      </c>
      <c r="F16" s="38"/>
    </row>
    <row r="17" spans="1:6" ht="15" x14ac:dyDescent="0.25">
      <c r="A17" s="27">
        <f t="shared" si="0"/>
        <v>0.13541666666666666</v>
      </c>
      <c r="B17" s="24" t="s">
        <v>1</v>
      </c>
      <c r="C17" s="4" t="s">
        <v>102</v>
      </c>
      <c r="D17" s="28">
        <v>371.3</v>
      </c>
      <c r="E17" s="29">
        <v>0</v>
      </c>
      <c r="F17" s="38"/>
    </row>
    <row r="18" spans="1:6" ht="15" x14ac:dyDescent="0.25">
      <c r="A18" s="27">
        <f t="shared" si="0"/>
        <v>0.14583333333333331</v>
      </c>
      <c r="B18" s="24" t="s">
        <v>1</v>
      </c>
      <c r="C18" s="4" t="s">
        <v>103</v>
      </c>
      <c r="D18" s="28">
        <v>371.3</v>
      </c>
      <c r="E18" s="29">
        <v>0</v>
      </c>
      <c r="F18" s="38"/>
    </row>
    <row r="19" spans="1:6" ht="15" x14ac:dyDescent="0.25">
      <c r="A19" s="27">
        <f t="shared" si="0"/>
        <v>0.15624999999999997</v>
      </c>
      <c r="B19" s="24" t="s">
        <v>1</v>
      </c>
      <c r="C19" s="4" t="s">
        <v>104</v>
      </c>
      <c r="D19" s="28">
        <v>371.3</v>
      </c>
      <c r="E19" s="29">
        <v>0</v>
      </c>
      <c r="F19" s="38"/>
    </row>
    <row r="20" spans="1:6" ht="15" x14ac:dyDescent="0.25">
      <c r="A20" s="27">
        <f t="shared" si="0"/>
        <v>0.16666666666666663</v>
      </c>
      <c r="B20" s="24" t="s">
        <v>1</v>
      </c>
      <c r="C20" s="4" t="s">
        <v>105</v>
      </c>
      <c r="D20" s="28">
        <v>371.3</v>
      </c>
      <c r="E20" s="29">
        <v>0</v>
      </c>
      <c r="F20" s="38"/>
    </row>
    <row r="21" spans="1:6" ht="15" x14ac:dyDescent="0.25">
      <c r="A21" s="27">
        <f t="shared" si="0"/>
        <v>0.17708333333333329</v>
      </c>
      <c r="B21" s="24" t="s">
        <v>1</v>
      </c>
      <c r="C21" s="4" t="s">
        <v>106</v>
      </c>
      <c r="D21" s="28">
        <v>371.3</v>
      </c>
      <c r="E21" s="29">
        <v>0</v>
      </c>
      <c r="F21" s="38"/>
    </row>
    <row r="22" spans="1:6" ht="15" x14ac:dyDescent="0.25">
      <c r="A22" s="27">
        <f t="shared" si="0"/>
        <v>0.18749999999999994</v>
      </c>
      <c r="B22" s="24" t="s">
        <v>1</v>
      </c>
      <c r="C22" s="4" t="s">
        <v>107</v>
      </c>
      <c r="D22" s="28">
        <v>371.3</v>
      </c>
      <c r="E22" s="29">
        <v>0</v>
      </c>
      <c r="F22" s="38"/>
    </row>
    <row r="23" spans="1:6" ht="15" x14ac:dyDescent="0.25">
      <c r="A23" s="27">
        <f t="shared" si="0"/>
        <v>0.1979166666666666</v>
      </c>
      <c r="B23" s="24" t="s">
        <v>1</v>
      </c>
      <c r="C23" s="4" t="s">
        <v>108</v>
      </c>
      <c r="D23" s="28">
        <v>371.3</v>
      </c>
      <c r="E23" s="29">
        <v>0</v>
      </c>
      <c r="F23" s="38"/>
    </row>
    <row r="24" spans="1:6" ht="15" x14ac:dyDescent="0.25">
      <c r="A24" s="27">
        <f t="shared" si="0"/>
        <v>0.20833333333333326</v>
      </c>
      <c r="B24" s="24" t="s">
        <v>1</v>
      </c>
      <c r="C24" s="4" t="s">
        <v>109</v>
      </c>
      <c r="D24" s="28">
        <v>371.3</v>
      </c>
      <c r="E24" s="29">
        <v>0</v>
      </c>
      <c r="F24" s="38"/>
    </row>
    <row r="25" spans="1:6" ht="15" x14ac:dyDescent="0.25">
      <c r="A25" s="27">
        <f t="shared" si="0"/>
        <v>0.21874999999999992</v>
      </c>
      <c r="B25" s="24" t="s">
        <v>1</v>
      </c>
      <c r="C25" s="4" t="s">
        <v>110</v>
      </c>
      <c r="D25" s="28">
        <v>371.3</v>
      </c>
      <c r="E25" s="29">
        <v>0</v>
      </c>
      <c r="F25" s="38"/>
    </row>
    <row r="26" spans="1:6" ht="15" x14ac:dyDescent="0.25">
      <c r="A26" s="27">
        <f t="shared" si="0"/>
        <v>0.22916666666666657</v>
      </c>
      <c r="B26" s="24" t="s">
        <v>1</v>
      </c>
      <c r="C26" s="4" t="s">
        <v>111</v>
      </c>
      <c r="D26" s="28">
        <v>371.3</v>
      </c>
      <c r="E26" s="29">
        <v>0</v>
      </c>
      <c r="F26" s="38"/>
    </row>
    <row r="27" spans="1:6" ht="15" x14ac:dyDescent="0.25">
      <c r="A27" s="27">
        <f t="shared" si="0"/>
        <v>0.23958333333333323</v>
      </c>
      <c r="B27" s="24" t="s">
        <v>1</v>
      </c>
      <c r="C27" s="4" t="s">
        <v>112</v>
      </c>
      <c r="D27" s="28">
        <v>371.3</v>
      </c>
      <c r="E27" s="29">
        <v>0</v>
      </c>
      <c r="F27" s="38"/>
    </row>
    <row r="28" spans="1:6" ht="15" x14ac:dyDescent="0.25">
      <c r="A28" s="27">
        <f t="shared" si="0"/>
        <v>0.24999999999999989</v>
      </c>
      <c r="B28" s="24" t="s">
        <v>1</v>
      </c>
      <c r="C28" s="4" t="s">
        <v>113</v>
      </c>
      <c r="D28" s="28">
        <v>371.3</v>
      </c>
      <c r="E28" s="29">
        <v>0</v>
      </c>
      <c r="F28" s="38"/>
    </row>
    <row r="29" spans="1:6" ht="15" x14ac:dyDescent="0.25">
      <c r="A29" s="27">
        <f t="shared" si="0"/>
        <v>0.26041666666666657</v>
      </c>
      <c r="B29" s="24" t="s">
        <v>1</v>
      </c>
      <c r="C29" s="4" t="s">
        <v>114</v>
      </c>
      <c r="D29" s="28">
        <v>371.3</v>
      </c>
      <c r="E29" s="29">
        <v>0</v>
      </c>
      <c r="F29" s="38"/>
    </row>
    <row r="30" spans="1:6" ht="15" x14ac:dyDescent="0.25">
      <c r="A30" s="27">
        <f t="shared" si="0"/>
        <v>0.27083333333333326</v>
      </c>
      <c r="B30" s="24" t="s">
        <v>1</v>
      </c>
      <c r="C30" s="4" t="s">
        <v>115</v>
      </c>
      <c r="D30" s="28">
        <v>371.3</v>
      </c>
      <c r="E30" s="29">
        <v>0</v>
      </c>
      <c r="F30" s="38"/>
    </row>
    <row r="31" spans="1:6" ht="15" x14ac:dyDescent="0.25">
      <c r="A31" s="27">
        <f t="shared" si="0"/>
        <v>0.28124999999999994</v>
      </c>
      <c r="B31" s="24" t="s">
        <v>1</v>
      </c>
      <c r="C31" s="4" t="s">
        <v>116</v>
      </c>
      <c r="D31" s="28">
        <v>371.3</v>
      </c>
      <c r="E31" s="29">
        <v>0</v>
      </c>
      <c r="F31" s="38"/>
    </row>
    <row r="32" spans="1:6" ht="15" x14ac:dyDescent="0.25">
      <c r="A32" s="27">
        <f t="shared" si="0"/>
        <v>0.29166666666666663</v>
      </c>
      <c r="B32" s="24" t="s">
        <v>1</v>
      </c>
      <c r="C32" s="4" t="s">
        <v>117</v>
      </c>
      <c r="D32" s="28">
        <v>371.3</v>
      </c>
      <c r="E32" s="29">
        <v>0</v>
      </c>
      <c r="F32" s="38"/>
    </row>
    <row r="33" spans="1:6" ht="15" x14ac:dyDescent="0.25">
      <c r="A33" s="27">
        <f t="shared" si="0"/>
        <v>0.30208333333333331</v>
      </c>
      <c r="B33" s="24" t="s">
        <v>1</v>
      </c>
      <c r="C33" s="4" t="s">
        <v>118</v>
      </c>
      <c r="D33" s="28">
        <v>371.3</v>
      </c>
      <c r="E33" s="29">
        <v>0</v>
      </c>
      <c r="F33" s="38"/>
    </row>
    <row r="34" spans="1:6" ht="15" x14ac:dyDescent="0.25">
      <c r="A34" s="27">
        <f t="shared" si="0"/>
        <v>0.3125</v>
      </c>
      <c r="B34" s="24" t="s">
        <v>1</v>
      </c>
      <c r="C34" s="4" t="s">
        <v>119</v>
      </c>
      <c r="D34" s="28">
        <v>371.3</v>
      </c>
      <c r="E34" s="29">
        <v>0</v>
      </c>
      <c r="F34" s="38"/>
    </row>
    <row r="35" spans="1:6" ht="15" x14ac:dyDescent="0.25">
      <c r="A35" s="27">
        <f t="shared" si="0"/>
        <v>0.32291666666666669</v>
      </c>
      <c r="B35" s="24" t="s">
        <v>1</v>
      </c>
      <c r="C35" s="4" t="s">
        <v>120</v>
      </c>
      <c r="D35" s="28">
        <v>371.3</v>
      </c>
      <c r="E35" s="29">
        <v>0</v>
      </c>
      <c r="F35" s="38"/>
    </row>
    <row r="36" spans="1:6" ht="15" x14ac:dyDescent="0.25">
      <c r="A36" s="27">
        <f t="shared" si="0"/>
        <v>0.33333333333333337</v>
      </c>
      <c r="B36" s="24" t="s">
        <v>189</v>
      </c>
      <c r="C36" s="4" t="s">
        <v>121</v>
      </c>
      <c r="D36" s="28">
        <v>1356.5</v>
      </c>
      <c r="E36" s="29">
        <v>0</v>
      </c>
      <c r="F36" s="38"/>
    </row>
    <row r="37" spans="1:6" ht="15" x14ac:dyDescent="0.25">
      <c r="A37" s="27">
        <f t="shared" si="0"/>
        <v>0.34375000000000006</v>
      </c>
      <c r="B37" s="24" t="s">
        <v>189</v>
      </c>
      <c r="C37" s="4" t="s">
        <v>122</v>
      </c>
      <c r="D37" s="28">
        <v>1356.5</v>
      </c>
      <c r="E37" s="29">
        <v>0</v>
      </c>
      <c r="F37" s="38"/>
    </row>
    <row r="38" spans="1:6" ht="15" x14ac:dyDescent="0.25">
      <c r="A38" s="27">
        <f t="shared" si="0"/>
        <v>0.35416666666666674</v>
      </c>
      <c r="B38" s="24" t="s">
        <v>189</v>
      </c>
      <c r="C38" s="4" t="s">
        <v>123</v>
      </c>
      <c r="D38" s="28">
        <v>1356.5</v>
      </c>
      <c r="E38" s="29">
        <v>0</v>
      </c>
      <c r="F38" s="38"/>
    </row>
    <row r="39" spans="1:6" ht="15" x14ac:dyDescent="0.25">
      <c r="A39" s="27">
        <f t="shared" si="0"/>
        <v>0.36458333333333343</v>
      </c>
      <c r="B39" s="24" t="s">
        <v>189</v>
      </c>
      <c r="C39" s="4" t="s">
        <v>124</v>
      </c>
      <c r="D39" s="28">
        <v>1356.5</v>
      </c>
      <c r="E39" s="29">
        <v>0</v>
      </c>
      <c r="F39" s="38"/>
    </row>
    <row r="40" spans="1:6" ht="15" x14ac:dyDescent="0.25">
      <c r="A40" s="27">
        <f t="shared" si="0"/>
        <v>0.37500000000000011</v>
      </c>
      <c r="B40" s="24" t="s">
        <v>189</v>
      </c>
      <c r="C40" s="4" t="s">
        <v>125</v>
      </c>
      <c r="D40" s="28">
        <v>1356.5</v>
      </c>
      <c r="E40" s="29">
        <v>0</v>
      </c>
      <c r="F40" s="38"/>
    </row>
    <row r="41" spans="1:6" ht="15" x14ac:dyDescent="0.25">
      <c r="A41" s="27">
        <f t="shared" si="0"/>
        <v>0.3854166666666668</v>
      </c>
      <c r="B41" s="24" t="s">
        <v>189</v>
      </c>
      <c r="C41" s="4" t="s">
        <v>126</v>
      </c>
      <c r="D41" s="28">
        <v>1356.5</v>
      </c>
      <c r="E41" s="29">
        <v>0</v>
      </c>
      <c r="F41" s="38"/>
    </row>
    <row r="42" spans="1:6" ht="15" x14ac:dyDescent="0.25">
      <c r="A42" s="27">
        <f t="shared" si="0"/>
        <v>0.39583333333333348</v>
      </c>
      <c r="B42" s="24" t="s">
        <v>189</v>
      </c>
      <c r="C42" s="4" t="s">
        <v>127</v>
      </c>
      <c r="D42" s="28">
        <v>1356.5</v>
      </c>
      <c r="E42" s="29">
        <v>0</v>
      </c>
      <c r="F42" s="38"/>
    </row>
    <row r="43" spans="1:6" ht="15" x14ac:dyDescent="0.25">
      <c r="A43" s="27">
        <f t="shared" si="0"/>
        <v>0.40625000000000017</v>
      </c>
      <c r="B43" s="24" t="s">
        <v>189</v>
      </c>
      <c r="C43" s="4" t="s">
        <v>128</v>
      </c>
      <c r="D43" s="28">
        <v>1356.5</v>
      </c>
      <c r="E43" s="29">
        <v>0</v>
      </c>
      <c r="F43" s="38"/>
    </row>
    <row r="44" spans="1:6" ht="15" x14ac:dyDescent="0.25">
      <c r="A44" s="27">
        <f t="shared" si="0"/>
        <v>0.41666666666666685</v>
      </c>
      <c r="B44" s="24" t="s">
        <v>190</v>
      </c>
      <c r="C44" s="4" t="s">
        <v>129</v>
      </c>
      <c r="D44" s="28">
        <v>1456.5</v>
      </c>
      <c r="E44" s="29">
        <v>0</v>
      </c>
      <c r="F44" s="38"/>
    </row>
    <row r="45" spans="1:6" ht="15" x14ac:dyDescent="0.25">
      <c r="A45" s="27">
        <f t="shared" si="0"/>
        <v>0.42708333333333354</v>
      </c>
      <c r="B45" s="24" t="s">
        <v>190</v>
      </c>
      <c r="C45" s="4" t="s">
        <v>130</v>
      </c>
      <c r="D45" s="28">
        <v>1456.5</v>
      </c>
      <c r="E45" s="29">
        <v>0</v>
      </c>
      <c r="F45" s="38"/>
    </row>
    <row r="46" spans="1:6" ht="15" x14ac:dyDescent="0.25">
      <c r="A46" s="27">
        <f t="shared" si="0"/>
        <v>0.43750000000000022</v>
      </c>
      <c r="B46" s="24" t="s">
        <v>190</v>
      </c>
      <c r="C46" s="4" t="s">
        <v>131</v>
      </c>
      <c r="D46" s="28">
        <v>1456.5</v>
      </c>
      <c r="E46" s="29">
        <v>0</v>
      </c>
      <c r="F46" s="38"/>
    </row>
    <row r="47" spans="1:6" ht="15" x14ac:dyDescent="0.25">
      <c r="A47" s="27">
        <f t="shared" si="0"/>
        <v>0.44791666666666691</v>
      </c>
      <c r="B47" s="24" t="s">
        <v>190</v>
      </c>
      <c r="C47" s="4" t="s">
        <v>132</v>
      </c>
      <c r="D47" s="28">
        <v>1456.5</v>
      </c>
      <c r="E47" s="29">
        <v>0</v>
      </c>
      <c r="F47" s="38"/>
    </row>
    <row r="48" spans="1:6" ht="15" x14ac:dyDescent="0.25">
      <c r="A48" s="27">
        <f t="shared" si="0"/>
        <v>0.45833333333333359</v>
      </c>
      <c r="B48" s="24" t="s">
        <v>189</v>
      </c>
      <c r="C48" s="4" t="s">
        <v>133</v>
      </c>
      <c r="D48" s="28">
        <v>1356.5</v>
      </c>
      <c r="E48" s="29">
        <v>0</v>
      </c>
      <c r="F48" s="38"/>
    </row>
    <row r="49" spans="1:6" ht="15" x14ac:dyDescent="0.25">
      <c r="A49" s="27">
        <f t="shared" si="0"/>
        <v>0.46875000000000028</v>
      </c>
      <c r="B49" s="24" t="s">
        <v>189</v>
      </c>
      <c r="C49" s="4" t="s">
        <v>134</v>
      </c>
      <c r="D49" s="28">
        <v>1356.5</v>
      </c>
      <c r="E49" s="29">
        <v>0</v>
      </c>
      <c r="F49" s="38"/>
    </row>
    <row r="50" spans="1:6" ht="15" x14ac:dyDescent="0.25">
      <c r="A50" s="27">
        <f t="shared" si="0"/>
        <v>0.47916666666666696</v>
      </c>
      <c r="B50" s="24" t="s">
        <v>189</v>
      </c>
      <c r="C50" s="4" t="s">
        <v>135</v>
      </c>
      <c r="D50" s="28">
        <v>1356.5</v>
      </c>
      <c r="E50" s="29">
        <v>0</v>
      </c>
      <c r="F50" s="38"/>
    </row>
    <row r="51" spans="1:6" ht="15" x14ac:dyDescent="0.25">
      <c r="A51" s="27">
        <f t="shared" si="0"/>
        <v>0.48958333333333365</v>
      </c>
      <c r="B51" s="24" t="s">
        <v>189</v>
      </c>
      <c r="C51" s="4" t="s">
        <v>136</v>
      </c>
      <c r="D51" s="28">
        <v>1356.5</v>
      </c>
      <c r="E51" s="29">
        <v>0</v>
      </c>
      <c r="F51" s="38"/>
    </row>
    <row r="52" spans="1:6" ht="15" x14ac:dyDescent="0.25">
      <c r="A52" s="27">
        <f t="shared" si="0"/>
        <v>0.50000000000000033</v>
      </c>
      <c r="B52" s="24" t="s">
        <v>191</v>
      </c>
      <c r="C52" s="4" t="s">
        <v>137</v>
      </c>
      <c r="D52" s="28">
        <v>813.9</v>
      </c>
      <c r="E52" s="29">
        <v>0</v>
      </c>
      <c r="F52" s="38"/>
    </row>
    <row r="53" spans="1:6" ht="15" x14ac:dyDescent="0.25">
      <c r="A53" s="27">
        <f t="shared" si="0"/>
        <v>0.51041666666666696</v>
      </c>
      <c r="B53" s="24" t="s">
        <v>191</v>
      </c>
      <c r="C53" s="4" t="s">
        <v>138</v>
      </c>
      <c r="D53" s="28">
        <v>813.9</v>
      </c>
      <c r="E53" s="29">
        <v>0</v>
      </c>
      <c r="F53" s="38"/>
    </row>
    <row r="54" spans="1:6" ht="15" x14ac:dyDescent="0.25">
      <c r="A54" s="27">
        <f t="shared" si="0"/>
        <v>0.52083333333333359</v>
      </c>
      <c r="B54" s="24" t="s">
        <v>191</v>
      </c>
      <c r="C54" s="4" t="s">
        <v>139</v>
      </c>
      <c r="D54" s="28">
        <v>813.9</v>
      </c>
      <c r="E54" s="29">
        <v>0</v>
      </c>
      <c r="F54" s="38"/>
    </row>
    <row r="55" spans="1:6" ht="15" x14ac:dyDescent="0.25">
      <c r="A55" s="27">
        <f t="shared" si="0"/>
        <v>0.53125000000000022</v>
      </c>
      <c r="B55" s="24" t="s">
        <v>191</v>
      </c>
      <c r="C55" s="4" t="s">
        <v>140</v>
      </c>
      <c r="D55" s="28">
        <v>813.9</v>
      </c>
      <c r="E55" s="29">
        <v>0</v>
      </c>
      <c r="F55" s="38"/>
    </row>
    <row r="56" spans="1:6" ht="15" x14ac:dyDescent="0.25">
      <c r="A56" s="27">
        <f t="shared" si="0"/>
        <v>0.54166666666666685</v>
      </c>
      <c r="B56" s="24" t="s">
        <v>191</v>
      </c>
      <c r="C56" s="4" t="s">
        <v>141</v>
      </c>
      <c r="D56" s="28">
        <v>813.9</v>
      </c>
      <c r="E56" s="29">
        <v>0</v>
      </c>
      <c r="F56" s="38"/>
    </row>
    <row r="57" spans="1:6" ht="15" x14ac:dyDescent="0.25">
      <c r="A57" s="27">
        <f t="shared" si="0"/>
        <v>0.55208333333333348</v>
      </c>
      <c r="B57" s="24" t="s">
        <v>191</v>
      </c>
      <c r="C57" s="4" t="s">
        <v>142</v>
      </c>
      <c r="D57" s="28">
        <v>813.9</v>
      </c>
      <c r="E57" s="29">
        <v>0</v>
      </c>
      <c r="F57" s="38"/>
    </row>
    <row r="58" spans="1:6" ht="15" x14ac:dyDescent="0.25">
      <c r="A58" s="27">
        <f t="shared" si="0"/>
        <v>0.56250000000000011</v>
      </c>
      <c r="B58" s="24" t="s">
        <v>191</v>
      </c>
      <c r="C58" s="4" t="s">
        <v>143</v>
      </c>
      <c r="D58" s="28">
        <v>813.9</v>
      </c>
      <c r="E58" s="29">
        <v>0</v>
      </c>
      <c r="F58" s="38"/>
    </row>
    <row r="59" spans="1:6" ht="15" x14ac:dyDescent="0.25">
      <c r="A59" s="27">
        <f t="shared" si="0"/>
        <v>0.57291666666666674</v>
      </c>
      <c r="B59" s="24" t="s">
        <v>191</v>
      </c>
      <c r="C59" s="4" t="s">
        <v>144</v>
      </c>
      <c r="D59" s="28">
        <v>813.9</v>
      </c>
      <c r="E59" s="29">
        <v>0</v>
      </c>
      <c r="F59" s="38"/>
    </row>
    <row r="60" spans="1:6" ht="15" x14ac:dyDescent="0.25">
      <c r="A60" s="27">
        <f t="shared" si="0"/>
        <v>0.58333333333333337</v>
      </c>
      <c r="B60" s="24" t="s">
        <v>190</v>
      </c>
      <c r="C60" s="4" t="s">
        <v>145</v>
      </c>
      <c r="D60" s="28">
        <v>1456.5</v>
      </c>
      <c r="E60" s="29">
        <v>0</v>
      </c>
      <c r="F60" s="38"/>
    </row>
    <row r="61" spans="1:6" ht="15" x14ac:dyDescent="0.25">
      <c r="A61" s="27">
        <f t="shared" si="0"/>
        <v>0.59375</v>
      </c>
      <c r="B61" s="24" t="s">
        <v>190</v>
      </c>
      <c r="C61" s="4" t="s">
        <v>146</v>
      </c>
      <c r="D61" s="28">
        <v>1456.5</v>
      </c>
      <c r="E61" s="29">
        <v>0</v>
      </c>
      <c r="F61" s="38"/>
    </row>
    <row r="62" spans="1:6" ht="15" x14ac:dyDescent="0.25">
      <c r="A62" s="27">
        <f t="shared" si="0"/>
        <v>0.60416666666666663</v>
      </c>
      <c r="B62" s="24" t="s">
        <v>190</v>
      </c>
      <c r="C62" s="4" t="s">
        <v>147</v>
      </c>
      <c r="D62" s="28">
        <v>1456.5</v>
      </c>
      <c r="E62" s="29">
        <v>0</v>
      </c>
      <c r="F62" s="38"/>
    </row>
    <row r="63" spans="1:6" ht="15" x14ac:dyDescent="0.25">
      <c r="A63" s="27">
        <f t="shared" si="0"/>
        <v>0.61458333333333326</v>
      </c>
      <c r="B63" s="24" t="s">
        <v>190</v>
      </c>
      <c r="C63" s="4" t="s">
        <v>148</v>
      </c>
      <c r="D63" s="28">
        <v>1456.5</v>
      </c>
      <c r="E63" s="29">
        <v>0</v>
      </c>
      <c r="F63" s="38"/>
    </row>
    <row r="64" spans="1:6" ht="15" x14ac:dyDescent="0.25">
      <c r="A64" s="27">
        <f t="shared" si="0"/>
        <v>0.62499999999999989</v>
      </c>
      <c r="B64" s="24" t="s">
        <v>191</v>
      </c>
      <c r="C64" s="4" t="s">
        <v>149</v>
      </c>
      <c r="D64" s="28">
        <v>813.9</v>
      </c>
      <c r="E64" s="29">
        <v>0</v>
      </c>
      <c r="F64" s="38"/>
    </row>
    <row r="65" spans="1:6" ht="15" x14ac:dyDescent="0.25">
      <c r="A65" s="27">
        <f t="shared" si="0"/>
        <v>0.63541666666666652</v>
      </c>
      <c r="B65" s="24" t="s">
        <v>191</v>
      </c>
      <c r="C65" s="4" t="s">
        <v>150</v>
      </c>
      <c r="D65" s="28">
        <v>813.9</v>
      </c>
      <c r="E65" s="29">
        <v>0</v>
      </c>
      <c r="F65" s="38"/>
    </row>
    <row r="66" spans="1:6" ht="15" x14ac:dyDescent="0.25">
      <c r="A66" s="27">
        <f t="shared" si="0"/>
        <v>0.64583333333333315</v>
      </c>
      <c r="B66" s="24" t="s">
        <v>191</v>
      </c>
      <c r="C66" s="4" t="s">
        <v>151</v>
      </c>
      <c r="D66" s="28">
        <v>813.9</v>
      </c>
      <c r="E66" s="29">
        <v>0</v>
      </c>
      <c r="F66" s="38"/>
    </row>
    <row r="67" spans="1:6" ht="15" x14ac:dyDescent="0.25">
      <c r="A67" s="27">
        <f t="shared" si="0"/>
        <v>0.65624999999999978</v>
      </c>
      <c r="B67" s="24" t="s">
        <v>191</v>
      </c>
      <c r="C67" s="4" t="s">
        <v>152</v>
      </c>
      <c r="D67" s="28">
        <v>813.9</v>
      </c>
      <c r="E67" s="29">
        <v>0</v>
      </c>
      <c r="F67" s="38"/>
    </row>
    <row r="68" spans="1:6" ht="15" x14ac:dyDescent="0.25">
      <c r="A68" s="27">
        <f t="shared" si="0"/>
        <v>0.66666666666666641</v>
      </c>
      <c r="B68" s="24" t="s">
        <v>191</v>
      </c>
      <c r="C68" s="4" t="s">
        <v>153</v>
      </c>
      <c r="D68" s="28">
        <v>813.9</v>
      </c>
      <c r="E68" s="29">
        <v>0</v>
      </c>
      <c r="F68" s="38"/>
    </row>
    <row r="69" spans="1:6" ht="15" x14ac:dyDescent="0.25">
      <c r="A69" s="27">
        <f t="shared" si="0"/>
        <v>0.67708333333333304</v>
      </c>
      <c r="B69" s="24" t="s">
        <v>191</v>
      </c>
      <c r="C69" s="4" t="s">
        <v>154</v>
      </c>
      <c r="D69" s="28">
        <v>813.9</v>
      </c>
      <c r="E69" s="29">
        <v>0</v>
      </c>
      <c r="F69" s="38"/>
    </row>
    <row r="70" spans="1:6" ht="15" x14ac:dyDescent="0.25">
      <c r="A70" s="27">
        <f t="shared" ref="A70:A99" si="1">A69+TIME(0,15,0)</f>
        <v>0.68749999999999967</v>
      </c>
      <c r="B70" s="24" t="s">
        <v>191</v>
      </c>
      <c r="C70" s="4" t="s">
        <v>155</v>
      </c>
      <c r="D70" s="28">
        <v>813.9</v>
      </c>
      <c r="E70" s="29">
        <v>0</v>
      </c>
      <c r="F70" s="38"/>
    </row>
    <row r="71" spans="1:6" ht="15" x14ac:dyDescent="0.25">
      <c r="A71" s="27">
        <f t="shared" si="1"/>
        <v>0.6979166666666663</v>
      </c>
      <c r="B71" s="24" t="s">
        <v>191</v>
      </c>
      <c r="C71" s="4" t="s">
        <v>156</v>
      </c>
      <c r="D71" s="28">
        <v>813.9</v>
      </c>
      <c r="E71" s="29">
        <v>0</v>
      </c>
      <c r="F71" s="38"/>
    </row>
    <row r="72" spans="1:6" ht="15" x14ac:dyDescent="0.25">
      <c r="A72" s="27">
        <f t="shared" si="1"/>
        <v>0.70833333333333293</v>
      </c>
      <c r="B72" s="24" t="s">
        <v>191</v>
      </c>
      <c r="C72" s="4" t="s">
        <v>157</v>
      </c>
      <c r="D72" s="28">
        <v>813.9</v>
      </c>
      <c r="E72" s="29">
        <v>0</v>
      </c>
      <c r="F72" s="38"/>
    </row>
    <row r="73" spans="1:6" ht="15" x14ac:dyDescent="0.25">
      <c r="A73" s="27">
        <f t="shared" si="1"/>
        <v>0.71874999999999956</v>
      </c>
      <c r="B73" s="24" t="s">
        <v>191</v>
      </c>
      <c r="C73" s="4" t="s">
        <v>158</v>
      </c>
      <c r="D73" s="28">
        <v>813.9</v>
      </c>
      <c r="E73" s="29">
        <v>0</v>
      </c>
      <c r="F73" s="38"/>
    </row>
    <row r="74" spans="1:6" ht="15" x14ac:dyDescent="0.25">
      <c r="A74" s="27">
        <f t="shared" si="1"/>
        <v>0.72916666666666619</v>
      </c>
      <c r="B74" s="24" t="s">
        <v>191</v>
      </c>
      <c r="C74" s="4" t="s">
        <v>159</v>
      </c>
      <c r="D74" s="28">
        <v>813.9</v>
      </c>
      <c r="E74" s="29">
        <v>0</v>
      </c>
      <c r="F74" s="38"/>
    </row>
    <row r="75" spans="1:6" ht="15" x14ac:dyDescent="0.25">
      <c r="A75" s="27">
        <f t="shared" si="1"/>
        <v>0.73958333333333282</v>
      </c>
      <c r="B75" s="24" t="s">
        <v>191</v>
      </c>
      <c r="C75" s="4" t="s">
        <v>160</v>
      </c>
      <c r="D75" s="28">
        <v>813.9</v>
      </c>
      <c r="E75" s="29">
        <v>0</v>
      </c>
      <c r="F75" s="38"/>
    </row>
    <row r="76" spans="1:6" ht="15" x14ac:dyDescent="0.25">
      <c r="A76" s="27">
        <f t="shared" si="1"/>
        <v>0.74999999999999944</v>
      </c>
      <c r="B76" s="24" t="s">
        <v>191</v>
      </c>
      <c r="C76" s="4" t="s">
        <v>161</v>
      </c>
      <c r="D76" s="28">
        <v>813.9</v>
      </c>
      <c r="E76" s="29">
        <v>0</v>
      </c>
      <c r="F76" s="38"/>
    </row>
    <row r="77" spans="1:6" ht="15" x14ac:dyDescent="0.25">
      <c r="A77" s="27">
        <f t="shared" si="1"/>
        <v>0.76041666666666607</v>
      </c>
      <c r="B77" s="24" t="s">
        <v>191</v>
      </c>
      <c r="C77" s="4" t="s">
        <v>162</v>
      </c>
      <c r="D77" s="28">
        <v>813.9</v>
      </c>
      <c r="E77" s="29">
        <v>0</v>
      </c>
      <c r="F77" s="38"/>
    </row>
    <row r="78" spans="1:6" ht="15" x14ac:dyDescent="0.25">
      <c r="A78" s="27">
        <f t="shared" si="1"/>
        <v>0.7708333333333327</v>
      </c>
      <c r="B78" s="24" t="s">
        <v>191</v>
      </c>
      <c r="C78" s="4" t="s">
        <v>163</v>
      </c>
      <c r="D78" s="28">
        <v>813.9</v>
      </c>
      <c r="E78" s="29">
        <v>0</v>
      </c>
      <c r="F78" s="38"/>
    </row>
    <row r="79" spans="1:6" ht="15" x14ac:dyDescent="0.25">
      <c r="A79" s="27">
        <f t="shared" si="1"/>
        <v>0.78124999999999933</v>
      </c>
      <c r="B79" s="24" t="s">
        <v>191</v>
      </c>
      <c r="C79" s="4" t="s">
        <v>164</v>
      </c>
      <c r="D79" s="28">
        <v>813.9</v>
      </c>
      <c r="E79" s="29">
        <v>0</v>
      </c>
      <c r="F79" s="38"/>
    </row>
    <row r="80" spans="1:6" ht="15" x14ac:dyDescent="0.25">
      <c r="A80" s="27">
        <f t="shared" si="1"/>
        <v>0.79166666666666596</v>
      </c>
      <c r="B80" s="24" t="s">
        <v>189</v>
      </c>
      <c r="C80" s="4" t="s">
        <v>165</v>
      </c>
      <c r="D80" s="28">
        <v>1356.5</v>
      </c>
      <c r="E80" s="29">
        <v>0</v>
      </c>
      <c r="F80" s="38"/>
    </row>
    <row r="81" spans="1:6" ht="15" x14ac:dyDescent="0.25">
      <c r="A81" s="27">
        <f t="shared" si="1"/>
        <v>0.80208333333333259</v>
      </c>
      <c r="B81" s="24" t="s">
        <v>189</v>
      </c>
      <c r="C81" s="4" t="s">
        <v>166</v>
      </c>
      <c r="D81" s="28">
        <v>1356.5</v>
      </c>
      <c r="E81" s="29">
        <v>0</v>
      </c>
      <c r="F81" s="38"/>
    </row>
    <row r="82" spans="1:6" ht="15" x14ac:dyDescent="0.25">
      <c r="A82" s="27">
        <f t="shared" si="1"/>
        <v>0.81249999999999922</v>
      </c>
      <c r="B82" s="24" t="s">
        <v>189</v>
      </c>
      <c r="C82" s="4" t="s">
        <v>167</v>
      </c>
      <c r="D82" s="28">
        <v>1356.5</v>
      </c>
      <c r="E82" s="29">
        <v>0</v>
      </c>
      <c r="F82" s="38"/>
    </row>
    <row r="83" spans="1:6" ht="15" x14ac:dyDescent="0.25">
      <c r="A83" s="27">
        <f t="shared" si="1"/>
        <v>0.82291666666666585</v>
      </c>
      <c r="B83" s="24" t="s">
        <v>189</v>
      </c>
      <c r="C83" s="4" t="s">
        <v>168</v>
      </c>
      <c r="D83" s="28">
        <v>1356.5</v>
      </c>
      <c r="E83" s="29">
        <v>0</v>
      </c>
      <c r="F83" s="38"/>
    </row>
    <row r="84" spans="1:6" ht="15" x14ac:dyDescent="0.25">
      <c r="A84" s="27">
        <f t="shared" si="1"/>
        <v>0.83333333333333248</v>
      </c>
      <c r="B84" s="24" t="s">
        <v>189</v>
      </c>
      <c r="C84" s="4" t="s">
        <v>169</v>
      </c>
      <c r="D84" s="28">
        <v>1356.5</v>
      </c>
      <c r="E84" s="29">
        <v>0</v>
      </c>
      <c r="F84" s="38"/>
    </row>
    <row r="85" spans="1:6" ht="15" x14ac:dyDescent="0.25">
      <c r="A85" s="27">
        <f t="shared" si="1"/>
        <v>0.84374999999999911</v>
      </c>
      <c r="B85" s="24" t="s">
        <v>189</v>
      </c>
      <c r="C85" s="4" t="s">
        <v>170</v>
      </c>
      <c r="D85" s="28">
        <v>1356.5</v>
      </c>
      <c r="E85" s="29">
        <v>0</v>
      </c>
      <c r="F85" s="38"/>
    </row>
    <row r="86" spans="1:6" ht="15" x14ac:dyDescent="0.25">
      <c r="A86" s="27">
        <f t="shared" si="1"/>
        <v>0.85416666666666574</v>
      </c>
      <c r="B86" s="24" t="s">
        <v>189</v>
      </c>
      <c r="C86" s="4" t="s">
        <v>171</v>
      </c>
      <c r="D86" s="28">
        <v>1356.5</v>
      </c>
      <c r="E86" s="29">
        <v>0</v>
      </c>
      <c r="F86" s="38"/>
    </row>
    <row r="87" spans="1:6" ht="15" x14ac:dyDescent="0.25">
      <c r="A87" s="27">
        <f t="shared" si="1"/>
        <v>0.86458333333333237</v>
      </c>
      <c r="B87" s="24" t="s">
        <v>189</v>
      </c>
      <c r="C87" s="4" t="s">
        <v>172</v>
      </c>
      <c r="D87" s="28">
        <v>1356.5</v>
      </c>
      <c r="E87" s="29">
        <v>0</v>
      </c>
      <c r="F87" s="38"/>
    </row>
    <row r="88" spans="1:6" ht="15" x14ac:dyDescent="0.25">
      <c r="A88" s="27">
        <f t="shared" si="1"/>
        <v>0.874999999999999</v>
      </c>
      <c r="B88" s="24" t="s">
        <v>189</v>
      </c>
      <c r="C88" s="4" t="s">
        <v>173</v>
      </c>
      <c r="D88" s="28">
        <v>1356.5</v>
      </c>
      <c r="E88" s="29">
        <v>0</v>
      </c>
      <c r="F88" s="38"/>
    </row>
    <row r="89" spans="1:6" ht="15" x14ac:dyDescent="0.25">
      <c r="A89" s="27">
        <f t="shared" si="1"/>
        <v>0.88541666666666563</v>
      </c>
      <c r="B89" s="24" t="s">
        <v>189</v>
      </c>
      <c r="C89" s="4" t="s">
        <v>174</v>
      </c>
      <c r="D89" s="28">
        <v>1356.5</v>
      </c>
      <c r="E89" s="29">
        <v>0</v>
      </c>
      <c r="F89" s="38"/>
    </row>
    <row r="90" spans="1:6" ht="15" x14ac:dyDescent="0.25">
      <c r="A90" s="27">
        <f t="shared" si="1"/>
        <v>0.89583333333333226</v>
      </c>
      <c r="B90" s="24" t="s">
        <v>189</v>
      </c>
      <c r="C90" s="4" t="s">
        <v>175</v>
      </c>
      <c r="D90" s="28">
        <v>1356.5</v>
      </c>
      <c r="E90" s="29">
        <v>0</v>
      </c>
      <c r="F90" s="38"/>
    </row>
    <row r="91" spans="1:6" ht="15" x14ac:dyDescent="0.25">
      <c r="A91" s="27">
        <f t="shared" si="1"/>
        <v>0.90624999999999889</v>
      </c>
      <c r="B91" s="24" t="s">
        <v>189</v>
      </c>
      <c r="C91" s="4" t="s">
        <v>176</v>
      </c>
      <c r="D91" s="28">
        <v>1356.5</v>
      </c>
      <c r="E91" s="29">
        <v>0</v>
      </c>
      <c r="F91" s="38"/>
    </row>
    <row r="92" spans="1:6" ht="15" x14ac:dyDescent="0.25">
      <c r="A92" s="27">
        <f t="shared" si="1"/>
        <v>0.91666666666666552</v>
      </c>
      <c r="B92" s="24" t="s">
        <v>191</v>
      </c>
      <c r="C92" s="4" t="s">
        <v>177</v>
      </c>
      <c r="D92" s="28">
        <v>813.9</v>
      </c>
      <c r="E92" s="29">
        <v>0</v>
      </c>
      <c r="F92" s="38"/>
    </row>
    <row r="93" spans="1:6" ht="15" x14ac:dyDescent="0.25">
      <c r="A93" s="27">
        <f t="shared" si="1"/>
        <v>0.92708333333333215</v>
      </c>
      <c r="B93" s="24" t="s">
        <v>191</v>
      </c>
      <c r="C93" s="4" t="s">
        <v>178</v>
      </c>
      <c r="D93" s="28">
        <v>813.9</v>
      </c>
      <c r="E93" s="29">
        <v>0</v>
      </c>
      <c r="F93" s="38"/>
    </row>
    <row r="94" spans="1:6" ht="15" x14ac:dyDescent="0.25">
      <c r="A94" s="27">
        <f t="shared" si="1"/>
        <v>0.93749999999999878</v>
      </c>
      <c r="B94" s="24" t="s">
        <v>191</v>
      </c>
      <c r="C94" s="4" t="s">
        <v>179</v>
      </c>
      <c r="D94" s="28">
        <v>813.9</v>
      </c>
      <c r="E94" s="29">
        <v>0</v>
      </c>
      <c r="F94" s="38"/>
    </row>
    <row r="95" spans="1:6" ht="15" x14ac:dyDescent="0.25">
      <c r="A95" s="27">
        <f t="shared" si="1"/>
        <v>0.94791666666666541</v>
      </c>
      <c r="B95" s="24" t="s">
        <v>191</v>
      </c>
      <c r="C95" s="4" t="s">
        <v>180</v>
      </c>
      <c r="D95" s="28">
        <v>813.9</v>
      </c>
      <c r="E95" s="29">
        <v>0</v>
      </c>
      <c r="F95" s="38"/>
    </row>
    <row r="96" spans="1:6" ht="15" x14ac:dyDescent="0.25">
      <c r="A96" s="27">
        <f t="shared" si="1"/>
        <v>0.95833333333333204</v>
      </c>
      <c r="B96" s="24" t="s">
        <v>191</v>
      </c>
      <c r="C96" s="4" t="s">
        <v>181</v>
      </c>
      <c r="D96" s="28">
        <v>813.9</v>
      </c>
      <c r="E96" s="29">
        <v>0</v>
      </c>
      <c r="F96" s="38"/>
    </row>
    <row r="97" spans="1:6" ht="15" x14ac:dyDescent="0.25">
      <c r="A97" s="27">
        <f t="shared" si="1"/>
        <v>0.96874999999999867</v>
      </c>
      <c r="B97" s="24" t="s">
        <v>191</v>
      </c>
      <c r="C97" s="4" t="s">
        <v>182</v>
      </c>
      <c r="D97" s="28">
        <v>813.9</v>
      </c>
      <c r="E97" s="29">
        <v>0</v>
      </c>
      <c r="F97" s="38"/>
    </row>
    <row r="98" spans="1:6" ht="15" x14ac:dyDescent="0.25">
      <c r="A98" s="27">
        <f t="shared" si="1"/>
        <v>0.9791666666666653</v>
      </c>
      <c r="B98" s="24" t="s">
        <v>191</v>
      </c>
      <c r="C98" s="4" t="s">
        <v>183</v>
      </c>
      <c r="D98" s="28">
        <v>813.9</v>
      </c>
      <c r="E98" s="29">
        <v>0</v>
      </c>
      <c r="F98" s="38"/>
    </row>
    <row r="99" spans="1:6" ht="15" x14ac:dyDescent="0.25">
      <c r="A99" s="27">
        <f t="shared" si="1"/>
        <v>0.98958333333333193</v>
      </c>
      <c r="B99" s="24" t="s">
        <v>191</v>
      </c>
      <c r="C99" s="4" t="s">
        <v>184</v>
      </c>
      <c r="D99" s="28">
        <v>813.9</v>
      </c>
      <c r="E99" s="29">
        <v>0</v>
      </c>
      <c r="F99" s="38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D20" sqref="D20"/>
    </sheetView>
  </sheetViews>
  <sheetFormatPr defaultRowHeight="14.25" x14ac:dyDescent="0.2"/>
  <sheetData>
    <row r="1" spans="1:2" x14ac:dyDescent="0.2">
      <c r="A1" t="s">
        <v>24</v>
      </c>
      <c r="B1" t="s">
        <v>25</v>
      </c>
    </row>
    <row r="2" spans="1:2" x14ac:dyDescent="0.2">
      <c r="A2" t="s">
        <v>27</v>
      </c>
      <c r="B2" t="s">
        <v>26</v>
      </c>
    </row>
    <row r="3" spans="1:2" x14ac:dyDescent="0.2">
      <c r="A3" s="4" t="s">
        <v>28</v>
      </c>
      <c r="B3">
        <v>3</v>
      </c>
    </row>
    <row r="4" spans="1:2" x14ac:dyDescent="0.2">
      <c r="A4" s="4" t="s">
        <v>9</v>
      </c>
      <c r="B4">
        <v>1</v>
      </c>
    </row>
    <row r="5" spans="1:2" x14ac:dyDescent="0.2">
      <c r="A5" s="4" t="s">
        <v>10</v>
      </c>
      <c r="B5">
        <v>1</v>
      </c>
    </row>
    <row r="6" spans="1:2" x14ac:dyDescent="0.2">
      <c r="A6" s="4" t="s">
        <v>11</v>
      </c>
      <c r="B6">
        <v>1</v>
      </c>
    </row>
    <row r="7" spans="1:2" x14ac:dyDescent="0.2">
      <c r="A7" s="4" t="s">
        <v>12</v>
      </c>
      <c r="B7">
        <v>1</v>
      </c>
    </row>
    <row r="8" spans="1:2" x14ac:dyDescent="0.2">
      <c r="A8" s="4" t="s">
        <v>41</v>
      </c>
      <c r="B8">
        <v>1</v>
      </c>
    </row>
    <row r="9" spans="1:2" x14ac:dyDescent="0.2">
      <c r="A9" s="4" t="s">
        <v>42</v>
      </c>
      <c r="B9">
        <v>1</v>
      </c>
    </row>
    <row r="10" spans="1:2" x14ac:dyDescent="0.2">
      <c r="A10" s="4" t="s">
        <v>43</v>
      </c>
      <c r="B10">
        <v>1</v>
      </c>
    </row>
    <row r="11" spans="1:2" x14ac:dyDescent="0.2">
      <c r="A11" s="4" t="s">
        <v>44</v>
      </c>
      <c r="B11">
        <v>1</v>
      </c>
    </row>
    <row r="12" spans="1:2" x14ac:dyDescent="0.2">
      <c r="A12" s="4" t="s">
        <v>45</v>
      </c>
      <c r="B12">
        <v>1</v>
      </c>
    </row>
    <row r="13" spans="1:2" x14ac:dyDescent="0.2">
      <c r="A13" s="4" t="s">
        <v>46</v>
      </c>
      <c r="B13">
        <v>1</v>
      </c>
    </row>
    <row r="14" spans="1:2" x14ac:dyDescent="0.2">
      <c r="A14" s="4" t="s">
        <v>47</v>
      </c>
      <c r="B14">
        <v>1</v>
      </c>
    </row>
    <row r="15" spans="1:2" x14ac:dyDescent="0.2">
      <c r="A15" s="4" t="s">
        <v>48</v>
      </c>
      <c r="B15">
        <v>1</v>
      </c>
    </row>
    <row r="16" spans="1:2" x14ac:dyDescent="0.2">
      <c r="A16" s="4" t="s">
        <v>49</v>
      </c>
      <c r="B16">
        <v>1</v>
      </c>
    </row>
    <row r="17" spans="1:2" x14ac:dyDescent="0.2">
      <c r="A17" s="4" t="s">
        <v>71</v>
      </c>
      <c r="B17">
        <v>1</v>
      </c>
    </row>
    <row r="18" spans="1:2" x14ac:dyDescent="0.2">
      <c r="A18" s="4"/>
    </row>
    <row r="19" spans="1:2" x14ac:dyDescent="0.2">
      <c r="A19" s="4"/>
    </row>
    <row r="20" spans="1:2" x14ac:dyDescent="0.2">
      <c r="A20" s="4"/>
    </row>
    <row r="21" spans="1:2" x14ac:dyDescent="0.2">
      <c r="A21" s="4"/>
    </row>
    <row r="22" spans="1:2" x14ac:dyDescent="0.2">
      <c r="A22" s="4"/>
    </row>
    <row r="23" spans="1:2" x14ac:dyDescent="0.2">
      <c r="A23" s="4"/>
    </row>
    <row r="24" spans="1:2" x14ac:dyDescent="0.2">
      <c r="A24" s="4"/>
    </row>
    <row r="25" spans="1:2" x14ac:dyDescent="0.2">
      <c r="A25" s="4"/>
    </row>
    <row r="26" spans="1:2" x14ac:dyDescent="0.2">
      <c r="A26" s="4"/>
    </row>
    <row r="27" spans="1:2" x14ac:dyDescent="0.2">
      <c r="A27" s="4"/>
    </row>
    <row r="28" spans="1:2" x14ac:dyDescent="0.2">
      <c r="A28" s="4"/>
    </row>
    <row r="29" spans="1:2" x14ac:dyDescent="0.2">
      <c r="A29" s="4"/>
    </row>
    <row r="30" spans="1:2" x14ac:dyDescent="0.2">
      <c r="A30" s="4"/>
    </row>
    <row r="31" spans="1:2" x14ac:dyDescent="0.2">
      <c r="A31" s="4"/>
    </row>
    <row r="32" spans="1:2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3" sqref="A3:B17"/>
    </sheetView>
  </sheetViews>
  <sheetFormatPr defaultRowHeight="14.25" x14ac:dyDescent="0.2"/>
  <sheetData>
    <row r="1" spans="1:14" x14ac:dyDescent="0.2">
      <c r="A1" s="40" t="s">
        <v>29</v>
      </c>
      <c r="B1" s="40"/>
      <c r="E1" s="40" t="s">
        <v>31</v>
      </c>
      <c r="F1" s="40"/>
      <c r="I1" s="10"/>
      <c r="J1" s="10"/>
      <c r="M1" s="40"/>
      <c r="N1" s="40"/>
    </row>
    <row r="2" spans="1:14" x14ac:dyDescent="0.2">
      <c r="A2" t="s">
        <v>27</v>
      </c>
      <c r="B2" t="s">
        <v>30</v>
      </c>
      <c r="E2" t="s">
        <v>27</v>
      </c>
      <c r="F2" t="s">
        <v>30</v>
      </c>
    </row>
    <row r="3" spans="1:14" x14ac:dyDescent="0.2">
      <c r="A3" s="4" t="s">
        <v>28</v>
      </c>
      <c r="B3">
        <v>1.1000000000000001</v>
      </c>
      <c r="E3" s="4" t="s">
        <v>28</v>
      </c>
      <c r="F3">
        <v>0.9</v>
      </c>
      <c r="I3" s="4"/>
      <c r="J3" s="4"/>
      <c r="M3" s="4"/>
      <c r="N3" s="4"/>
    </row>
    <row r="4" spans="1:14" x14ac:dyDescent="0.2">
      <c r="A4" s="4" t="s">
        <v>9</v>
      </c>
      <c r="B4">
        <v>1.1000000000000001</v>
      </c>
      <c r="E4" s="4" t="s">
        <v>9</v>
      </c>
      <c r="F4">
        <v>0.9</v>
      </c>
      <c r="I4" s="4"/>
      <c r="J4" s="4"/>
      <c r="M4" s="4"/>
      <c r="N4" s="4"/>
    </row>
    <row r="5" spans="1:14" x14ac:dyDescent="0.2">
      <c r="A5" s="4" t="s">
        <v>10</v>
      </c>
      <c r="B5">
        <v>1.1000000000000001</v>
      </c>
      <c r="E5" s="4" t="s">
        <v>10</v>
      </c>
      <c r="F5">
        <v>0.9</v>
      </c>
      <c r="I5" s="4"/>
      <c r="J5" s="4"/>
      <c r="M5" s="4"/>
      <c r="N5" s="4"/>
    </row>
    <row r="6" spans="1:14" x14ac:dyDescent="0.2">
      <c r="A6" s="4" t="s">
        <v>11</v>
      </c>
      <c r="B6">
        <v>1.1000000000000001</v>
      </c>
      <c r="E6" s="4" t="s">
        <v>11</v>
      </c>
      <c r="F6">
        <v>0.9</v>
      </c>
      <c r="I6" s="4"/>
      <c r="J6" s="4"/>
      <c r="M6" s="4"/>
      <c r="N6" s="4"/>
    </row>
    <row r="7" spans="1:14" x14ac:dyDescent="0.2">
      <c r="A7" s="4" t="s">
        <v>12</v>
      </c>
      <c r="B7">
        <v>1.1000000000000001</v>
      </c>
      <c r="E7" s="4" t="s">
        <v>12</v>
      </c>
      <c r="F7">
        <v>0.9</v>
      </c>
      <c r="I7" s="4"/>
      <c r="J7" s="4"/>
      <c r="M7" s="4"/>
      <c r="N7" s="4"/>
    </row>
    <row r="8" spans="1:14" x14ac:dyDescent="0.2">
      <c r="A8" s="4" t="s">
        <v>41</v>
      </c>
      <c r="B8">
        <v>1.1000000000000001</v>
      </c>
      <c r="E8" s="4" t="s">
        <v>41</v>
      </c>
      <c r="F8">
        <v>0.9</v>
      </c>
      <c r="I8" s="4"/>
      <c r="J8" s="4"/>
      <c r="M8" s="4"/>
      <c r="N8" s="4"/>
    </row>
    <row r="9" spans="1:14" x14ac:dyDescent="0.2">
      <c r="A9" s="4" t="s">
        <v>42</v>
      </c>
      <c r="B9">
        <v>1.1000000000000001</v>
      </c>
      <c r="E9" s="4" t="s">
        <v>42</v>
      </c>
      <c r="F9">
        <v>0.9</v>
      </c>
      <c r="I9" s="4"/>
      <c r="J9" s="4"/>
      <c r="M9" s="4"/>
      <c r="N9" s="4"/>
    </row>
    <row r="10" spans="1:14" x14ac:dyDescent="0.2">
      <c r="A10" s="4" t="s">
        <v>43</v>
      </c>
      <c r="B10">
        <v>1.1000000000000001</v>
      </c>
      <c r="E10" s="4" t="s">
        <v>43</v>
      </c>
      <c r="F10">
        <v>0.9</v>
      </c>
      <c r="I10" s="4"/>
      <c r="J10" s="4"/>
      <c r="M10" s="4"/>
      <c r="N10" s="4"/>
    </row>
    <row r="11" spans="1:14" x14ac:dyDescent="0.2">
      <c r="A11" s="4" t="s">
        <v>44</v>
      </c>
      <c r="B11">
        <v>1.1000000000000001</v>
      </c>
      <c r="E11" s="4" t="s">
        <v>44</v>
      </c>
      <c r="F11">
        <v>0.9</v>
      </c>
      <c r="I11" s="4"/>
      <c r="J11" s="4"/>
      <c r="M11" s="4"/>
      <c r="N11" s="4"/>
    </row>
    <row r="12" spans="1:14" x14ac:dyDescent="0.2">
      <c r="A12" s="4" t="s">
        <v>45</v>
      </c>
      <c r="B12">
        <v>1.1000000000000001</v>
      </c>
      <c r="E12" s="4" t="s">
        <v>45</v>
      </c>
      <c r="F12">
        <v>0.9</v>
      </c>
      <c r="I12" s="4"/>
      <c r="J12" s="4"/>
      <c r="M12" s="4"/>
      <c r="N12" s="4"/>
    </row>
    <row r="13" spans="1:14" x14ac:dyDescent="0.2">
      <c r="A13" s="4" t="s">
        <v>46</v>
      </c>
      <c r="B13">
        <v>1.1000000000000001</v>
      </c>
      <c r="E13" s="4" t="s">
        <v>46</v>
      </c>
      <c r="F13">
        <v>0.9</v>
      </c>
      <c r="I13" s="4"/>
      <c r="J13" s="4"/>
      <c r="M13" s="4"/>
      <c r="N13" s="4"/>
    </row>
    <row r="14" spans="1:14" x14ac:dyDescent="0.2">
      <c r="A14" s="4" t="s">
        <v>47</v>
      </c>
      <c r="B14">
        <v>1.1000000000000001</v>
      </c>
      <c r="E14" s="4" t="s">
        <v>47</v>
      </c>
      <c r="F14">
        <v>0.9</v>
      </c>
      <c r="I14" s="4"/>
      <c r="J14" s="4"/>
      <c r="M14" s="4"/>
      <c r="N14" s="4"/>
    </row>
    <row r="15" spans="1:14" x14ac:dyDescent="0.2">
      <c r="A15" s="4" t="s">
        <v>48</v>
      </c>
      <c r="B15">
        <v>1.1000000000000001</v>
      </c>
      <c r="E15" s="4" t="s">
        <v>48</v>
      </c>
      <c r="F15">
        <v>0.9</v>
      </c>
      <c r="I15" s="4"/>
      <c r="J15" s="4"/>
      <c r="M15" s="4"/>
      <c r="N15" s="4"/>
    </row>
    <row r="16" spans="1:14" x14ac:dyDescent="0.2">
      <c r="A16" s="4" t="s">
        <v>49</v>
      </c>
      <c r="B16">
        <v>1.1000000000000001</v>
      </c>
      <c r="E16" s="4" t="s">
        <v>49</v>
      </c>
      <c r="F16">
        <v>0.9</v>
      </c>
      <c r="I16" s="4"/>
      <c r="J16" s="4"/>
      <c r="M16" s="4"/>
      <c r="N16" s="4"/>
    </row>
    <row r="17" spans="1:14" x14ac:dyDescent="0.2">
      <c r="A17" s="4" t="s">
        <v>71</v>
      </c>
      <c r="B17">
        <v>1.1000000000000001</v>
      </c>
      <c r="E17" s="4" t="s">
        <v>71</v>
      </c>
      <c r="F17">
        <v>0.9</v>
      </c>
      <c r="I17" s="4"/>
      <c r="J17" s="4"/>
      <c r="M17" s="4"/>
      <c r="N17" s="4"/>
    </row>
    <row r="18" spans="1:14" x14ac:dyDescent="0.2">
      <c r="A18" s="4"/>
      <c r="B18" s="15"/>
      <c r="E18" s="4"/>
      <c r="F18" s="12"/>
      <c r="M18" s="4"/>
    </row>
    <row r="19" spans="1:14" x14ac:dyDescent="0.2">
      <c r="A19" s="4"/>
      <c r="B19" s="15"/>
      <c r="E19" s="4"/>
      <c r="F19" s="12"/>
      <c r="M19" s="4"/>
    </row>
    <row r="20" spans="1:14" x14ac:dyDescent="0.2">
      <c r="A20" s="4"/>
      <c r="B20" s="15"/>
      <c r="E20" s="4"/>
      <c r="F20" s="12"/>
      <c r="M20" s="4"/>
    </row>
    <row r="21" spans="1:14" x14ac:dyDescent="0.2">
      <c r="A21" s="4"/>
      <c r="B21" s="15"/>
      <c r="E21" s="4"/>
      <c r="F21" s="12"/>
      <c r="M21" s="4"/>
    </row>
    <row r="22" spans="1:14" x14ac:dyDescent="0.2">
      <c r="A22" s="4"/>
      <c r="B22" s="15"/>
      <c r="E22" s="4"/>
      <c r="F22" s="12"/>
      <c r="M22" s="4"/>
    </row>
    <row r="23" spans="1:14" x14ac:dyDescent="0.2">
      <c r="A23" s="4"/>
      <c r="B23" s="15"/>
      <c r="E23" s="4"/>
      <c r="F23" s="12"/>
      <c r="M23" s="4"/>
    </row>
    <row r="24" spans="1:14" x14ac:dyDescent="0.2">
      <c r="A24" s="4"/>
      <c r="B24" s="15"/>
      <c r="E24" s="4"/>
      <c r="F24" s="12"/>
      <c r="M24" s="4"/>
    </row>
    <row r="25" spans="1:14" x14ac:dyDescent="0.2">
      <c r="A25" s="4"/>
      <c r="B25" s="15"/>
      <c r="E25" s="4"/>
      <c r="F25" s="12"/>
      <c r="M25" s="4"/>
    </row>
    <row r="26" spans="1:14" x14ac:dyDescent="0.2">
      <c r="A26" s="4"/>
      <c r="B26" s="15"/>
      <c r="E26" s="4"/>
      <c r="F26" s="12"/>
      <c r="M26" s="4"/>
    </row>
    <row r="27" spans="1:14" x14ac:dyDescent="0.2">
      <c r="A27" s="4"/>
      <c r="B27" s="15"/>
      <c r="E27" s="4"/>
      <c r="F27" s="12"/>
      <c r="M27" s="4"/>
    </row>
    <row r="28" spans="1:14" x14ac:dyDescent="0.2">
      <c r="A28" s="4"/>
      <c r="B28" s="15"/>
      <c r="E28" s="4"/>
      <c r="F28" s="12"/>
      <c r="M28" s="4"/>
    </row>
    <row r="29" spans="1:14" x14ac:dyDescent="0.2">
      <c r="A29" s="4"/>
      <c r="B29" s="15"/>
      <c r="E29" s="4"/>
      <c r="F29" s="12"/>
      <c r="M29" s="4"/>
    </row>
    <row r="30" spans="1:14" x14ac:dyDescent="0.2">
      <c r="A30" s="4"/>
      <c r="B30" s="15"/>
      <c r="E30" s="4"/>
      <c r="F30" s="12"/>
      <c r="M30" s="4"/>
    </row>
    <row r="31" spans="1:14" x14ac:dyDescent="0.2">
      <c r="A31" s="4"/>
      <c r="B31" s="15"/>
      <c r="E31" s="4"/>
      <c r="F31" s="12"/>
      <c r="M31" s="4"/>
    </row>
    <row r="32" spans="1:14" x14ac:dyDescent="0.2">
      <c r="A32" s="4"/>
      <c r="B32" s="15"/>
      <c r="E32" s="4"/>
      <c r="F32" s="12"/>
      <c r="M32" s="4"/>
    </row>
  </sheetData>
  <mergeCells count="3">
    <mergeCell ref="A1:B1"/>
    <mergeCell ref="E1:F1"/>
    <mergeCell ref="M1:N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N1" workbookViewId="0">
      <selection activeCell="T39" sqref="T39"/>
    </sheetView>
  </sheetViews>
  <sheetFormatPr defaultRowHeight="14.25" x14ac:dyDescent="0.2"/>
  <cols>
    <col min="2" max="9" width="12.125" bestFit="1" customWidth="1"/>
    <col min="10" max="10" width="11" bestFit="1" customWidth="1"/>
    <col min="11" max="11" width="12.125" bestFit="1" customWidth="1"/>
    <col min="12" max="12" width="11" bestFit="1" customWidth="1"/>
    <col min="13" max="13" width="12.125" bestFit="1" customWidth="1"/>
    <col min="14" max="14" width="11" bestFit="1" customWidth="1"/>
    <col min="15" max="21" width="12.125" bestFit="1" customWidth="1"/>
    <col min="22" max="23" width="13.125" bestFit="1" customWidth="1"/>
    <col min="24" max="31" width="12.125" bestFit="1" customWidth="1"/>
  </cols>
  <sheetData>
    <row r="1" spans="1:31" x14ac:dyDescent="0.2">
      <c r="A1" t="s">
        <v>40</v>
      </c>
    </row>
    <row r="2" spans="1:31" x14ac:dyDescent="0.2">
      <c r="A2" s="11"/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71</v>
      </c>
      <c r="Q2" s="4" t="s">
        <v>72</v>
      </c>
      <c r="R2" s="4" t="s">
        <v>73</v>
      </c>
      <c r="S2" s="4" t="s">
        <v>74</v>
      </c>
      <c r="T2" s="4" t="s">
        <v>75</v>
      </c>
      <c r="U2" s="4" t="s">
        <v>76</v>
      </c>
      <c r="V2" s="4" t="s">
        <v>77</v>
      </c>
      <c r="W2" s="4" t="s">
        <v>78</v>
      </c>
      <c r="X2" s="4" t="s">
        <v>79</v>
      </c>
      <c r="Y2" s="4" t="s">
        <v>80</v>
      </c>
      <c r="Z2" s="4" t="s">
        <v>81</v>
      </c>
      <c r="AA2" s="4" t="s">
        <v>82</v>
      </c>
      <c r="AB2" s="4" t="s">
        <v>83</v>
      </c>
      <c r="AC2" s="4" t="s">
        <v>84</v>
      </c>
      <c r="AD2" s="4" t="s">
        <v>85</v>
      </c>
      <c r="AE2" s="4" t="s">
        <v>86</v>
      </c>
    </row>
    <row r="3" spans="1:31" x14ac:dyDescent="0.2">
      <c r="A3" s="11" t="s">
        <v>8</v>
      </c>
      <c r="B3" s="20">
        <v>6.2953367875647697</v>
      </c>
      <c r="C3" s="20">
        <v>-5</v>
      </c>
      <c r="D3" s="20">
        <v>-1.2953367875647701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</row>
    <row r="4" spans="1:31" x14ac:dyDescent="0.2">
      <c r="A4" s="11" t="s">
        <v>9</v>
      </c>
      <c r="B4" s="20">
        <v>-5</v>
      </c>
      <c r="C4" s="20">
        <v>9.6892911010558098</v>
      </c>
      <c r="D4" s="20">
        <v>0</v>
      </c>
      <c r="E4" s="20">
        <v>-1.84615384615385</v>
      </c>
      <c r="F4" s="20">
        <v>-1.1764705882352899</v>
      </c>
      <c r="G4" s="20">
        <v>-1.6666666666666701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11" t="s">
        <v>10</v>
      </c>
      <c r="B5" s="20">
        <v>-1.2953367875647701</v>
      </c>
      <c r="C5" s="20">
        <v>0</v>
      </c>
      <c r="D5" s="20">
        <v>7.1776897287412398</v>
      </c>
      <c r="E5" s="20">
        <v>-5.8823529411764701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11" t="s">
        <v>11</v>
      </c>
      <c r="B6" s="20">
        <v>0</v>
      </c>
      <c r="C6" s="20">
        <v>-1.84615384615385</v>
      </c>
      <c r="D6" s="20">
        <v>-5.8823529411764701</v>
      </c>
      <c r="E6" s="20">
        <v>13.610859728506799</v>
      </c>
      <c r="F6" s="20">
        <v>0</v>
      </c>
      <c r="G6" s="20">
        <v>-5.8823529411764701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11" t="s">
        <v>12</v>
      </c>
      <c r="B7" s="20">
        <v>0</v>
      </c>
      <c r="C7" s="20">
        <v>-1.1764705882352899</v>
      </c>
      <c r="D7" s="20">
        <v>0</v>
      </c>
      <c r="E7" s="20">
        <v>0</v>
      </c>
      <c r="F7" s="20">
        <v>4.1350504698921</v>
      </c>
      <c r="G7" s="20">
        <v>0</v>
      </c>
      <c r="H7" s="20">
        <v>-2.9585798816567999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11" t="s">
        <v>41</v>
      </c>
      <c r="B8" s="20">
        <v>0</v>
      </c>
      <c r="C8" s="20">
        <v>-1.6666666666666701</v>
      </c>
      <c r="D8" s="20">
        <v>0</v>
      </c>
      <c r="E8" s="20">
        <v>-5.8823529411764701</v>
      </c>
      <c r="F8" s="20">
        <v>0</v>
      </c>
      <c r="G8" s="20">
        <v>22.540961590115501</v>
      </c>
      <c r="H8" s="20">
        <v>-4.10958904109589</v>
      </c>
      <c r="I8" s="20">
        <v>-5.8823529411764701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-5</v>
      </c>
      <c r="AD8" s="20">
        <v>0</v>
      </c>
      <c r="AE8" s="20">
        <v>0</v>
      </c>
    </row>
    <row r="9" spans="1:31" x14ac:dyDescent="0.2">
      <c r="A9" s="11" t="s">
        <v>42</v>
      </c>
      <c r="B9" s="20">
        <v>0</v>
      </c>
      <c r="C9" s="20">
        <v>0</v>
      </c>
      <c r="D9" s="20">
        <v>0</v>
      </c>
      <c r="E9" s="20">
        <v>0</v>
      </c>
      <c r="F9" s="20">
        <v>-2.9585798816567999</v>
      </c>
      <c r="G9" s="20">
        <v>-4.10958904109589</v>
      </c>
      <c r="H9" s="20">
        <v>7.0681689227527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11" t="s">
        <v>43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-5.8823529411764701</v>
      </c>
      <c r="H10" s="20">
        <v>0</v>
      </c>
      <c r="I10" s="20">
        <v>7.2584997301673004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-1.3761467889908301</v>
      </c>
      <c r="AD10" s="20">
        <v>0</v>
      </c>
      <c r="AE10" s="20">
        <v>0</v>
      </c>
    </row>
    <row r="11" spans="1:31" x14ac:dyDescent="0.2">
      <c r="A11" s="11" t="s">
        <v>44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11" t="s">
        <v>45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13.5608852907813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-4.10958904109589</v>
      </c>
      <c r="S12" s="20">
        <v>0</v>
      </c>
      <c r="T12" s="20">
        <v>0</v>
      </c>
      <c r="U12" s="20">
        <v>-1.72413793103448</v>
      </c>
      <c r="V12" s="20">
        <v>-5.1724137931034502</v>
      </c>
      <c r="W12" s="20">
        <v>-2.5547445255474499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11" t="s">
        <v>46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11" t="s">
        <v>47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6.5455256795601402</v>
      </c>
      <c r="N14" s="20">
        <v>0</v>
      </c>
      <c r="O14" s="20">
        <v>-1.4634146341463401</v>
      </c>
      <c r="P14" s="20">
        <v>-3.21100917431193</v>
      </c>
      <c r="Q14" s="20">
        <v>-1.8711018711018701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11" t="s">
        <v>48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11" t="s">
        <v>49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-1.4634146341463401</v>
      </c>
      <c r="N16" s="20">
        <v>0</v>
      </c>
      <c r="O16" s="20">
        <v>3.95210241695177</v>
      </c>
      <c r="P16" s="20">
        <v>-2.4886877828054299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15" t="s">
        <v>71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-3.21100917431193</v>
      </c>
      <c r="N17" s="20">
        <v>0</v>
      </c>
      <c r="O17" s="20">
        <v>-2.4886877828054299</v>
      </c>
      <c r="P17" s="20">
        <v>9.5178787752991703</v>
      </c>
      <c r="Q17" s="20">
        <v>0</v>
      </c>
      <c r="R17" s="20">
        <v>0</v>
      </c>
      <c r="S17" s="20">
        <v>-1.8181818181818199</v>
      </c>
      <c r="T17" s="20">
        <v>0</v>
      </c>
      <c r="U17" s="20">
        <v>0</v>
      </c>
      <c r="V17" s="20">
        <v>0</v>
      </c>
      <c r="W17" s="20">
        <v>0</v>
      </c>
      <c r="X17" s="20">
        <v>-2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15" t="s">
        <v>72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-1.8711018711018701</v>
      </c>
      <c r="N18" s="20">
        <v>0</v>
      </c>
      <c r="O18" s="20">
        <v>0</v>
      </c>
      <c r="P18" s="20">
        <v>0</v>
      </c>
      <c r="Q18" s="20">
        <v>3.7534548122783402</v>
      </c>
      <c r="R18" s="20">
        <v>-1.8823529411764699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</row>
    <row r="19" spans="1:31" x14ac:dyDescent="0.2">
      <c r="A19" s="15" t="s">
        <v>73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-4.10958904109589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-1.8823529411764699</v>
      </c>
      <c r="R19" s="20">
        <v>5.9919419822723601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</row>
    <row r="20" spans="1:31" x14ac:dyDescent="0.2">
      <c r="A20" s="15" t="s">
        <v>74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-1.8181818181818199</v>
      </c>
      <c r="Q20" s="20">
        <v>0</v>
      </c>
      <c r="R20" s="20">
        <v>0</v>
      </c>
      <c r="S20" s="20">
        <v>4.7450110864745003</v>
      </c>
      <c r="T20" s="20">
        <v>-2.9268292682926802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</row>
    <row r="21" spans="1:31" x14ac:dyDescent="0.2">
      <c r="A21" s="15" t="s">
        <v>75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-2.9268292682926802</v>
      </c>
      <c r="T21" s="20">
        <v>8.0992430613961304</v>
      </c>
      <c r="U21" s="20">
        <v>-5.1724137931034502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</row>
    <row r="22" spans="1:31" x14ac:dyDescent="0.2">
      <c r="A22" s="15" t="s">
        <v>76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-1.72413793103448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-5.1724137931034502</v>
      </c>
      <c r="U22" s="20">
        <v>6.8965517241379297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</row>
    <row r="23" spans="1:31" x14ac:dyDescent="0.2">
      <c r="A23" s="15" t="s">
        <v>77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-5.1724137931034502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25.172413793103399</v>
      </c>
      <c r="W23" s="20">
        <v>-20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</row>
    <row r="24" spans="1:31" x14ac:dyDescent="0.2">
      <c r="A24" s="15" t="s">
        <v>78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-2.5547445255474499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-20</v>
      </c>
      <c r="W24" s="20">
        <v>25.11884708965</v>
      </c>
      <c r="X24" s="20">
        <v>0</v>
      </c>
      <c r="Y24" s="20">
        <v>-2.5641025641025599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</row>
    <row r="25" spans="1:31" x14ac:dyDescent="0.2">
      <c r="A25" s="15" t="s">
        <v>79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-2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3.4476614699331898</v>
      </c>
      <c r="Y25" s="20">
        <v>-1.44766146993318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</row>
    <row r="26" spans="1:31" x14ac:dyDescent="0.2">
      <c r="A26" s="15" t="s">
        <v>80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-2.5641025641025599</v>
      </c>
      <c r="X26" s="20">
        <v>-1.44766146993318</v>
      </c>
      <c r="Y26" s="20">
        <v>5.3221088616219596</v>
      </c>
      <c r="Z26" s="20">
        <v>-1.31034482758621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</row>
    <row r="27" spans="1:31" x14ac:dyDescent="0.2">
      <c r="A27" s="15" t="s">
        <v>81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-1.31034482758621</v>
      </c>
      <c r="Z27" s="20">
        <v>4.4759533960317803</v>
      </c>
      <c r="AA27" s="20">
        <v>-1.20831319478009</v>
      </c>
      <c r="AB27" s="20">
        <v>-1.9572953736654799</v>
      </c>
      <c r="AC27" s="20">
        <v>0</v>
      </c>
      <c r="AD27" s="20">
        <v>0</v>
      </c>
      <c r="AE27" s="20">
        <v>0</v>
      </c>
    </row>
    <row r="28" spans="1:31" x14ac:dyDescent="0.2">
      <c r="A28" s="15" t="s">
        <v>82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-1.20831319478009</v>
      </c>
      <c r="AA28" s="20">
        <v>1.20831319478009</v>
      </c>
      <c r="AB28" s="20">
        <v>0</v>
      </c>
      <c r="AC28" s="20">
        <v>0</v>
      </c>
      <c r="AD28" s="20">
        <v>0</v>
      </c>
      <c r="AE28" s="20">
        <v>0</v>
      </c>
    </row>
    <row r="29" spans="1:31" x14ac:dyDescent="0.2">
      <c r="A29" s="15" t="s">
        <v>83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-1.9572953736654799</v>
      </c>
      <c r="AA29" s="20">
        <v>0</v>
      </c>
      <c r="AB29" s="20">
        <v>3.6279845829895701</v>
      </c>
      <c r="AC29" s="20">
        <v>0</v>
      </c>
      <c r="AD29" s="20">
        <v>-0.97864768683273995</v>
      </c>
      <c r="AE29" s="20">
        <v>-0.69204152249134998</v>
      </c>
    </row>
    <row r="30" spans="1:31" x14ac:dyDescent="0.2">
      <c r="A30" s="15" t="s">
        <v>84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-5</v>
      </c>
      <c r="H30" s="20">
        <v>0</v>
      </c>
      <c r="I30" s="20">
        <v>-1.3761467889908301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6.3761467889908303</v>
      </c>
      <c r="AD30" s="20">
        <v>0</v>
      </c>
      <c r="AE30" s="20">
        <v>0</v>
      </c>
    </row>
    <row r="31" spans="1:31" x14ac:dyDescent="0.2">
      <c r="A31" s="15" t="s">
        <v>85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-0.97864768683273995</v>
      </c>
      <c r="AC31" s="20">
        <v>0</v>
      </c>
      <c r="AD31" s="20">
        <v>1.90136971682121</v>
      </c>
      <c r="AE31" s="20">
        <v>-0.92272202998846597</v>
      </c>
    </row>
    <row r="32" spans="1:31" x14ac:dyDescent="0.2">
      <c r="A32" s="15" t="s">
        <v>86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-0.69204152249134998</v>
      </c>
      <c r="AC32" s="20">
        <v>0</v>
      </c>
      <c r="AD32" s="20">
        <v>-0.92272202998846597</v>
      </c>
      <c r="AE32" s="20">
        <v>1.6147635524798201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A2" sqref="A2:AE32"/>
    </sheetView>
  </sheetViews>
  <sheetFormatPr defaultRowHeight="14.25" x14ac:dyDescent="0.2"/>
  <cols>
    <col min="2" max="11" width="13.125" bestFit="1" customWidth="1"/>
    <col min="12" max="12" width="12.125" bestFit="1" customWidth="1"/>
    <col min="13" max="13" width="13.125" bestFit="1" customWidth="1"/>
    <col min="14" max="15" width="12.125" bestFit="1" customWidth="1"/>
    <col min="16" max="16" width="13.125" bestFit="1" customWidth="1"/>
    <col min="17" max="17" width="12.125" bestFit="1" customWidth="1"/>
    <col min="18" max="18" width="13.125" bestFit="1" customWidth="1"/>
    <col min="19" max="19" width="12.125" bestFit="1" customWidth="1"/>
    <col min="20" max="23" width="13.125" bestFit="1" customWidth="1"/>
    <col min="24" max="28" width="12.125" bestFit="1" customWidth="1"/>
    <col min="29" max="29" width="13.125" bestFit="1" customWidth="1"/>
    <col min="30" max="31" width="12.125" bestFit="1" customWidth="1"/>
  </cols>
  <sheetData>
    <row r="1" spans="1:31" x14ac:dyDescent="0.2">
      <c r="A1" t="s">
        <v>39</v>
      </c>
    </row>
    <row r="2" spans="1:31" x14ac:dyDescent="0.2">
      <c r="A2" s="16"/>
      <c r="B2" s="16" t="s">
        <v>8</v>
      </c>
      <c r="C2" s="16" t="s">
        <v>9</v>
      </c>
      <c r="D2" s="16" t="s">
        <v>10</v>
      </c>
      <c r="E2" s="16" t="s">
        <v>11</v>
      </c>
      <c r="F2" s="16" t="s">
        <v>12</v>
      </c>
      <c r="G2" s="16" t="s">
        <v>41</v>
      </c>
      <c r="H2" s="16" t="s">
        <v>42</v>
      </c>
      <c r="I2" s="16" t="s">
        <v>43</v>
      </c>
      <c r="J2" s="16" t="s">
        <v>44</v>
      </c>
      <c r="K2" s="16" t="s">
        <v>45</v>
      </c>
      <c r="L2" s="16" t="s">
        <v>46</v>
      </c>
      <c r="M2" s="16" t="s">
        <v>47</v>
      </c>
      <c r="N2" s="16" t="s">
        <v>48</v>
      </c>
      <c r="O2" s="16" t="s">
        <v>49</v>
      </c>
      <c r="P2" s="16" t="s">
        <v>71</v>
      </c>
      <c r="Q2" s="16" t="s">
        <v>72</v>
      </c>
      <c r="R2" s="16" t="s">
        <v>73</v>
      </c>
      <c r="S2" s="16" t="s">
        <v>74</v>
      </c>
      <c r="T2" s="16" t="s">
        <v>75</v>
      </c>
      <c r="U2" s="16" t="s">
        <v>76</v>
      </c>
      <c r="V2" s="16" t="s">
        <v>77</v>
      </c>
      <c r="W2" s="16" t="s">
        <v>78</v>
      </c>
      <c r="X2" s="16" t="s">
        <v>79</v>
      </c>
      <c r="Y2" s="16" t="s">
        <v>80</v>
      </c>
      <c r="Z2" s="16" t="s">
        <v>81</v>
      </c>
      <c r="AA2" s="16" t="s">
        <v>82</v>
      </c>
      <c r="AB2" s="16" t="s">
        <v>83</v>
      </c>
      <c r="AC2" s="16" t="s">
        <v>84</v>
      </c>
      <c r="AD2" s="16" t="s">
        <v>85</v>
      </c>
      <c r="AE2" s="16" t="s">
        <v>86</v>
      </c>
    </row>
    <row r="3" spans="1:31" x14ac:dyDescent="0.2">
      <c r="A3" s="16" t="s">
        <v>8</v>
      </c>
      <c r="B3" s="19">
        <v>-19.897279792746101</v>
      </c>
      <c r="C3" s="19">
        <v>15</v>
      </c>
      <c r="D3" s="19">
        <v>4.9222797927461199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s="16" t="s">
        <v>9</v>
      </c>
      <c r="B4" s="19">
        <v>15</v>
      </c>
      <c r="C4" s="19">
        <v>-29.891651583710399</v>
      </c>
      <c r="D4" s="19">
        <v>0</v>
      </c>
      <c r="E4" s="19">
        <v>5.2307692307692299</v>
      </c>
      <c r="F4" s="19">
        <v>4.7058823529411802</v>
      </c>
      <c r="G4" s="19">
        <v>5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s="16" t="s">
        <v>10</v>
      </c>
      <c r="B5" s="19">
        <v>4.9222797927461199</v>
      </c>
      <c r="C5" s="19">
        <v>0</v>
      </c>
      <c r="D5" s="19">
        <v>-28.441691557452</v>
      </c>
      <c r="E5" s="19">
        <v>23.529411764705898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s="16" t="s">
        <v>11</v>
      </c>
      <c r="B6" s="19">
        <v>0</v>
      </c>
      <c r="C6" s="19">
        <v>5.2307692307692299</v>
      </c>
      <c r="D6" s="19">
        <v>23.529411764705898</v>
      </c>
      <c r="E6" s="19">
        <v>-56.125746606334801</v>
      </c>
      <c r="F6" s="19">
        <v>0</v>
      </c>
      <c r="G6" s="19">
        <v>23.529411764705898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3.8461538461538498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</row>
    <row r="7" spans="1:31" x14ac:dyDescent="0.2">
      <c r="A7" s="16" t="s">
        <v>12</v>
      </c>
      <c r="B7" s="19">
        <v>0</v>
      </c>
      <c r="C7" s="19">
        <v>4.7058823529411802</v>
      </c>
      <c r="D7" s="19">
        <v>0</v>
      </c>
      <c r="E7" s="19">
        <v>0</v>
      </c>
      <c r="F7" s="19">
        <v>-11.789574068917499</v>
      </c>
      <c r="G7" s="19">
        <v>0</v>
      </c>
      <c r="H7" s="19">
        <v>7.1005917159763303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s="16" t="s">
        <v>41</v>
      </c>
      <c r="B8" s="19">
        <v>0</v>
      </c>
      <c r="C8" s="19">
        <v>5</v>
      </c>
      <c r="D8" s="19">
        <v>0</v>
      </c>
      <c r="E8" s="19">
        <v>23.529411764705898</v>
      </c>
      <c r="F8" s="19">
        <v>0</v>
      </c>
      <c r="G8" s="19">
        <v>-84.545346686619794</v>
      </c>
      <c r="H8" s="19">
        <v>10.958904109589</v>
      </c>
      <c r="I8" s="19">
        <v>23.529411764705898</v>
      </c>
      <c r="J8" s="19">
        <v>4.7619047619047601</v>
      </c>
      <c r="K8" s="19">
        <v>1.78571428571429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15</v>
      </c>
      <c r="AD8" s="19">
        <v>0</v>
      </c>
      <c r="AE8" s="19">
        <v>0</v>
      </c>
    </row>
    <row r="9" spans="1:31" x14ac:dyDescent="0.2">
      <c r="A9" s="16" t="s">
        <v>42</v>
      </c>
      <c r="B9" s="19">
        <v>0</v>
      </c>
      <c r="C9" s="19">
        <v>0</v>
      </c>
      <c r="D9" s="19">
        <v>0</v>
      </c>
      <c r="E9" s="19">
        <v>0</v>
      </c>
      <c r="F9" s="19">
        <v>7.1005917159763303</v>
      </c>
      <c r="G9" s="19">
        <v>10.958904109589</v>
      </c>
      <c r="H9" s="19">
        <v>-18.049495825565401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</row>
    <row r="10" spans="1:31" x14ac:dyDescent="0.2">
      <c r="A10" s="16" t="s">
        <v>43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23.529411764705898</v>
      </c>
      <c r="H10" s="19">
        <v>0</v>
      </c>
      <c r="I10" s="19">
        <v>-28.106567728008599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4.5871559633027497</v>
      </c>
      <c r="AD10" s="19">
        <v>0</v>
      </c>
      <c r="AE10" s="19">
        <v>0</v>
      </c>
    </row>
    <row r="11" spans="1:31" x14ac:dyDescent="0.2">
      <c r="A11" s="16" t="s">
        <v>44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4.7619047619047601</v>
      </c>
      <c r="H11" s="19">
        <v>0</v>
      </c>
      <c r="I11" s="19">
        <v>0</v>
      </c>
      <c r="J11" s="19">
        <v>-18.614718614718601</v>
      </c>
      <c r="K11" s="19">
        <v>9.0909090909090899</v>
      </c>
      <c r="L11" s="19">
        <v>4.7619047619047601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</row>
    <row r="12" spans="1:31" x14ac:dyDescent="0.2">
      <c r="A12" s="16" t="s">
        <v>45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1.78571428571429</v>
      </c>
      <c r="H12" s="19">
        <v>0</v>
      </c>
      <c r="I12" s="19">
        <v>0</v>
      </c>
      <c r="J12" s="19">
        <v>9.0909090909090899</v>
      </c>
      <c r="K12" s="19">
        <v>-43.401934063945497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10.958904109589</v>
      </c>
      <c r="S12" s="19">
        <v>0</v>
      </c>
      <c r="T12" s="19">
        <v>0</v>
      </c>
      <c r="U12" s="19">
        <v>4.0229885057471302</v>
      </c>
      <c r="V12" s="19">
        <v>12.0689655172414</v>
      </c>
      <c r="W12" s="19">
        <v>5.4744525547445297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</row>
    <row r="13" spans="1:31" x14ac:dyDescent="0.2">
      <c r="A13" s="16" t="s">
        <v>46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4.7619047619047601</v>
      </c>
      <c r="K13" s="19">
        <v>0</v>
      </c>
      <c r="L13" s="19">
        <v>-4.7619047619047601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</row>
    <row r="14" spans="1:31" x14ac:dyDescent="0.2">
      <c r="A14" s="16" t="s">
        <v>47</v>
      </c>
      <c r="B14" s="19">
        <v>0</v>
      </c>
      <c r="C14" s="19">
        <v>0</v>
      </c>
      <c r="D14" s="19">
        <v>0</v>
      </c>
      <c r="E14" s="19">
        <v>3.8461538461538498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-24.2810496066258</v>
      </c>
      <c r="N14" s="19">
        <v>7.1428571428571397</v>
      </c>
      <c r="O14" s="19">
        <v>3.1707317073170702</v>
      </c>
      <c r="P14" s="19">
        <v>5.96330275229358</v>
      </c>
      <c r="Q14" s="19">
        <v>4.15800415800416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</row>
    <row r="15" spans="1:31" x14ac:dyDescent="0.2">
      <c r="A15" s="16" t="s">
        <v>48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7.1428571428571397</v>
      </c>
      <c r="N15" s="19">
        <v>-7.1428571428571397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</row>
    <row r="16" spans="1:31" x14ac:dyDescent="0.2">
      <c r="A16" s="16" t="s">
        <v>49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3.1707317073170702</v>
      </c>
      <c r="N16" s="19">
        <v>0</v>
      </c>
      <c r="O16" s="19">
        <v>-5.4331751462311004</v>
      </c>
      <c r="P16" s="19">
        <v>2.2624434389140302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</row>
    <row r="17" spans="1:31" x14ac:dyDescent="0.2">
      <c r="A17" s="16" t="s">
        <v>71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5.96330275229358</v>
      </c>
      <c r="N17" s="19">
        <v>0</v>
      </c>
      <c r="O17" s="19">
        <v>2.2624434389140302</v>
      </c>
      <c r="P17" s="19">
        <v>-15.862109827571199</v>
      </c>
      <c r="Q17" s="19">
        <v>0</v>
      </c>
      <c r="R17" s="19">
        <v>0</v>
      </c>
      <c r="S17" s="19">
        <v>3.6363636363636398</v>
      </c>
      <c r="T17" s="19">
        <v>0</v>
      </c>
      <c r="U17" s="19">
        <v>0</v>
      </c>
      <c r="V17" s="19">
        <v>0</v>
      </c>
      <c r="W17" s="19">
        <v>0</v>
      </c>
      <c r="X17" s="19">
        <v>4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</row>
    <row r="18" spans="1:31" x14ac:dyDescent="0.2">
      <c r="A18" s="16" t="s">
        <v>72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4.15800415800416</v>
      </c>
      <c r="N18" s="19">
        <v>0</v>
      </c>
      <c r="O18" s="19">
        <v>0</v>
      </c>
      <c r="P18" s="19">
        <v>0</v>
      </c>
      <c r="Q18" s="19">
        <v>-8.6285923932982804</v>
      </c>
      <c r="R18" s="19">
        <v>4.4705882352941204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</row>
    <row r="19" spans="1:31" x14ac:dyDescent="0.2">
      <c r="A19" s="16" t="s">
        <v>73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10.958904109589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4.4705882352941204</v>
      </c>
      <c r="R19" s="19">
        <v>-15.429492344883201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</row>
    <row r="20" spans="1:31" x14ac:dyDescent="0.2">
      <c r="A20" s="16" t="s">
        <v>74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3.6363636363636398</v>
      </c>
      <c r="Q20" s="19">
        <v>0</v>
      </c>
      <c r="R20" s="19">
        <v>0</v>
      </c>
      <c r="S20" s="19">
        <v>-9.9778270509977798</v>
      </c>
      <c r="T20" s="19">
        <v>6.3414634146341502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</row>
    <row r="21" spans="1:31" x14ac:dyDescent="0.2">
      <c r="A21" s="16" t="s">
        <v>75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6.3414634146341502</v>
      </c>
      <c r="T21" s="19">
        <v>-18.410428931875501</v>
      </c>
      <c r="U21" s="19">
        <v>12.0689655172414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</row>
    <row r="22" spans="1:31" x14ac:dyDescent="0.2">
      <c r="A22" s="16" t="s">
        <v>76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4.0229885057471302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12.0689655172414</v>
      </c>
      <c r="U22" s="19">
        <v>-16.091954022988499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</row>
    <row r="23" spans="1:31" x14ac:dyDescent="0.2">
      <c r="A23" s="16" t="s">
        <v>77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12.0689655172414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-52.068965517241402</v>
      </c>
      <c r="W23" s="19">
        <v>40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</row>
    <row r="24" spans="1:31" x14ac:dyDescent="0.2">
      <c r="A24" s="16" t="s">
        <v>78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5.4744525547445297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40</v>
      </c>
      <c r="W24" s="19">
        <v>-49.320606400898399</v>
      </c>
      <c r="X24" s="19">
        <v>0</v>
      </c>
      <c r="Y24" s="19">
        <v>3.8461538461538498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</row>
    <row r="25" spans="1:31" x14ac:dyDescent="0.2">
      <c r="A25" s="16" t="s">
        <v>79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4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-7.0066815144766199</v>
      </c>
      <c r="Y25" s="19">
        <v>3.0066815144766101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</row>
    <row r="26" spans="1:31" x14ac:dyDescent="0.2">
      <c r="A26" s="16" t="s">
        <v>80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3.8461538461538498</v>
      </c>
      <c r="X26" s="19">
        <v>3.0066815144766101</v>
      </c>
      <c r="Y26" s="19">
        <v>-9.12829742959598</v>
      </c>
      <c r="Z26" s="19">
        <v>2.27586206896552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</row>
    <row r="27" spans="1:31" x14ac:dyDescent="0.2">
      <c r="A27" s="16" t="s">
        <v>81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2.27586206896552</v>
      </c>
      <c r="Z27" s="19">
        <v>-7.8491529293017104</v>
      </c>
      <c r="AA27" s="19">
        <v>1.83663605606573</v>
      </c>
      <c r="AB27" s="19">
        <v>3.7366548042704602</v>
      </c>
      <c r="AC27" s="19">
        <v>0</v>
      </c>
      <c r="AD27" s="19">
        <v>0</v>
      </c>
      <c r="AE27" s="19">
        <v>0</v>
      </c>
    </row>
    <row r="28" spans="1:31" x14ac:dyDescent="0.2">
      <c r="A28" s="16" t="s">
        <v>82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1.83663605606573</v>
      </c>
      <c r="AA28" s="19">
        <v>-1.83663605606573</v>
      </c>
      <c r="AB28" s="19">
        <v>0</v>
      </c>
      <c r="AC28" s="19">
        <v>0</v>
      </c>
      <c r="AD28" s="19">
        <v>0</v>
      </c>
      <c r="AE28" s="19">
        <v>0</v>
      </c>
    </row>
    <row r="29" spans="1:31" x14ac:dyDescent="0.2">
      <c r="A29" s="16" t="s">
        <v>83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3.7366548042704602</v>
      </c>
      <c r="AA29" s="19">
        <v>0</v>
      </c>
      <c r="AB29" s="19">
        <v>-9.4025600610769704</v>
      </c>
      <c r="AC29" s="19">
        <v>2.5</v>
      </c>
      <c r="AD29" s="19">
        <v>1.8683274021352301</v>
      </c>
      <c r="AE29" s="19">
        <v>1.29757785467128</v>
      </c>
    </row>
    <row r="30" spans="1:31" x14ac:dyDescent="0.2">
      <c r="A30" s="16" t="s">
        <v>84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15</v>
      </c>
      <c r="H30" s="19">
        <v>0</v>
      </c>
      <c r="I30" s="19">
        <v>4.5871559633027497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2.5</v>
      </c>
      <c r="AC30" s="19">
        <v>-22.072155963302801</v>
      </c>
      <c r="AD30" s="19">
        <v>0</v>
      </c>
      <c r="AE30" s="19">
        <v>0</v>
      </c>
    </row>
    <row r="31" spans="1:31" x14ac:dyDescent="0.2">
      <c r="A31" s="16" t="s">
        <v>85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1.8683274021352301</v>
      </c>
      <c r="AC31" s="19">
        <v>0</v>
      </c>
      <c r="AD31" s="19">
        <v>-3.5984312083635999</v>
      </c>
      <c r="AE31" s="19">
        <v>1.73010380622837</v>
      </c>
    </row>
    <row r="32" spans="1:31" x14ac:dyDescent="0.2">
      <c r="A32" s="16" t="s">
        <v>86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1.29757785467128</v>
      </c>
      <c r="AC32" s="19">
        <v>0</v>
      </c>
      <c r="AD32" s="19">
        <v>1.73010380622837</v>
      </c>
      <c r="AE32" s="19">
        <v>-3.02768166089965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2"/>
  <sheetViews>
    <sheetView workbookViewId="0">
      <selection activeCell="G34" sqref="G34"/>
    </sheetView>
  </sheetViews>
  <sheetFormatPr defaultRowHeight="14.25" x14ac:dyDescent="0.2"/>
  <sheetData>
    <row r="2" spans="1:31" x14ac:dyDescent="0.2">
      <c r="B2" s="16" t="s">
        <v>8</v>
      </c>
      <c r="C2" s="16" t="s">
        <v>9</v>
      </c>
      <c r="D2" s="16" t="s">
        <v>10</v>
      </c>
      <c r="E2" s="16" t="s">
        <v>11</v>
      </c>
      <c r="F2" s="16" t="s">
        <v>12</v>
      </c>
      <c r="G2" s="16" t="s">
        <v>41</v>
      </c>
      <c r="H2" s="16" t="s">
        <v>42</v>
      </c>
      <c r="I2" s="16" t="s">
        <v>43</v>
      </c>
      <c r="J2" s="16" t="s">
        <v>44</v>
      </c>
      <c r="K2" s="16" t="s">
        <v>45</v>
      </c>
      <c r="L2" s="16" t="s">
        <v>46</v>
      </c>
      <c r="M2" s="16" t="s">
        <v>47</v>
      </c>
      <c r="N2" s="16" t="s">
        <v>48</v>
      </c>
      <c r="O2" s="16" t="s">
        <v>49</v>
      </c>
      <c r="P2" s="16" t="s">
        <v>71</v>
      </c>
      <c r="Q2" s="16" t="s">
        <v>72</v>
      </c>
      <c r="R2" s="16" t="s">
        <v>73</v>
      </c>
      <c r="S2" s="16" t="s">
        <v>74</v>
      </c>
      <c r="T2" s="16" t="s">
        <v>75</v>
      </c>
      <c r="U2" s="16" t="s">
        <v>76</v>
      </c>
      <c r="V2" s="16" t="s">
        <v>77</v>
      </c>
      <c r="W2" s="16" t="s">
        <v>78</v>
      </c>
      <c r="X2" s="16" t="s">
        <v>79</v>
      </c>
      <c r="Y2" s="16" t="s">
        <v>80</v>
      </c>
      <c r="Z2" s="16" t="s">
        <v>81</v>
      </c>
      <c r="AA2" s="16" t="s">
        <v>82</v>
      </c>
      <c r="AB2" s="16" t="s">
        <v>83</v>
      </c>
      <c r="AC2" s="16" t="s">
        <v>84</v>
      </c>
      <c r="AD2" s="16" t="s">
        <v>85</v>
      </c>
      <c r="AE2" s="16" t="s">
        <v>86</v>
      </c>
    </row>
    <row r="3" spans="1:31" x14ac:dyDescent="0.2">
      <c r="A3" s="16" t="s">
        <v>8</v>
      </c>
      <c r="B3">
        <v>-1.26436981458381</v>
      </c>
      <c r="C3">
        <v>1.89254688119154</v>
      </c>
      <c r="D3">
        <v>1.82812004176599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6" t="s">
        <v>9</v>
      </c>
      <c r="B4">
        <v>1.89254688119154</v>
      </c>
      <c r="C4">
        <v>-1.25733607240391</v>
      </c>
      <c r="D4">
        <v>0</v>
      </c>
      <c r="E4">
        <v>1.9100889412489399</v>
      </c>
      <c r="F4">
        <v>1.8157749899217599</v>
      </c>
      <c r="G4">
        <v>1.89254688119154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16" t="s">
        <v>10</v>
      </c>
      <c r="B5">
        <v>1.82812004176599</v>
      </c>
      <c r="C5">
        <v>0</v>
      </c>
      <c r="D5">
        <v>-1.3235929489303699</v>
      </c>
      <c r="E5">
        <v>1.8157749899217599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16" t="s">
        <v>11</v>
      </c>
      <c r="B6">
        <v>0</v>
      </c>
      <c r="C6">
        <v>1.9100889412489399</v>
      </c>
      <c r="D6">
        <v>1.8157749899217599</v>
      </c>
      <c r="E6">
        <v>-1.3328826862563801</v>
      </c>
      <c r="F6">
        <v>0</v>
      </c>
      <c r="G6">
        <v>1.8157749899217599</v>
      </c>
      <c r="H6">
        <v>0</v>
      </c>
      <c r="I6">
        <v>0</v>
      </c>
      <c r="J6">
        <v>0</v>
      </c>
      <c r="K6">
        <v>0</v>
      </c>
      <c r="L6">
        <v>0</v>
      </c>
      <c r="M6">
        <v>1.5707963267949001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6" t="s">
        <v>12</v>
      </c>
      <c r="B7">
        <v>0</v>
      </c>
      <c r="C7">
        <v>1.8157749899217599</v>
      </c>
      <c r="D7">
        <v>0</v>
      </c>
      <c r="E7">
        <v>0</v>
      </c>
      <c r="F7">
        <v>-1.23346428533861</v>
      </c>
      <c r="G7">
        <v>0</v>
      </c>
      <c r="H7">
        <v>1.9655874464946601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16" t="s">
        <v>41</v>
      </c>
      <c r="B8">
        <v>0</v>
      </c>
      <c r="C8">
        <v>1.89254688119154</v>
      </c>
      <c r="D8">
        <v>0</v>
      </c>
      <c r="E8">
        <v>1.8157749899217599</v>
      </c>
      <c r="F8">
        <v>0</v>
      </c>
      <c r="G8">
        <v>-1.3102432324953199</v>
      </c>
      <c r="H8">
        <v>1.9295669970654701</v>
      </c>
      <c r="I8">
        <v>1.8157749899217599</v>
      </c>
      <c r="J8">
        <v>1.5707963267949001</v>
      </c>
      <c r="K8">
        <v>1.5707963267949001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1.89254688119154</v>
      </c>
      <c r="AD8">
        <v>0</v>
      </c>
      <c r="AE8">
        <v>0</v>
      </c>
    </row>
    <row r="9" spans="1:31" x14ac:dyDescent="0.2">
      <c r="A9" s="16" t="s">
        <v>42</v>
      </c>
      <c r="B9">
        <v>0</v>
      </c>
      <c r="C9">
        <v>0</v>
      </c>
      <c r="D9">
        <v>0</v>
      </c>
      <c r="E9">
        <v>0</v>
      </c>
      <c r="F9">
        <v>1.9655874464946601</v>
      </c>
      <c r="G9">
        <v>1.9295669970654701</v>
      </c>
      <c r="H9">
        <v>-1.19755289262201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16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1.8157749899217599</v>
      </c>
      <c r="H10">
        <v>0</v>
      </c>
      <c r="I10">
        <v>-1.3180688696866201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1.86225312127276</v>
      </c>
      <c r="AD10">
        <v>0</v>
      </c>
      <c r="AE10">
        <v>0</v>
      </c>
    </row>
    <row r="11" spans="1:31" x14ac:dyDescent="0.2">
      <c r="A11" s="16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1.5707963267949001</v>
      </c>
      <c r="H11">
        <v>0</v>
      </c>
      <c r="I11">
        <v>0</v>
      </c>
      <c r="J11">
        <v>-1.5707963267949001</v>
      </c>
      <c r="K11">
        <v>1.5707963267949001</v>
      </c>
      <c r="L11">
        <v>1.5707963267949001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16" t="s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1.5707963267949001</v>
      </c>
      <c r="H12">
        <v>0</v>
      </c>
      <c r="I12">
        <v>0</v>
      </c>
      <c r="J12">
        <v>1.5707963267949001</v>
      </c>
      <c r="K12">
        <v>-1.2679580393954699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1.9295669970654701</v>
      </c>
      <c r="S12">
        <v>0</v>
      </c>
      <c r="T12">
        <v>0</v>
      </c>
      <c r="U12">
        <v>1.9756881130799799</v>
      </c>
      <c r="V12">
        <v>1.9756881130799799</v>
      </c>
      <c r="W12">
        <v>2.0074234866084399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s="16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1.5707963267949001</v>
      </c>
      <c r="K13">
        <v>0</v>
      </c>
      <c r="L13">
        <v>-1.5707963267949001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 s="16" t="s">
        <v>47</v>
      </c>
      <c r="B14">
        <v>0</v>
      </c>
      <c r="C14">
        <v>0</v>
      </c>
      <c r="D14">
        <v>0</v>
      </c>
      <c r="E14">
        <v>1.5707963267949001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-1.30748212661837</v>
      </c>
      <c r="N14">
        <v>1.5707963267949001</v>
      </c>
      <c r="O14">
        <v>2.0032041023654301</v>
      </c>
      <c r="P14">
        <v>2.0647376957144798</v>
      </c>
      <c r="Q14">
        <v>1.9936502529278399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16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1.5707963267949001</v>
      </c>
      <c r="N15">
        <v>-1.5707963267949001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s="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2.0032041023654301</v>
      </c>
      <c r="N16">
        <v>0</v>
      </c>
      <c r="O16">
        <v>-0.94191550033787796</v>
      </c>
      <c r="P16">
        <v>2.40377759346933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s="16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2.0647376957144798</v>
      </c>
      <c r="N17">
        <v>0</v>
      </c>
      <c r="O17">
        <v>2.40377759346933</v>
      </c>
      <c r="P17">
        <v>-1.0303484167813699</v>
      </c>
      <c r="Q17">
        <v>0</v>
      </c>
      <c r="R17">
        <v>0</v>
      </c>
      <c r="S17">
        <v>2.0344439357957</v>
      </c>
      <c r="T17">
        <v>0</v>
      </c>
      <c r="U17">
        <v>0</v>
      </c>
      <c r="V17">
        <v>0</v>
      </c>
      <c r="W17">
        <v>0</v>
      </c>
      <c r="X17">
        <v>2.0344439357957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 s="16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1.9936502529278399</v>
      </c>
      <c r="N18">
        <v>0</v>
      </c>
      <c r="O18">
        <v>0</v>
      </c>
      <c r="P18">
        <v>0</v>
      </c>
      <c r="Q18">
        <v>-1.1604845023854</v>
      </c>
      <c r="R18">
        <v>1.9693187724613199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s="16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1.9295669970654701</v>
      </c>
      <c r="L19">
        <v>0</v>
      </c>
      <c r="M19">
        <v>0</v>
      </c>
      <c r="N19">
        <v>0</v>
      </c>
      <c r="O19">
        <v>0</v>
      </c>
      <c r="P19">
        <v>0</v>
      </c>
      <c r="Q19">
        <v>1.9693187724613199</v>
      </c>
      <c r="R19">
        <v>-1.2003789285889299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16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2.0344439357957</v>
      </c>
      <c r="Q20">
        <v>0</v>
      </c>
      <c r="R20">
        <v>0</v>
      </c>
      <c r="S20">
        <v>-1.1268948045093301</v>
      </c>
      <c r="T20">
        <v>2.0032041023654301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6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2.0032041023654301</v>
      </c>
      <c r="T21">
        <v>-1.1563506910722201</v>
      </c>
      <c r="U21">
        <v>1.9756881130799799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s="16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1.9756881130799799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1.9756881130799799</v>
      </c>
      <c r="U22">
        <v>-1.1659045405098101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6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1.9756881130799799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-1.12048126108824</v>
      </c>
      <c r="W23">
        <v>2.0344439357957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16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2.0074234866084399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2.0344439357957</v>
      </c>
      <c r="W24">
        <v>-1.0997386454845399</v>
      </c>
      <c r="X24">
        <v>0</v>
      </c>
      <c r="Y24">
        <v>2.15879893034246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s="16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2.0344439357957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-1.1135261823515601</v>
      </c>
      <c r="Y25">
        <v>2.0195196708056198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16" t="s">
        <v>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2.15879893034246</v>
      </c>
      <c r="X26">
        <v>2.0195196708056198</v>
      </c>
      <c r="Y26">
        <v>-1.0429451544780399</v>
      </c>
      <c r="Z26">
        <v>2.0931997585114299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16" t="s">
        <v>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2.0931997585114299</v>
      </c>
      <c r="Z27">
        <v>-1.05254163072195</v>
      </c>
      <c r="AA27">
        <v>2.1527014449347801</v>
      </c>
      <c r="AB27">
        <v>2.0533096218173701</v>
      </c>
      <c r="AC27">
        <v>0</v>
      </c>
      <c r="AD27">
        <v>0</v>
      </c>
      <c r="AE27">
        <v>0</v>
      </c>
    </row>
    <row r="28" spans="1:31" x14ac:dyDescent="0.2">
      <c r="A28" s="16" t="s">
        <v>82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2.1527014449347801</v>
      </c>
      <c r="AA28">
        <v>-0.98889120865501101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s="16" t="s">
        <v>83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2.0533096218173701</v>
      </c>
      <c r="AA29">
        <v>0</v>
      </c>
      <c r="AB29">
        <v>-1.20254679468635</v>
      </c>
      <c r="AC29">
        <v>1.5707963267949001</v>
      </c>
      <c r="AD29">
        <v>2.0533096218173701</v>
      </c>
      <c r="AE29">
        <v>2.0607536530486299</v>
      </c>
    </row>
    <row r="30" spans="1:31" x14ac:dyDescent="0.2">
      <c r="A30" s="16" t="s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1.89254688119154</v>
      </c>
      <c r="H30">
        <v>0</v>
      </c>
      <c r="I30">
        <v>1.86225312127276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1.5707963267949001</v>
      </c>
      <c r="AC30">
        <v>-1.2895747387846099</v>
      </c>
      <c r="AD30">
        <v>0</v>
      </c>
      <c r="AE30">
        <v>0</v>
      </c>
    </row>
    <row r="31" spans="1:31" x14ac:dyDescent="0.2">
      <c r="A31" s="16" t="s">
        <v>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2.0533096218173701</v>
      </c>
      <c r="AC31">
        <v>0</v>
      </c>
      <c r="AD31">
        <v>-1.08469667536114</v>
      </c>
      <c r="AE31">
        <v>2.0607536530486299</v>
      </c>
    </row>
    <row r="32" spans="1:31" x14ac:dyDescent="0.2">
      <c r="A32" s="16" t="s">
        <v>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2.0607536530486299</v>
      </c>
      <c r="AC32">
        <v>0</v>
      </c>
      <c r="AD32">
        <v>2.0607536530486299</v>
      </c>
      <c r="AE32">
        <v>-1.0808390005411701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2"/>
  <sheetViews>
    <sheetView workbookViewId="0">
      <selection activeCell="A3" sqref="A3:A32"/>
    </sheetView>
  </sheetViews>
  <sheetFormatPr defaultRowHeight="14.25" x14ac:dyDescent="0.2"/>
  <sheetData>
    <row r="2" spans="1:31" x14ac:dyDescent="0.2">
      <c r="B2" s="16" t="s">
        <v>8</v>
      </c>
      <c r="C2" s="16" t="s">
        <v>9</v>
      </c>
      <c r="D2" s="16" t="s">
        <v>10</v>
      </c>
      <c r="E2" s="16" t="s">
        <v>11</v>
      </c>
      <c r="F2" s="16" t="s">
        <v>12</v>
      </c>
      <c r="G2" s="16" t="s">
        <v>41</v>
      </c>
      <c r="H2" s="16" t="s">
        <v>42</v>
      </c>
      <c r="I2" s="16" t="s">
        <v>43</v>
      </c>
      <c r="J2" s="16" t="s">
        <v>44</v>
      </c>
      <c r="K2" s="16" t="s">
        <v>45</v>
      </c>
      <c r="L2" s="16" t="s">
        <v>46</v>
      </c>
      <c r="M2" s="16" t="s">
        <v>47</v>
      </c>
      <c r="N2" s="16" t="s">
        <v>48</v>
      </c>
      <c r="O2" s="16" t="s">
        <v>49</v>
      </c>
      <c r="P2" s="16" t="s">
        <v>71</v>
      </c>
      <c r="Q2" s="16" t="s">
        <v>72</v>
      </c>
      <c r="R2" s="16" t="s">
        <v>73</v>
      </c>
      <c r="S2" s="16" t="s">
        <v>74</v>
      </c>
      <c r="T2" s="16" t="s">
        <v>75</v>
      </c>
      <c r="U2" s="16" t="s">
        <v>76</v>
      </c>
      <c r="V2" s="16" t="s">
        <v>77</v>
      </c>
      <c r="W2" s="16" t="s">
        <v>78</v>
      </c>
      <c r="X2" s="16" t="s">
        <v>79</v>
      </c>
      <c r="Y2" s="16" t="s">
        <v>80</v>
      </c>
      <c r="Z2" s="16" t="s">
        <v>81</v>
      </c>
      <c r="AA2" s="16" t="s">
        <v>82</v>
      </c>
      <c r="AB2" s="16" t="s">
        <v>83</v>
      </c>
      <c r="AC2" s="16" t="s">
        <v>84</v>
      </c>
      <c r="AD2" s="16" t="s">
        <v>85</v>
      </c>
      <c r="AE2" s="16" t="s">
        <v>86</v>
      </c>
    </row>
    <row r="3" spans="1:31" x14ac:dyDescent="0.2">
      <c r="A3" s="16" t="s">
        <v>8</v>
      </c>
      <c r="B3">
        <v>20.869427601630299</v>
      </c>
      <c r="C3">
        <v>15.8113883008419</v>
      </c>
      <c r="D3">
        <v>5.0898659855928798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6" t="s">
        <v>9</v>
      </c>
      <c r="B4">
        <v>15.8113883008419</v>
      </c>
      <c r="C4">
        <v>31.422813312033899</v>
      </c>
      <c r="D4">
        <v>0</v>
      </c>
      <c r="E4">
        <v>5.5470019622522901</v>
      </c>
      <c r="F4">
        <v>4.8507125007266598</v>
      </c>
      <c r="G4">
        <v>5.2704627669472996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16" t="s">
        <v>10</v>
      </c>
      <c r="B5">
        <v>5.0898659855928798</v>
      </c>
      <c r="C5">
        <v>0</v>
      </c>
      <c r="D5">
        <v>29.3334118113</v>
      </c>
      <c r="E5">
        <v>24.253562503633301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16" t="s">
        <v>11</v>
      </c>
      <c r="B6">
        <v>0</v>
      </c>
      <c r="C6">
        <v>5.5470019622522901</v>
      </c>
      <c r="D6">
        <v>24.253562503633301</v>
      </c>
      <c r="E6">
        <v>57.752531846384002</v>
      </c>
      <c r="F6">
        <v>0</v>
      </c>
      <c r="G6">
        <v>24.253562503633301</v>
      </c>
      <c r="H6">
        <v>0</v>
      </c>
      <c r="I6">
        <v>0</v>
      </c>
      <c r="J6">
        <v>0</v>
      </c>
      <c r="K6">
        <v>0</v>
      </c>
      <c r="L6">
        <v>0</v>
      </c>
      <c r="M6">
        <v>3.8461538461538498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6" t="s">
        <v>12</v>
      </c>
      <c r="B7">
        <v>0</v>
      </c>
      <c r="C7">
        <v>4.8507125007266598</v>
      </c>
      <c r="D7">
        <v>0</v>
      </c>
      <c r="E7">
        <v>0</v>
      </c>
      <c r="F7">
        <v>12.493706380215899</v>
      </c>
      <c r="G7">
        <v>0</v>
      </c>
      <c r="H7">
        <v>7.6923076923076898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16" t="s">
        <v>41</v>
      </c>
      <c r="B8">
        <v>0</v>
      </c>
      <c r="C8">
        <v>5.2704627669472996</v>
      </c>
      <c r="D8">
        <v>0</v>
      </c>
      <c r="E8">
        <v>24.253562503633301</v>
      </c>
      <c r="F8">
        <v>0</v>
      </c>
      <c r="G8">
        <v>87.498631965121604</v>
      </c>
      <c r="H8">
        <v>11.7041147196131</v>
      </c>
      <c r="I8">
        <v>24.253562503633301</v>
      </c>
      <c r="J8">
        <v>4.7619047619047601</v>
      </c>
      <c r="K8">
        <v>1.78571428571429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15.8113883008419</v>
      </c>
      <c r="AD8">
        <v>0</v>
      </c>
      <c r="AE8">
        <v>0</v>
      </c>
    </row>
    <row r="9" spans="1:31" x14ac:dyDescent="0.2">
      <c r="A9" s="16" t="s">
        <v>42</v>
      </c>
      <c r="B9">
        <v>0</v>
      </c>
      <c r="C9">
        <v>0</v>
      </c>
      <c r="D9">
        <v>0</v>
      </c>
      <c r="E9">
        <v>0</v>
      </c>
      <c r="F9">
        <v>7.6923076923076898</v>
      </c>
      <c r="G9">
        <v>11.7041147196131</v>
      </c>
      <c r="H9">
        <v>19.384099449746699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16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24.253562503633301</v>
      </c>
      <c r="H10">
        <v>0</v>
      </c>
      <c r="I10">
        <v>29.028692147287199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4.7891314261057598</v>
      </c>
      <c r="AD10">
        <v>0</v>
      </c>
      <c r="AE10">
        <v>0</v>
      </c>
    </row>
    <row r="11" spans="1:31" x14ac:dyDescent="0.2">
      <c r="A11" s="16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4.7619047619047601</v>
      </c>
      <c r="H11">
        <v>0</v>
      </c>
      <c r="I11">
        <v>0</v>
      </c>
      <c r="J11">
        <v>18.614718614718601</v>
      </c>
      <c r="K11">
        <v>9.0909090909090899</v>
      </c>
      <c r="L11">
        <v>4.7619047619047601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16" t="s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1.78571428571429</v>
      </c>
      <c r="H12">
        <v>0</v>
      </c>
      <c r="I12">
        <v>0</v>
      </c>
      <c r="J12">
        <v>9.0909090909090899</v>
      </c>
      <c r="K12">
        <v>45.471150088389003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11.7041147196131</v>
      </c>
      <c r="S12">
        <v>0</v>
      </c>
      <c r="T12">
        <v>0</v>
      </c>
      <c r="U12">
        <v>4.37688109532409</v>
      </c>
      <c r="V12">
        <v>13.130643285972299</v>
      </c>
      <c r="W12">
        <v>6.0412209333017701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s="16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4.7619047619047601</v>
      </c>
      <c r="K13">
        <v>0</v>
      </c>
      <c r="L13">
        <v>4.7619047619047601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 s="16" t="s">
        <v>47</v>
      </c>
      <c r="B14">
        <v>0</v>
      </c>
      <c r="C14">
        <v>0</v>
      </c>
      <c r="D14">
        <v>0</v>
      </c>
      <c r="E14">
        <v>3.8461538461538498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25.147828463332701</v>
      </c>
      <c r="N14">
        <v>7.1428571428571397</v>
      </c>
      <c r="O14">
        <v>3.49215147884789</v>
      </c>
      <c r="P14">
        <v>6.7728546147859596</v>
      </c>
      <c r="Q14">
        <v>4.5596075258755304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16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7.1428571428571397</v>
      </c>
      <c r="N15">
        <v>7.1428571428571397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s="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3.49215147884789</v>
      </c>
      <c r="N16">
        <v>0</v>
      </c>
      <c r="O16">
        <v>6.7185196050692104</v>
      </c>
      <c r="P16">
        <v>3.3633639699815601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s="16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6.7728546147859596</v>
      </c>
      <c r="N17">
        <v>0</v>
      </c>
      <c r="O17">
        <v>3.3633639699815601</v>
      </c>
      <c r="P17">
        <v>18.498555202048198</v>
      </c>
      <c r="Q17">
        <v>0</v>
      </c>
      <c r="R17">
        <v>0</v>
      </c>
      <c r="S17">
        <v>4.0655781409087099</v>
      </c>
      <c r="T17">
        <v>0</v>
      </c>
      <c r="U17">
        <v>0</v>
      </c>
      <c r="V17">
        <v>0</v>
      </c>
      <c r="W17">
        <v>0</v>
      </c>
      <c r="X17">
        <v>4.4721359549995796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 s="16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4.5596075258755304</v>
      </c>
      <c r="N18">
        <v>0</v>
      </c>
      <c r="O18">
        <v>0</v>
      </c>
      <c r="P18">
        <v>0</v>
      </c>
      <c r="Q18">
        <v>9.4096243133028601</v>
      </c>
      <c r="R18">
        <v>4.8507125007266598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s="16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11.7041147196131</v>
      </c>
      <c r="L19">
        <v>0</v>
      </c>
      <c r="M19">
        <v>0</v>
      </c>
      <c r="N19">
        <v>0</v>
      </c>
      <c r="O19">
        <v>0</v>
      </c>
      <c r="P19">
        <v>0</v>
      </c>
      <c r="Q19">
        <v>4.8507125007266598</v>
      </c>
      <c r="R19">
        <v>16.552117772047399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16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4.0655781409087099</v>
      </c>
      <c r="Q20">
        <v>0</v>
      </c>
      <c r="R20">
        <v>0</v>
      </c>
      <c r="S20">
        <v>11.048627193927301</v>
      </c>
      <c r="T20">
        <v>6.98430295769578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6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6.98430295769578</v>
      </c>
      <c r="T21">
        <v>20.1132203195613</v>
      </c>
      <c r="U21">
        <v>13.130643285972299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s="16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4.37688109532409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13.130643285972299</v>
      </c>
      <c r="U22">
        <v>17.5075243812963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6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13.130643285972299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57.8344844033981</v>
      </c>
      <c r="W23">
        <v>44.721359549995803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16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6.0412209333017701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44.721359549995803</v>
      </c>
      <c r="W24">
        <v>55.348700932050399</v>
      </c>
      <c r="X24">
        <v>0</v>
      </c>
      <c r="Y24">
        <v>4.6225016352102397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s="16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4.4721359549995796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7.8089663500728497</v>
      </c>
      <c r="Y25">
        <v>3.3370432213300001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16" t="s">
        <v>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4.6225016352102397</v>
      </c>
      <c r="X26">
        <v>3.3370432213300001</v>
      </c>
      <c r="Y26">
        <v>10.566487434248099</v>
      </c>
      <c r="Z26">
        <v>2.62612865719445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16" t="s">
        <v>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2.62612865719445</v>
      </c>
      <c r="Z27">
        <v>9.03567155838536</v>
      </c>
      <c r="AA27">
        <v>2.19846600590511</v>
      </c>
      <c r="AB27">
        <v>4.2182454060959804</v>
      </c>
      <c r="AC27">
        <v>0</v>
      </c>
      <c r="AD27">
        <v>0</v>
      </c>
      <c r="AE27">
        <v>0</v>
      </c>
    </row>
    <row r="28" spans="1:31" x14ac:dyDescent="0.2">
      <c r="A28" s="16" t="s">
        <v>82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2.19846600590511</v>
      </c>
      <c r="AA28">
        <v>2.19846600590511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s="16" t="s">
        <v>83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4.2182454060959804</v>
      </c>
      <c r="AA29">
        <v>0</v>
      </c>
      <c r="AB29">
        <v>10.0782145163005</v>
      </c>
      <c r="AC29">
        <v>2.5</v>
      </c>
      <c r="AD29">
        <v>2.1091227030479902</v>
      </c>
      <c r="AE29">
        <v>1.47058823529412</v>
      </c>
    </row>
    <row r="30" spans="1:31" x14ac:dyDescent="0.2">
      <c r="A30" s="16" t="s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15.8113883008419</v>
      </c>
      <c r="H30">
        <v>0</v>
      </c>
      <c r="I30">
        <v>4.7891314261057598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2.5</v>
      </c>
      <c r="AC30">
        <v>22.9746668472716</v>
      </c>
      <c r="AD30">
        <v>0</v>
      </c>
      <c r="AE30">
        <v>0</v>
      </c>
    </row>
    <row r="31" spans="1:31" x14ac:dyDescent="0.2">
      <c r="A31" s="16" t="s">
        <v>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2.1091227030479902</v>
      </c>
      <c r="AC31">
        <v>0</v>
      </c>
      <c r="AD31">
        <v>4.0698788632304401</v>
      </c>
      <c r="AE31">
        <v>1.9607843137254899</v>
      </c>
    </row>
    <row r="32" spans="1:31" x14ac:dyDescent="0.2">
      <c r="A32" s="16" t="s">
        <v>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1.47058823529412</v>
      </c>
      <c r="AC32">
        <v>0</v>
      </c>
      <c r="AD32">
        <v>1.9607843137254899</v>
      </c>
      <c r="AE32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workbookViewId="0">
      <selection activeCell="P99" sqref="A3:P99"/>
    </sheetView>
  </sheetViews>
  <sheetFormatPr defaultRowHeight="14.25" x14ac:dyDescent="0.2"/>
  <sheetData>
    <row r="1" spans="1:34" x14ac:dyDescent="0.2">
      <c r="A1" t="s">
        <v>33</v>
      </c>
    </row>
    <row r="2" spans="1:34" x14ac:dyDescent="0.2">
      <c r="B2" t="s">
        <v>34</v>
      </c>
    </row>
    <row r="3" spans="1:34" x14ac:dyDescent="0.2">
      <c r="A3" s="11"/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41</v>
      </c>
      <c r="H3" s="11" t="s">
        <v>42</v>
      </c>
      <c r="I3" s="11" t="s">
        <v>43</v>
      </c>
      <c r="J3" s="11" t="s">
        <v>44</v>
      </c>
      <c r="K3" s="11" t="s">
        <v>45</v>
      </c>
      <c r="L3" s="11" t="s">
        <v>46</v>
      </c>
      <c r="M3" s="11" t="s">
        <v>47</v>
      </c>
      <c r="N3" s="11" t="s">
        <v>48</v>
      </c>
      <c r="O3" s="11" t="s">
        <v>49</v>
      </c>
      <c r="P3" s="15" t="s">
        <v>71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x14ac:dyDescent="0.2">
      <c r="A4" s="11" t="s">
        <v>35</v>
      </c>
      <c r="B4" s="14">
        <v>1</v>
      </c>
      <c r="C4" s="14">
        <v>1.0379999879999999</v>
      </c>
      <c r="D4" s="14">
        <v>1.0190000530000001</v>
      </c>
      <c r="E4" s="14">
        <v>1.0149999860000001</v>
      </c>
      <c r="F4" s="14">
        <v>1.031999946</v>
      </c>
      <c r="G4" s="14">
        <v>1.0130000109999999</v>
      </c>
      <c r="H4" s="14">
        <v>1.0110000370000001</v>
      </c>
      <c r="I4" s="14">
        <v>1.016000032</v>
      </c>
      <c r="J4" s="14">
        <v>1.011999965</v>
      </c>
      <c r="K4" s="14">
        <v>0.99400001800000004</v>
      </c>
      <c r="L4" s="14">
        <v>1.0499999520000001</v>
      </c>
      <c r="M4" s="14">
        <v>1.0230000020000001</v>
      </c>
      <c r="N4" s="14">
        <v>1.0709999800000001</v>
      </c>
      <c r="O4" s="14">
        <v>1.0049999949999999</v>
      </c>
      <c r="P4" s="14">
        <v>0.99800002600000004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4" x14ac:dyDescent="0.2">
      <c r="A5" s="21" t="s">
        <v>90</v>
      </c>
      <c r="B5" s="14">
        <v>1</v>
      </c>
      <c r="C5" s="14">
        <v>1.0379999879999999</v>
      </c>
      <c r="D5" s="14">
        <v>1.0190000530000001</v>
      </c>
      <c r="E5" s="14">
        <v>1.0149999860000001</v>
      </c>
      <c r="F5" s="14">
        <v>1.031999946</v>
      </c>
      <c r="G5" s="14">
        <v>1.0130000109999999</v>
      </c>
      <c r="H5" s="14">
        <v>1.0110000370000001</v>
      </c>
      <c r="I5" s="14">
        <v>1.016000032</v>
      </c>
      <c r="J5" s="14">
        <v>1.011999965</v>
      </c>
      <c r="K5" s="14">
        <v>0.99400001800000004</v>
      </c>
      <c r="L5" s="14">
        <v>1.0499999520000001</v>
      </c>
      <c r="M5" s="14">
        <v>1.0230000020000001</v>
      </c>
      <c r="N5" s="14">
        <v>1.0709999800000001</v>
      </c>
      <c r="O5" s="14">
        <v>1.0049999949999999</v>
      </c>
      <c r="P5" s="14">
        <v>0.99800002600000004</v>
      </c>
    </row>
    <row r="6" spans="1:34" x14ac:dyDescent="0.2">
      <c r="A6" s="21" t="s">
        <v>91</v>
      </c>
      <c r="B6" s="14">
        <v>1</v>
      </c>
      <c r="C6" s="14">
        <v>1.0379999879999999</v>
      </c>
      <c r="D6" s="14">
        <v>1.0190000530000001</v>
      </c>
      <c r="E6" s="14">
        <v>1.0149999860000001</v>
      </c>
      <c r="F6" s="14">
        <v>1.031999946</v>
      </c>
      <c r="G6" s="14">
        <v>1.0130000109999999</v>
      </c>
      <c r="H6" s="14">
        <v>1.0110000370000001</v>
      </c>
      <c r="I6" s="14">
        <v>1.016000032</v>
      </c>
      <c r="J6" s="14">
        <v>1.011999965</v>
      </c>
      <c r="K6" s="14">
        <v>0.99400001800000004</v>
      </c>
      <c r="L6" s="14">
        <v>1.0499999520000001</v>
      </c>
      <c r="M6" s="14">
        <v>1.0230000020000001</v>
      </c>
      <c r="N6" s="14">
        <v>1.0709999800000001</v>
      </c>
      <c r="O6" s="14">
        <v>1.0049999949999999</v>
      </c>
      <c r="P6" s="14">
        <v>0.99800002600000004</v>
      </c>
    </row>
    <row r="7" spans="1:34" x14ac:dyDescent="0.2">
      <c r="A7" s="21" t="s">
        <v>92</v>
      </c>
      <c r="B7" s="14">
        <v>1</v>
      </c>
      <c r="C7" s="14">
        <v>1.0379999879999999</v>
      </c>
      <c r="D7" s="14">
        <v>1.0190000530000001</v>
      </c>
      <c r="E7" s="14">
        <v>1.0149999860000001</v>
      </c>
      <c r="F7" s="14">
        <v>1.031999946</v>
      </c>
      <c r="G7" s="14">
        <v>1.0130000109999999</v>
      </c>
      <c r="H7" s="14">
        <v>1.0110000370000001</v>
      </c>
      <c r="I7" s="14">
        <v>1.016000032</v>
      </c>
      <c r="J7" s="14">
        <v>1.011999965</v>
      </c>
      <c r="K7" s="14">
        <v>0.99400001800000004</v>
      </c>
      <c r="L7" s="14">
        <v>1.0499999520000001</v>
      </c>
      <c r="M7" s="14">
        <v>1.0230000020000001</v>
      </c>
      <c r="N7" s="14">
        <v>1.0709999800000001</v>
      </c>
      <c r="O7" s="14">
        <v>1.0049999949999999</v>
      </c>
      <c r="P7" s="14">
        <v>0.99800002600000004</v>
      </c>
    </row>
    <row r="8" spans="1:34" x14ac:dyDescent="0.2">
      <c r="A8" s="21" t="s">
        <v>93</v>
      </c>
      <c r="B8" s="14">
        <v>1</v>
      </c>
      <c r="C8" s="14">
        <v>1.0379999879999999</v>
      </c>
      <c r="D8" s="14">
        <v>1.0190000530000001</v>
      </c>
      <c r="E8" s="14">
        <v>1.0149999860000001</v>
      </c>
      <c r="F8" s="14">
        <v>1.031999946</v>
      </c>
      <c r="G8" s="14">
        <v>1.0130000109999999</v>
      </c>
      <c r="H8" s="14">
        <v>1.0110000370000001</v>
      </c>
      <c r="I8" s="14">
        <v>1.016000032</v>
      </c>
      <c r="J8" s="14">
        <v>1.011999965</v>
      </c>
      <c r="K8" s="14">
        <v>0.99400001800000004</v>
      </c>
      <c r="L8" s="14">
        <v>1.0499999520000001</v>
      </c>
      <c r="M8" s="14">
        <v>1.0230000020000001</v>
      </c>
      <c r="N8" s="14">
        <v>1.0709999800000001</v>
      </c>
      <c r="O8" s="14">
        <v>1.0049999949999999</v>
      </c>
      <c r="P8" s="14">
        <v>0.99800002600000004</v>
      </c>
    </row>
    <row r="9" spans="1:34" x14ac:dyDescent="0.2">
      <c r="A9" s="21" t="s">
        <v>94</v>
      </c>
      <c r="B9" s="14">
        <v>1</v>
      </c>
      <c r="C9" s="14">
        <v>1.0379999879999999</v>
      </c>
      <c r="D9" s="14">
        <v>1.0190000530000001</v>
      </c>
      <c r="E9" s="14">
        <v>1.0149999860000001</v>
      </c>
      <c r="F9" s="14">
        <v>1.031999946</v>
      </c>
      <c r="G9" s="14">
        <v>1.0130000109999999</v>
      </c>
      <c r="H9" s="14">
        <v>1.0110000370000001</v>
      </c>
      <c r="I9" s="14">
        <v>1.016000032</v>
      </c>
      <c r="J9" s="14">
        <v>1.011999965</v>
      </c>
      <c r="K9" s="14">
        <v>0.99400001800000004</v>
      </c>
      <c r="L9" s="14">
        <v>1.0499999520000001</v>
      </c>
      <c r="M9" s="14">
        <v>1.0230000020000001</v>
      </c>
      <c r="N9" s="14">
        <v>1.0709999800000001</v>
      </c>
      <c r="O9" s="14">
        <v>1.0049999949999999</v>
      </c>
      <c r="P9" s="14">
        <v>0.99800002600000004</v>
      </c>
    </row>
    <row r="10" spans="1:34" x14ac:dyDescent="0.2">
      <c r="A10" s="21" t="s">
        <v>95</v>
      </c>
      <c r="B10" s="14">
        <v>1</v>
      </c>
      <c r="C10" s="14">
        <v>1.0379999879999999</v>
      </c>
      <c r="D10" s="14">
        <v>1.0190000530000001</v>
      </c>
      <c r="E10" s="14">
        <v>1.0149999860000001</v>
      </c>
      <c r="F10" s="14">
        <v>1.031999946</v>
      </c>
      <c r="G10" s="14">
        <v>1.0130000109999999</v>
      </c>
      <c r="H10" s="14">
        <v>1.0110000370000001</v>
      </c>
      <c r="I10" s="14">
        <v>1.016000032</v>
      </c>
      <c r="J10" s="14">
        <v>1.011999965</v>
      </c>
      <c r="K10" s="14">
        <v>0.99400001800000004</v>
      </c>
      <c r="L10" s="14">
        <v>1.0499999520000001</v>
      </c>
      <c r="M10" s="14">
        <v>1.0230000020000001</v>
      </c>
      <c r="N10" s="14">
        <v>1.0709999800000001</v>
      </c>
      <c r="O10" s="14">
        <v>1.0049999949999999</v>
      </c>
      <c r="P10" s="14">
        <v>0.99800002600000004</v>
      </c>
    </row>
    <row r="11" spans="1:34" x14ac:dyDescent="0.2">
      <c r="A11" s="21" t="s">
        <v>96</v>
      </c>
      <c r="B11" s="14">
        <v>1</v>
      </c>
      <c r="C11" s="14">
        <v>1.0379999879999999</v>
      </c>
      <c r="D11" s="14">
        <v>1.0190000530000001</v>
      </c>
      <c r="E11" s="14">
        <v>1.0149999860000001</v>
      </c>
      <c r="F11" s="14">
        <v>1.031999946</v>
      </c>
      <c r="G11" s="14">
        <v>1.0130000109999999</v>
      </c>
      <c r="H11" s="14">
        <v>1.0110000370000001</v>
      </c>
      <c r="I11" s="14">
        <v>1.016000032</v>
      </c>
      <c r="J11" s="14">
        <v>1.011999965</v>
      </c>
      <c r="K11" s="14">
        <v>0.99400001800000004</v>
      </c>
      <c r="L11" s="14">
        <v>1.0499999520000001</v>
      </c>
      <c r="M11" s="14">
        <v>1.0230000020000001</v>
      </c>
      <c r="N11" s="14">
        <v>1.0709999800000001</v>
      </c>
      <c r="O11" s="14">
        <v>1.0049999949999999</v>
      </c>
      <c r="P11" s="14">
        <v>0.99800002600000004</v>
      </c>
    </row>
    <row r="12" spans="1:34" x14ac:dyDescent="0.2">
      <c r="A12" s="21" t="s">
        <v>97</v>
      </c>
      <c r="B12" s="14">
        <v>1</v>
      </c>
      <c r="C12" s="14">
        <v>1.0379999879999999</v>
      </c>
      <c r="D12" s="14">
        <v>1.0190000530000001</v>
      </c>
      <c r="E12" s="14">
        <v>1.0149999860000001</v>
      </c>
      <c r="F12" s="14">
        <v>1.031999946</v>
      </c>
      <c r="G12" s="14">
        <v>1.0130000109999999</v>
      </c>
      <c r="H12" s="14">
        <v>1.0110000370000001</v>
      </c>
      <c r="I12" s="14">
        <v>1.016000032</v>
      </c>
      <c r="J12" s="14">
        <v>1.011999965</v>
      </c>
      <c r="K12" s="14">
        <v>0.99400001800000004</v>
      </c>
      <c r="L12" s="14">
        <v>1.0499999520000001</v>
      </c>
      <c r="M12" s="14">
        <v>1.0230000020000001</v>
      </c>
      <c r="N12" s="14">
        <v>1.0709999800000001</v>
      </c>
      <c r="O12" s="14">
        <v>1.0049999949999999</v>
      </c>
      <c r="P12" s="14">
        <v>0.99800002600000004</v>
      </c>
    </row>
    <row r="13" spans="1:34" x14ac:dyDescent="0.2">
      <c r="A13" s="21" t="s">
        <v>98</v>
      </c>
      <c r="B13" s="14">
        <v>1</v>
      </c>
      <c r="C13" s="14">
        <v>1.0379999879999999</v>
      </c>
      <c r="D13" s="14">
        <v>1.0190000530000001</v>
      </c>
      <c r="E13" s="14">
        <v>1.0149999860000001</v>
      </c>
      <c r="F13" s="14">
        <v>1.031999946</v>
      </c>
      <c r="G13" s="14">
        <v>1.0130000109999999</v>
      </c>
      <c r="H13" s="14">
        <v>1.0110000370000001</v>
      </c>
      <c r="I13" s="14">
        <v>1.016000032</v>
      </c>
      <c r="J13" s="14">
        <v>1.011999965</v>
      </c>
      <c r="K13" s="14">
        <v>0.99400001800000004</v>
      </c>
      <c r="L13" s="14">
        <v>1.0499999520000001</v>
      </c>
      <c r="M13" s="14">
        <v>1.0230000020000001</v>
      </c>
      <c r="N13" s="14">
        <v>1.0709999800000001</v>
      </c>
      <c r="O13" s="14">
        <v>1.0049999949999999</v>
      </c>
      <c r="P13" s="14">
        <v>0.99800002600000004</v>
      </c>
    </row>
    <row r="14" spans="1:34" x14ac:dyDescent="0.2">
      <c r="A14" s="21" t="s">
        <v>99</v>
      </c>
      <c r="B14" s="14">
        <v>1</v>
      </c>
      <c r="C14" s="14">
        <v>1.0379999879999999</v>
      </c>
      <c r="D14" s="14">
        <v>1.0190000530000001</v>
      </c>
      <c r="E14" s="14">
        <v>1.0149999860000001</v>
      </c>
      <c r="F14" s="14">
        <v>1.031999946</v>
      </c>
      <c r="G14" s="14">
        <v>1.0130000109999999</v>
      </c>
      <c r="H14" s="14">
        <v>1.0110000370000001</v>
      </c>
      <c r="I14" s="14">
        <v>1.016000032</v>
      </c>
      <c r="J14" s="14">
        <v>1.011999965</v>
      </c>
      <c r="K14" s="14">
        <v>0.99400001800000004</v>
      </c>
      <c r="L14" s="14">
        <v>1.0499999520000001</v>
      </c>
      <c r="M14" s="14">
        <v>1.0230000020000001</v>
      </c>
      <c r="N14" s="14">
        <v>1.0709999800000001</v>
      </c>
      <c r="O14" s="14">
        <v>1.0049999949999999</v>
      </c>
      <c r="P14" s="14">
        <v>0.99800002600000004</v>
      </c>
    </row>
    <row r="15" spans="1:34" x14ac:dyDescent="0.2">
      <c r="A15" s="21" t="s">
        <v>100</v>
      </c>
      <c r="B15" s="14">
        <v>1</v>
      </c>
      <c r="C15" s="14">
        <v>1.0379999879999999</v>
      </c>
      <c r="D15" s="14">
        <v>1.0190000530000001</v>
      </c>
      <c r="E15" s="14">
        <v>1.0149999860000001</v>
      </c>
      <c r="F15" s="14">
        <v>1.031999946</v>
      </c>
      <c r="G15" s="14">
        <v>1.0130000109999999</v>
      </c>
      <c r="H15" s="14">
        <v>1.0110000370000001</v>
      </c>
      <c r="I15" s="14">
        <v>1.016000032</v>
      </c>
      <c r="J15" s="14">
        <v>1.011999965</v>
      </c>
      <c r="K15" s="14">
        <v>0.99400001800000004</v>
      </c>
      <c r="L15" s="14">
        <v>1.0499999520000001</v>
      </c>
      <c r="M15" s="14">
        <v>1.0230000020000001</v>
      </c>
      <c r="N15" s="14">
        <v>1.0709999800000001</v>
      </c>
      <c r="O15" s="14">
        <v>1.0049999949999999</v>
      </c>
      <c r="P15" s="14">
        <v>0.99800002600000004</v>
      </c>
    </row>
    <row r="16" spans="1:34" x14ac:dyDescent="0.2">
      <c r="A16" s="21" t="s">
        <v>101</v>
      </c>
      <c r="B16" s="14">
        <v>1</v>
      </c>
      <c r="C16" s="14">
        <v>1.0379999879999999</v>
      </c>
      <c r="D16" s="14">
        <v>1.0190000530000001</v>
      </c>
      <c r="E16" s="14">
        <v>1.0149999860000001</v>
      </c>
      <c r="F16" s="14">
        <v>1.031999946</v>
      </c>
      <c r="G16" s="14">
        <v>1.0130000109999999</v>
      </c>
      <c r="H16" s="14">
        <v>1.0110000370000001</v>
      </c>
      <c r="I16" s="14">
        <v>1.016000032</v>
      </c>
      <c r="J16" s="14">
        <v>1.011999965</v>
      </c>
      <c r="K16" s="14">
        <v>0.99400001800000004</v>
      </c>
      <c r="L16" s="14">
        <v>1.0499999520000001</v>
      </c>
      <c r="M16" s="14">
        <v>1.0230000020000001</v>
      </c>
      <c r="N16" s="14">
        <v>1.0709999800000001</v>
      </c>
      <c r="O16" s="14">
        <v>1.0049999949999999</v>
      </c>
      <c r="P16" s="14">
        <v>0.99800002600000004</v>
      </c>
    </row>
    <row r="17" spans="1:16" x14ac:dyDescent="0.2">
      <c r="A17" s="21" t="s">
        <v>102</v>
      </c>
      <c r="B17" s="14">
        <v>1</v>
      </c>
      <c r="C17" s="14">
        <v>1.0379999879999999</v>
      </c>
      <c r="D17" s="14">
        <v>1.0190000530000001</v>
      </c>
      <c r="E17" s="14">
        <v>1.0149999860000001</v>
      </c>
      <c r="F17" s="14">
        <v>1.031999946</v>
      </c>
      <c r="G17" s="14">
        <v>1.0130000109999999</v>
      </c>
      <c r="H17" s="14">
        <v>1.0110000370000001</v>
      </c>
      <c r="I17" s="14">
        <v>1.016000032</v>
      </c>
      <c r="J17" s="14">
        <v>1.011999965</v>
      </c>
      <c r="K17" s="14">
        <v>0.99400001800000004</v>
      </c>
      <c r="L17" s="14">
        <v>1.0499999520000001</v>
      </c>
      <c r="M17" s="14">
        <v>1.0230000020000001</v>
      </c>
      <c r="N17" s="14">
        <v>1.0709999800000001</v>
      </c>
      <c r="O17" s="14">
        <v>1.0049999949999999</v>
      </c>
      <c r="P17" s="14">
        <v>0.99800002600000004</v>
      </c>
    </row>
    <row r="18" spans="1:16" x14ac:dyDescent="0.2">
      <c r="A18" s="21" t="s">
        <v>103</v>
      </c>
      <c r="B18" s="14">
        <v>1</v>
      </c>
      <c r="C18" s="14">
        <v>1.0379999879999999</v>
      </c>
      <c r="D18" s="14">
        <v>1.0190000530000001</v>
      </c>
      <c r="E18" s="14">
        <v>1.0149999860000001</v>
      </c>
      <c r="F18" s="14">
        <v>1.031999946</v>
      </c>
      <c r="G18" s="14">
        <v>1.0130000109999999</v>
      </c>
      <c r="H18" s="14">
        <v>1.0110000370000001</v>
      </c>
      <c r="I18" s="14">
        <v>1.016000032</v>
      </c>
      <c r="J18" s="14">
        <v>1.011999965</v>
      </c>
      <c r="K18" s="14">
        <v>0.99400001800000004</v>
      </c>
      <c r="L18" s="14">
        <v>1.0499999520000001</v>
      </c>
      <c r="M18" s="14">
        <v>1.0230000020000001</v>
      </c>
      <c r="N18" s="14">
        <v>1.0709999800000001</v>
      </c>
      <c r="O18" s="14">
        <v>1.0049999949999999</v>
      </c>
      <c r="P18" s="14">
        <v>0.99800002600000004</v>
      </c>
    </row>
    <row r="19" spans="1:16" x14ac:dyDescent="0.2">
      <c r="A19" s="21" t="s">
        <v>104</v>
      </c>
      <c r="B19" s="14">
        <v>1</v>
      </c>
      <c r="C19" s="14">
        <v>1.0379999879999999</v>
      </c>
      <c r="D19" s="14">
        <v>1.0190000530000001</v>
      </c>
      <c r="E19" s="14">
        <v>1.0149999860000001</v>
      </c>
      <c r="F19" s="14">
        <v>1.031999946</v>
      </c>
      <c r="G19" s="14">
        <v>1.0130000109999999</v>
      </c>
      <c r="H19" s="14">
        <v>1.0110000370000001</v>
      </c>
      <c r="I19" s="14">
        <v>1.016000032</v>
      </c>
      <c r="J19" s="14">
        <v>1.011999965</v>
      </c>
      <c r="K19" s="14">
        <v>0.99400001800000004</v>
      </c>
      <c r="L19" s="14">
        <v>1.0499999520000001</v>
      </c>
      <c r="M19" s="14">
        <v>1.0230000020000001</v>
      </c>
      <c r="N19" s="14">
        <v>1.0709999800000001</v>
      </c>
      <c r="O19" s="14">
        <v>1.0049999949999999</v>
      </c>
      <c r="P19" s="14">
        <v>0.99800002600000004</v>
      </c>
    </row>
    <row r="20" spans="1:16" x14ac:dyDescent="0.2">
      <c r="A20" s="21" t="s">
        <v>105</v>
      </c>
      <c r="B20" s="14">
        <v>1</v>
      </c>
      <c r="C20" s="14">
        <v>1.0379999879999999</v>
      </c>
      <c r="D20" s="14">
        <v>1.0190000530000001</v>
      </c>
      <c r="E20" s="14">
        <v>1.0149999860000001</v>
      </c>
      <c r="F20" s="14">
        <v>1.031999946</v>
      </c>
      <c r="G20" s="14">
        <v>1.0130000109999999</v>
      </c>
      <c r="H20" s="14">
        <v>1.0110000370000001</v>
      </c>
      <c r="I20" s="14">
        <v>1.016000032</v>
      </c>
      <c r="J20" s="14">
        <v>1.011999965</v>
      </c>
      <c r="K20" s="14">
        <v>0.99400001800000004</v>
      </c>
      <c r="L20" s="14">
        <v>1.0499999520000001</v>
      </c>
      <c r="M20" s="14">
        <v>1.0230000020000001</v>
      </c>
      <c r="N20" s="14">
        <v>1.0709999800000001</v>
      </c>
      <c r="O20" s="14">
        <v>1.0049999949999999</v>
      </c>
      <c r="P20" s="14">
        <v>0.99800002600000004</v>
      </c>
    </row>
    <row r="21" spans="1:16" x14ac:dyDescent="0.2">
      <c r="A21" s="21" t="s">
        <v>106</v>
      </c>
      <c r="B21" s="14">
        <v>1</v>
      </c>
      <c r="C21" s="14">
        <v>1.0379999879999999</v>
      </c>
      <c r="D21" s="14">
        <v>1.0190000530000001</v>
      </c>
      <c r="E21" s="14">
        <v>1.0149999860000001</v>
      </c>
      <c r="F21" s="14">
        <v>1.031999946</v>
      </c>
      <c r="G21" s="14">
        <v>1.0130000109999999</v>
      </c>
      <c r="H21" s="14">
        <v>1.0110000370000001</v>
      </c>
      <c r="I21" s="14">
        <v>1.016000032</v>
      </c>
      <c r="J21" s="14">
        <v>1.011999965</v>
      </c>
      <c r="K21" s="14">
        <v>0.99400001800000004</v>
      </c>
      <c r="L21" s="14">
        <v>1.0499999520000001</v>
      </c>
      <c r="M21" s="14">
        <v>1.0230000020000001</v>
      </c>
      <c r="N21" s="14">
        <v>1.0709999800000001</v>
      </c>
      <c r="O21" s="14">
        <v>1.0049999949999999</v>
      </c>
      <c r="P21" s="14">
        <v>0.99800002600000004</v>
      </c>
    </row>
    <row r="22" spans="1:16" x14ac:dyDescent="0.2">
      <c r="A22" s="21" t="s">
        <v>107</v>
      </c>
      <c r="B22" s="14">
        <v>1</v>
      </c>
      <c r="C22" s="14">
        <v>1.0379999879999999</v>
      </c>
      <c r="D22" s="14">
        <v>1.0190000530000001</v>
      </c>
      <c r="E22" s="14">
        <v>1.0149999860000001</v>
      </c>
      <c r="F22" s="14">
        <v>1.031999946</v>
      </c>
      <c r="G22" s="14">
        <v>1.0130000109999999</v>
      </c>
      <c r="H22" s="14">
        <v>1.0110000370000001</v>
      </c>
      <c r="I22" s="14">
        <v>1.016000032</v>
      </c>
      <c r="J22" s="14">
        <v>1.011999965</v>
      </c>
      <c r="K22" s="14">
        <v>0.99400001800000004</v>
      </c>
      <c r="L22" s="14">
        <v>1.0499999520000001</v>
      </c>
      <c r="M22" s="14">
        <v>1.0230000020000001</v>
      </c>
      <c r="N22" s="14">
        <v>1.0709999800000001</v>
      </c>
      <c r="O22" s="14">
        <v>1.0049999949999999</v>
      </c>
      <c r="P22" s="14">
        <v>0.99800002600000004</v>
      </c>
    </row>
    <row r="23" spans="1:16" x14ac:dyDescent="0.2">
      <c r="A23" s="21" t="s">
        <v>108</v>
      </c>
      <c r="B23" s="14">
        <v>1</v>
      </c>
      <c r="C23" s="14">
        <v>1.0379999879999999</v>
      </c>
      <c r="D23" s="14">
        <v>1.0190000530000001</v>
      </c>
      <c r="E23" s="14">
        <v>1.0149999860000001</v>
      </c>
      <c r="F23" s="14">
        <v>1.031999946</v>
      </c>
      <c r="G23" s="14">
        <v>1.0130000109999999</v>
      </c>
      <c r="H23" s="14">
        <v>1.0110000370000001</v>
      </c>
      <c r="I23" s="14">
        <v>1.016000032</v>
      </c>
      <c r="J23" s="14">
        <v>1.011999965</v>
      </c>
      <c r="K23" s="14">
        <v>0.99400001800000004</v>
      </c>
      <c r="L23" s="14">
        <v>1.0499999520000001</v>
      </c>
      <c r="M23" s="14">
        <v>1.0230000020000001</v>
      </c>
      <c r="N23" s="14">
        <v>1.0709999800000001</v>
      </c>
      <c r="O23" s="14">
        <v>1.0049999949999999</v>
      </c>
      <c r="P23" s="14">
        <v>0.99800002600000004</v>
      </c>
    </row>
    <row r="24" spans="1:16" x14ac:dyDescent="0.2">
      <c r="A24" s="21" t="s">
        <v>109</v>
      </c>
      <c r="B24" s="14">
        <v>1</v>
      </c>
      <c r="C24" s="14">
        <v>1.0379999879999999</v>
      </c>
      <c r="D24" s="14">
        <v>1.0190000530000001</v>
      </c>
      <c r="E24" s="14">
        <v>1.0149999860000001</v>
      </c>
      <c r="F24" s="14">
        <v>1.031999946</v>
      </c>
      <c r="G24" s="14">
        <v>1.0130000109999999</v>
      </c>
      <c r="H24" s="14">
        <v>1.0110000370000001</v>
      </c>
      <c r="I24" s="14">
        <v>1.016000032</v>
      </c>
      <c r="J24" s="14">
        <v>1.011999965</v>
      </c>
      <c r="K24" s="14">
        <v>0.99400001800000004</v>
      </c>
      <c r="L24" s="14">
        <v>1.0499999520000001</v>
      </c>
      <c r="M24" s="14">
        <v>1.0230000020000001</v>
      </c>
      <c r="N24" s="14">
        <v>1.0709999800000001</v>
      </c>
      <c r="O24" s="14">
        <v>1.0049999949999999</v>
      </c>
      <c r="P24" s="14">
        <v>0.99800002600000004</v>
      </c>
    </row>
    <row r="25" spans="1:16" x14ac:dyDescent="0.2">
      <c r="A25" s="21" t="s">
        <v>110</v>
      </c>
      <c r="B25" s="14">
        <v>1</v>
      </c>
      <c r="C25" s="14">
        <v>1.0379999879999999</v>
      </c>
      <c r="D25" s="14">
        <v>1.0190000530000001</v>
      </c>
      <c r="E25" s="14">
        <v>1.0149999860000001</v>
      </c>
      <c r="F25" s="14">
        <v>1.031999946</v>
      </c>
      <c r="G25" s="14">
        <v>1.0130000109999999</v>
      </c>
      <c r="H25" s="14">
        <v>1.0110000370000001</v>
      </c>
      <c r="I25" s="14">
        <v>1.016000032</v>
      </c>
      <c r="J25" s="14">
        <v>1.011999965</v>
      </c>
      <c r="K25" s="14">
        <v>0.99400001800000004</v>
      </c>
      <c r="L25" s="14">
        <v>1.0499999520000001</v>
      </c>
      <c r="M25" s="14">
        <v>1.0230000020000001</v>
      </c>
      <c r="N25" s="14">
        <v>1.0709999800000001</v>
      </c>
      <c r="O25" s="14">
        <v>1.0049999949999999</v>
      </c>
      <c r="P25" s="14">
        <v>0.99800002600000004</v>
      </c>
    </row>
    <row r="26" spans="1:16" x14ac:dyDescent="0.2">
      <c r="A26" s="21" t="s">
        <v>111</v>
      </c>
      <c r="B26" s="14">
        <v>1</v>
      </c>
      <c r="C26" s="14">
        <v>1.0379999879999999</v>
      </c>
      <c r="D26" s="14">
        <v>1.0190000530000001</v>
      </c>
      <c r="E26" s="14">
        <v>1.0149999860000001</v>
      </c>
      <c r="F26" s="14">
        <v>1.031999946</v>
      </c>
      <c r="G26" s="14">
        <v>1.0130000109999999</v>
      </c>
      <c r="H26" s="14">
        <v>1.0110000370000001</v>
      </c>
      <c r="I26" s="14">
        <v>1.016000032</v>
      </c>
      <c r="J26" s="14">
        <v>1.011999965</v>
      </c>
      <c r="K26" s="14">
        <v>0.99400001800000004</v>
      </c>
      <c r="L26" s="14">
        <v>1.0499999520000001</v>
      </c>
      <c r="M26" s="14">
        <v>1.0230000020000001</v>
      </c>
      <c r="N26" s="14">
        <v>1.0709999800000001</v>
      </c>
      <c r="O26" s="14">
        <v>1.0049999949999999</v>
      </c>
      <c r="P26" s="14">
        <v>0.99800002600000004</v>
      </c>
    </row>
    <row r="27" spans="1:16" x14ac:dyDescent="0.2">
      <c r="A27" s="21" t="s">
        <v>112</v>
      </c>
      <c r="B27" s="14">
        <v>1</v>
      </c>
      <c r="C27" s="14">
        <v>1.0379999879999999</v>
      </c>
      <c r="D27" s="14">
        <v>1.0190000530000001</v>
      </c>
      <c r="E27" s="14">
        <v>1.0149999860000001</v>
      </c>
      <c r="F27" s="14">
        <v>1.031999946</v>
      </c>
      <c r="G27" s="14">
        <v>1.0130000109999999</v>
      </c>
      <c r="H27" s="14">
        <v>1.0110000370000001</v>
      </c>
      <c r="I27" s="14">
        <v>1.016000032</v>
      </c>
      <c r="J27" s="14">
        <v>1.011999965</v>
      </c>
      <c r="K27" s="14">
        <v>0.99400001800000004</v>
      </c>
      <c r="L27" s="14">
        <v>1.0499999520000001</v>
      </c>
      <c r="M27" s="14">
        <v>1.0230000020000001</v>
      </c>
      <c r="N27" s="14">
        <v>1.0709999800000001</v>
      </c>
      <c r="O27" s="14">
        <v>1.0049999949999999</v>
      </c>
      <c r="P27" s="14">
        <v>0.99800002600000004</v>
      </c>
    </row>
    <row r="28" spans="1:16" x14ac:dyDescent="0.2">
      <c r="A28" s="21" t="s">
        <v>113</v>
      </c>
      <c r="B28" s="14">
        <v>1</v>
      </c>
      <c r="C28" s="14">
        <v>1.0379999879999999</v>
      </c>
      <c r="D28" s="14">
        <v>1.0190000530000001</v>
      </c>
      <c r="E28" s="14">
        <v>1.0149999860000001</v>
      </c>
      <c r="F28" s="14">
        <v>1.031999946</v>
      </c>
      <c r="G28" s="14">
        <v>1.0130000109999999</v>
      </c>
      <c r="H28" s="14">
        <v>1.0110000370000001</v>
      </c>
      <c r="I28" s="14">
        <v>1.016000032</v>
      </c>
      <c r="J28" s="14">
        <v>1.011999965</v>
      </c>
      <c r="K28" s="14">
        <v>0.99400001800000004</v>
      </c>
      <c r="L28" s="14">
        <v>1.0499999520000001</v>
      </c>
      <c r="M28" s="14">
        <v>1.0230000020000001</v>
      </c>
      <c r="N28" s="14">
        <v>1.0709999800000001</v>
      </c>
      <c r="O28" s="14">
        <v>1.0049999949999999</v>
      </c>
      <c r="P28" s="14">
        <v>0.99800002600000004</v>
      </c>
    </row>
    <row r="29" spans="1:16" x14ac:dyDescent="0.2">
      <c r="A29" s="21" t="s">
        <v>114</v>
      </c>
      <c r="B29" s="14">
        <v>1</v>
      </c>
      <c r="C29" s="14">
        <v>1.0379999879999999</v>
      </c>
      <c r="D29" s="14">
        <v>1.0190000530000001</v>
      </c>
      <c r="E29" s="14">
        <v>1.0149999860000001</v>
      </c>
      <c r="F29" s="14">
        <v>1.031999946</v>
      </c>
      <c r="G29" s="14">
        <v>1.0130000109999999</v>
      </c>
      <c r="H29" s="14">
        <v>1.0110000370000001</v>
      </c>
      <c r="I29" s="14">
        <v>1.016000032</v>
      </c>
      <c r="J29" s="14">
        <v>1.011999965</v>
      </c>
      <c r="K29" s="14">
        <v>0.99400001800000004</v>
      </c>
      <c r="L29" s="14">
        <v>1.0499999520000001</v>
      </c>
      <c r="M29" s="14">
        <v>1.0230000020000001</v>
      </c>
      <c r="N29" s="14">
        <v>1.0709999800000001</v>
      </c>
      <c r="O29" s="14">
        <v>1.0049999949999999</v>
      </c>
      <c r="P29" s="14">
        <v>0.99800002600000004</v>
      </c>
    </row>
    <row r="30" spans="1:16" x14ac:dyDescent="0.2">
      <c r="A30" s="21" t="s">
        <v>115</v>
      </c>
      <c r="B30" s="14">
        <v>1</v>
      </c>
      <c r="C30" s="14">
        <v>1.0379999879999999</v>
      </c>
      <c r="D30" s="14">
        <v>1.0190000530000001</v>
      </c>
      <c r="E30" s="14">
        <v>1.0149999860000001</v>
      </c>
      <c r="F30" s="14">
        <v>1.031999946</v>
      </c>
      <c r="G30" s="14">
        <v>1.0130000109999999</v>
      </c>
      <c r="H30" s="14">
        <v>1.0110000370000001</v>
      </c>
      <c r="I30" s="14">
        <v>1.016000032</v>
      </c>
      <c r="J30" s="14">
        <v>1.011999965</v>
      </c>
      <c r="K30" s="14">
        <v>0.99400001800000004</v>
      </c>
      <c r="L30" s="14">
        <v>1.0499999520000001</v>
      </c>
      <c r="M30" s="14">
        <v>1.0230000020000001</v>
      </c>
      <c r="N30" s="14">
        <v>1.0709999800000001</v>
      </c>
      <c r="O30" s="14">
        <v>1.0049999949999999</v>
      </c>
      <c r="P30" s="14">
        <v>0.99800002600000004</v>
      </c>
    </row>
    <row r="31" spans="1:16" x14ac:dyDescent="0.2">
      <c r="A31" s="21" t="s">
        <v>116</v>
      </c>
      <c r="B31" s="14">
        <v>1</v>
      </c>
      <c r="C31" s="14">
        <v>1.0379999879999999</v>
      </c>
      <c r="D31" s="14">
        <v>1.0190000530000001</v>
      </c>
      <c r="E31" s="14">
        <v>1.0149999860000001</v>
      </c>
      <c r="F31" s="14">
        <v>1.031999946</v>
      </c>
      <c r="G31" s="14">
        <v>1.0130000109999999</v>
      </c>
      <c r="H31" s="14">
        <v>1.0110000370000001</v>
      </c>
      <c r="I31" s="14">
        <v>1.016000032</v>
      </c>
      <c r="J31" s="14">
        <v>1.011999965</v>
      </c>
      <c r="K31" s="14">
        <v>0.99400001800000004</v>
      </c>
      <c r="L31" s="14">
        <v>1.0499999520000001</v>
      </c>
      <c r="M31" s="14">
        <v>1.0230000020000001</v>
      </c>
      <c r="N31" s="14">
        <v>1.0709999800000001</v>
      </c>
      <c r="O31" s="14">
        <v>1.0049999949999999</v>
      </c>
      <c r="P31" s="14">
        <v>0.99800002600000004</v>
      </c>
    </row>
    <row r="32" spans="1:16" x14ac:dyDescent="0.2">
      <c r="A32" s="21" t="s">
        <v>117</v>
      </c>
      <c r="B32" s="14">
        <v>1</v>
      </c>
      <c r="C32" s="14">
        <v>1.0379999879999999</v>
      </c>
      <c r="D32" s="14">
        <v>1.0190000530000001</v>
      </c>
      <c r="E32" s="14">
        <v>1.0149999860000001</v>
      </c>
      <c r="F32" s="14">
        <v>1.031999946</v>
      </c>
      <c r="G32" s="14">
        <v>1.0130000109999999</v>
      </c>
      <c r="H32" s="14">
        <v>1.0110000370000001</v>
      </c>
      <c r="I32" s="14">
        <v>1.016000032</v>
      </c>
      <c r="J32" s="14">
        <v>1.011999965</v>
      </c>
      <c r="K32" s="14">
        <v>0.99400001800000004</v>
      </c>
      <c r="L32" s="14">
        <v>1.0499999520000001</v>
      </c>
      <c r="M32" s="14">
        <v>1.0230000020000001</v>
      </c>
      <c r="N32" s="14">
        <v>1.0709999800000001</v>
      </c>
      <c r="O32" s="14">
        <v>1.0049999949999999</v>
      </c>
      <c r="P32" s="14">
        <v>0.99800002600000004</v>
      </c>
    </row>
    <row r="33" spans="1:16" x14ac:dyDescent="0.2">
      <c r="A33" s="21" t="s">
        <v>118</v>
      </c>
      <c r="B33" s="14">
        <v>1</v>
      </c>
      <c r="C33" s="14">
        <v>1.0379999879999999</v>
      </c>
      <c r="D33" s="14">
        <v>1.0190000530000001</v>
      </c>
      <c r="E33" s="14">
        <v>1.0149999860000001</v>
      </c>
      <c r="F33" s="14">
        <v>1.031999946</v>
      </c>
      <c r="G33" s="14">
        <v>1.0130000109999999</v>
      </c>
      <c r="H33" s="14">
        <v>1.0110000370000001</v>
      </c>
      <c r="I33" s="14">
        <v>1.016000032</v>
      </c>
      <c r="J33" s="14">
        <v>1.011999965</v>
      </c>
      <c r="K33" s="14">
        <v>0.99400001800000004</v>
      </c>
      <c r="L33" s="14">
        <v>1.0499999520000001</v>
      </c>
      <c r="M33" s="14">
        <v>1.0230000020000001</v>
      </c>
      <c r="N33" s="14">
        <v>1.0709999800000001</v>
      </c>
      <c r="O33" s="14">
        <v>1.0049999949999999</v>
      </c>
      <c r="P33" s="14">
        <v>0.99800002600000004</v>
      </c>
    </row>
    <row r="34" spans="1:16" x14ac:dyDescent="0.2">
      <c r="A34" s="21" t="s">
        <v>119</v>
      </c>
      <c r="B34" s="14">
        <v>1</v>
      </c>
      <c r="C34" s="14">
        <v>1.0379999879999999</v>
      </c>
      <c r="D34" s="14">
        <v>1.0190000530000001</v>
      </c>
      <c r="E34" s="14">
        <v>1.0149999860000001</v>
      </c>
      <c r="F34" s="14">
        <v>1.031999946</v>
      </c>
      <c r="G34" s="14">
        <v>1.0130000109999999</v>
      </c>
      <c r="H34" s="14">
        <v>1.0110000370000001</v>
      </c>
      <c r="I34" s="14">
        <v>1.016000032</v>
      </c>
      <c r="J34" s="14">
        <v>1.011999965</v>
      </c>
      <c r="K34" s="14">
        <v>0.99400001800000004</v>
      </c>
      <c r="L34" s="14">
        <v>1.0499999520000001</v>
      </c>
      <c r="M34" s="14">
        <v>1.0230000020000001</v>
      </c>
      <c r="N34" s="14">
        <v>1.0709999800000001</v>
      </c>
      <c r="O34" s="14">
        <v>1.0049999949999999</v>
      </c>
      <c r="P34" s="14">
        <v>0.99800002600000004</v>
      </c>
    </row>
    <row r="35" spans="1:16" x14ac:dyDescent="0.2">
      <c r="A35" s="21" t="s">
        <v>120</v>
      </c>
      <c r="B35" s="14">
        <v>1</v>
      </c>
      <c r="C35" s="14">
        <v>1.0379999879999999</v>
      </c>
      <c r="D35" s="14">
        <v>1.0190000530000001</v>
      </c>
      <c r="E35" s="14">
        <v>1.0149999860000001</v>
      </c>
      <c r="F35" s="14">
        <v>1.031999946</v>
      </c>
      <c r="G35" s="14">
        <v>1.0130000109999999</v>
      </c>
      <c r="H35" s="14">
        <v>1.0110000370000001</v>
      </c>
      <c r="I35" s="14">
        <v>1.016000032</v>
      </c>
      <c r="J35" s="14">
        <v>1.011999965</v>
      </c>
      <c r="K35" s="14">
        <v>0.99400001800000004</v>
      </c>
      <c r="L35" s="14">
        <v>1.0499999520000001</v>
      </c>
      <c r="M35" s="14">
        <v>1.0230000020000001</v>
      </c>
      <c r="N35" s="14">
        <v>1.0709999800000001</v>
      </c>
      <c r="O35" s="14">
        <v>1.0049999949999999</v>
      </c>
      <c r="P35" s="14">
        <v>0.99800002600000004</v>
      </c>
    </row>
    <row r="36" spans="1:16" x14ac:dyDescent="0.2">
      <c r="A36" s="21" t="s">
        <v>121</v>
      </c>
      <c r="B36" s="14">
        <v>1</v>
      </c>
      <c r="C36" s="14">
        <v>1.0379999879999999</v>
      </c>
      <c r="D36" s="14">
        <v>1.0190000530000001</v>
      </c>
      <c r="E36" s="14">
        <v>1.0149999860000001</v>
      </c>
      <c r="F36" s="14">
        <v>1.031999946</v>
      </c>
      <c r="G36" s="14">
        <v>1.0130000109999999</v>
      </c>
      <c r="H36" s="14">
        <v>1.0110000370000001</v>
      </c>
      <c r="I36" s="14">
        <v>1.016000032</v>
      </c>
      <c r="J36" s="14">
        <v>1.011999965</v>
      </c>
      <c r="K36" s="14">
        <v>0.99400001800000004</v>
      </c>
      <c r="L36" s="14">
        <v>1.0499999520000001</v>
      </c>
      <c r="M36" s="14">
        <v>1.0230000020000001</v>
      </c>
      <c r="N36" s="14">
        <v>1.0709999800000001</v>
      </c>
      <c r="O36" s="14">
        <v>1.0049999949999999</v>
      </c>
      <c r="P36" s="14">
        <v>0.99800002600000004</v>
      </c>
    </row>
    <row r="37" spans="1:16" x14ac:dyDescent="0.2">
      <c r="A37" s="21" t="s">
        <v>122</v>
      </c>
      <c r="B37" s="14">
        <v>1</v>
      </c>
      <c r="C37" s="14">
        <v>1.0379999879999999</v>
      </c>
      <c r="D37" s="14">
        <v>1.0190000530000001</v>
      </c>
      <c r="E37" s="14">
        <v>1.0149999860000001</v>
      </c>
      <c r="F37" s="14">
        <v>1.031999946</v>
      </c>
      <c r="G37" s="14">
        <v>1.0130000109999999</v>
      </c>
      <c r="H37" s="14">
        <v>1.0110000370000001</v>
      </c>
      <c r="I37" s="14">
        <v>1.016000032</v>
      </c>
      <c r="J37" s="14">
        <v>1.011999965</v>
      </c>
      <c r="K37" s="14">
        <v>0.99400001800000004</v>
      </c>
      <c r="L37" s="14">
        <v>1.0499999520000001</v>
      </c>
      <c r="M37" s="14">
        <v>1.0230000020000001</v>
      </c>
      <c r="N37" s="14">
        <v>1.0709999800000001</v>
      </c>
      <c r="O37" s="14">
        <v>1.0049999949999999</v>
      </c>
      <c r="P37" s="14">
        <v>0.99800002600000004</v>
      </c>
    </row>
    <row r="38" spans="1:16" x14ac:dyDescent="0.2">
      <c r="A38" s="21" t="s">
        <v>123</v>
      </c>
      <c r="B38" s="14">
        <v>1</v>
      </c>
      <c r="C38" s="14">
        <v>1.0379999879999999</v>
      </c>
      <c r="D38" s="14">
        <v>1.0190000530000001</v>
      </c>
      <c r="E38" s="14">
        <v>1.0149999860000001</v>
      </c>
      <c r="F38" s="14">
        <v>1.031999946</v>
      </c>
      <c r="G38" s="14">
        <v>1.0130000109999999</v>
      </c>
      <c r="H38" s="14">
        <v>1.0110000370000001</v>
      </c>
      <c r="I38" s="14">
        <v>1.016000032</v>
      </c>
      <c r="J38" s="14">
        <v>1.011999965</v>
      </c>
      <c r="K38" s="14">
        <v>0.99400001800000004</v>
      </c>
      <c r="L38" s="14">
        <v>1.0499999520000001</v>
      </c>
      <c r="M38" s="14">
        <v>1.0230000020000001</v>
      </c>
      <c r="N38" s="14">
        <v>1.0709999800000001</v>
      </c>
      <c r="O38" s="14">
        <v>1.0049999949999999</v>
      </c>
      <c r="P38" s="14">
        <v>0.99800002600000004</v>
      </c>
    </row>
    <row r="39" spans="1:16" x14ac:dyDescent="0.2">
      <c r="A39" s="21" t="s">
        <v>124</v>
      </c>
      <c r="B39" s="14">
        <v>1</v>
      </c>
      <c r="C39" s="14">
        <v>1.0379999879999999</v>
      </c>
      <c r="D39" s="14">
        <v>1.0190000530000001</v>
      </c>
      <c r="E39" s="14">
        <v>1.0149999860000001</v>
      </c>
      <c r="F39" s="14">
        <v>1.031999946</v>
      </c>
      <c r="G39" s="14">
        <v>1.0130000109999999</v>
      </c>
      <c r="H39" s="14">
        <v>1.0110000370000001</v>
      </c>
      <c r="I39" s="14">
        <v>1.016000032</v>
      </c>
      <c r="J39" s="14">
        <v>1.011999965</v>
      </c>
      <c r="K39" s="14">
        <v>0.99400001800000004</v>
      </c>
      <c r="L39" s="14">
        <v>1.0499999520000001</v>
      </c>
      <c r="M39" s="14">
        <v>1.0230000020000001</v>
      </c>
      <c r="N39" s="14">
        <v>1.0709999800000001</v>
      </c>
      <c r="O39" s="14">
        <v>1.0049999949999999</v>
      </c>
      <c r="P39" s="14">
        <v>0.99800002600000004</v>
      </c>
    </row>
    <row r="40" spans="1:16" x14ac:dyDescent="0.2">
      <c r="A40" s="21" t="s">
        <v>125</v>
      </c>
      <c r="B40" s="14">
        <v>1</v>
      </c>
      <c r="C40" s="14">
        <v>1.0379999879999999</v>
      </c>
      <c r="D40" s="14">
        <v>1.0190000530000001</v>
      </c>
      <c r="E40" s="14">
        <v>1.0149999860000001</v>
      </c>
      <c r="F40" s="14">
        <v>1.031999946</v>
      </c>
      <c r="G40" s="14">
        <v>1.0130000109999999</v>
      </c>
      <c r="H40" s="14">
        <v>1.0110000370000001</v>
      </c>
      <c r="I40" s="14">
        <v>1.016000032</v>
      </c>
      <c r="J40" s="14">
        <v>1.011999965</v>
      </c>
      <c r="K40" s="14">
        <v>0.99400001800000004</v>
      </c>
      <c r="L40" s="14">
        <v>1.0499999520000001</v>
      </c>
      <c r="M40" s="14">
        <v>1.0230000020000001</v>
      </c>
      <c r="N40" s="14">
        <v>1.0709999800000001</v>
      </c>
      <c r="O40" s="14">
        <v>1.0049999949999999</v>
      </c>
      <c r="P40" s="14">
        <v>0.99800002600000004</v>
      </c>
    </row>
    <row r="41" spans="1:16" x14ac:dyDescent="0.2">
      <c r="A41" s="21" t="s">
        <v>126</v>
      </c>
      <c r="B41" s="14">
        <v>1</v>
      </c>
      <c r="C41" s="14">
        <v>1.0379999879999999</v>
      </c>
      <c r="D41" s="14">
        <v>1.0190000530000001</v>
      </c>
      <c r="E41" s="14">
        <v>1.0149999860000001</v>
      </c>
      <c r="F41" s="14">
        <v>1.031999946</v>
      </c>
      <c r="G41" s="14">
        <v>1.0130000109999999</v>
      </c>
      <c r="H41" s="14">
        <v>1.0110000370000001</v>
      </c>
      <c r="I41" s="14">
        <v>1.016000032</v>
      </c>
      <c r="J41" s="14">
        <v>1.011999965</v>
      </c>
      <c r="K41" s="14">
        <v>0.99400001800000004</v>
      </c>
      <c r="L41" s="14">
        <v>1.0499999520000001</v>
      </c>
      <c r="M41" s="14">
        <v>1.0230000020000001</v>
      </c>
      <c r="N41" s="14">
        <v>1.0709999800000001</v>
      </c>
      <c r="O41" s="14">
        <v>1.0049999949999999</v>
      </c>
      <c r="P41" s="14">
        <v>0.99800002600000004</v>
      </c>
    </row>
    <row r="42" spans="1:16" x14ac:dyDescent="0.2">
      <c r="A42" s="21" t="s">
        <v>127</v>
      </c>
      <c r="B42" s="14">
        <v>1</v>
      </c>
      <c r="C42" s="14">
        <v>1.0379999879999999</v>
      </c>
      <c r="D42" s="14">
        <v>1.0190000530000001</v>
      </c>
      <c r="E42" s="14">
        <v>1.0149999860000001</v>
      </c>
      <c r="F42" s="14">
        <v>1.031999946</v>
      </c>
      <c r="G42" s="14">
        <v>1.0130000109999999</v>
      </c>
      <c r="H42" s="14">
        <v>1.0110000370000001</v>
      </c>
      <c r="I42" s="14">
        <v>1.016000032</v>
      </c>
      <c r="J42" s="14">
        <v>1.011999965</v>
      </c>
      <c r="K42" s="14">
        <v>0.99400001800000004</v>
      </c>
      <c r="L42" s="14">
        <v>1.0499999520000001</v>
      </c>
      <c r="M42" s="14">
        <v>1.0230000020000001</v>
      </c>
      <c r="N42" s="14">
        <v>1.0709999800000001</v>
      </c>
      <c r="O42" s="14">
        <v>1.0049999949999999</v>
      </c>
      <c r="P42" s="14">
        <v>0.99800002600000004</v>
      </c>
    </row>
    <row r="43" spans="1:16" x14ac:dyDescent="0.2">
      <c r="A43" s="21" t="s">
        <v>128</v>
      </c>
      <c r="B43" s="14">
        <v>1</v>
      </c>
      <c r="C43" s="14">
        <v>1.0379999879999999</v>
      </c>
      <c r="D43" s="14">
        <v>1.0190000530000001</v>
      </c>
      <c r="E43" s="14">
        <v>1.0149999860000001</v>
      </c>
      <c r="F43" s="14">
        <v>1.031999946</v>
      </c>
      <c r="G43" s="14">
        <v>1.0130000109999999</v>
      </c>
      <c r="H43" s="14">
        <v>1.0110000370000001</v>
      </c>
      <c r="I43" s="14">
        <v>1.016000032</v>
      </c>
      <c r="J43" s="14">
        <v>1.011999965</v>
      </c>
      <c r="K43" s="14">
        <v>0.99400001800000004</v>
      </c>
      <c r="L43" s="14">
        <v>1.0499999520000001</v>
      </c>
      <c r="M43" s="14">
        <v>1.0230000020000001</v>
      </c>
      <c r="N43" s="14">
        <v>1.0709999800000001</v>
      </c>
      <c r="O43" s="14">
        <v>1.0049999949999999</v>
      </c>
      <c r="P43" s="14">
        <v>0.99800002600000004</v>
      </c>
    </row>
    <row r="44" spans="1:16" x14ac:dyDescent="0.2">
      <c r="A44" s="21" t="s">
        <v>129</v>
      </c>
      <c r="B44" s="14">
        <v>1</v>
      </c>
      <c r="C44" s="14">
        <v>1.0379999879999999</v>
      </c>
      <c r="D44" s="14">
        <v>1.0190000530000001</v>
      </c>
      <c r="E44" s="14">
        <v>1.0149999860000001</v>
      </c>
      <c r="F44" s="14">
        <v>1.031999946</v>
      </c>
      <c r="G44" s="14">
        <v>1.0130000109999999</v>
      </c>
      <c r="H44" s="14">
        <v>1.0110000370000001</v>
      </c>
      <c r="I44" s="14">
        <v>1.016000032</v>
      </c>
      <c r="J44" s="14">
        <v>1.011999965</v>
      </c>
      <c r="K44" s="14">
        <v>0.99400001800000004</v>
      </c>
      <c r="L44" s="14">
        <v>1.0499999520000001</v>
      </c>
      <c r="M44" s="14">
        <v>1.0230000020000001</v>
      </c>
      <c r="N44" s="14">
        <v>1.0709999800000001</v>
      </c>
      <c r="O44" s="14">
        <v>1.0049999949999999</v>
      </c>
      <c r="P44" s="14">
        <v>0.99800002600000004</v>
      </c>
    </row>
    <row r="45" spans="1:16" x14ac:dyDescent="0.2">
      <c r="A45" s="21" t="s">
        <v>130</v>
      </c>
      <c r="B45" s="14">
        <v>1</v>
      </c>
      <c r="C45" s="14">
        <v>1.0379999879999999</v>
      </c>
      <c r="D45" s="14">
        <v>1.0190000530000001</v>
      </c>
      <c r="E45" s="14">
        <v>1.0149999860000001</v>
      </c>
      <c r="F45" s="14">
        <v>1.031999946</v>
      </c>
      <c r="G45" s="14">
        <v>1.0130000109999999</v>
      </c>
      <c r="H45" s="14">
        <v>1.0110000370000001</v>
      </c>
      <c r="I45" s="14">
        <v>1.016000032</v>
      </c>
      <c r="J45" s="14">
        <v>1.011999965</v>
      </c>
      <c r="K45" s="14">
        <v>0.99400001800000004</v>
      </c>
      <c r="L45" s="14">
        <v>1.0499999520000001</v>
      </c>
      <c r="M45" s="14">
        <v>1.0230000020000001</v>
      </c>
      <c r="N45" s="14">
        <v>1.0709999800000001</v>
      </c>
      <c r="O45" s="14">
        <v>1.0049999949999999</v>
      </c>
      <c r="P45" s="14">
        <v>0.99800002600000004</v>
      </c>
    </row>
    <row r="46" spans="1:16" x14ac:dyDescent="0.2">
      <c r="A46" s="21" t="s">
        <v>131</v>
      </c>
      <c r="B46" s="14">
        <v>1</v>
      </c>
      <c r="C46" s="14">
        <v>1.0379999879999999</v>
      </c>
      <c r="D46" s="14">
        <v>1.0190000530000001</v>
      </c>
      <c r="E46" s="14">
        <v>1.0149999860000001</v>
      </c>
      <c r="F46" s="14">
        <v>1.031999946</v>
      </c>
      <c r="G46" s="14">
        <v>1.0130000109999999</v>
      </c>
      <c r="H46" s="14">
        <v>1.0110000370000001</v>
      </c>
      <c r="I46" s="14">
        <v>1.016000032</v>
      </c>
      <c r="J46" s="14">
        <v>1.011999965</v>
      </c>
      <c r="K46" s="14">
        <v>0.99400001800000004</v>
      </c>
      <c r="L46" s="14">
        <v>1.0499999520000001</v>
      </c>
      <c r="M46" s="14">
        <v>1.0230000020000001</v>
      </c>
      <c r="N46" s="14">
        <v>1.0709999800000001</v>
      </c>
      <c r="O46" s="14">
        <v>1.0049999949999999</v>
      </c>
      <c r="P46" s="14">
        <v>0.99800002600000004</v>
      </c>
    </row>
    <row r="47" spans="1:16" x14ac:dyDescent="0.2">
      <c r="A47" s="21" t="s">
        <v>132</v>
      </c>
      <c r="B47" s="14">
        <v>1</v>
      </c>
      <c r="C47" s="14">
        <v>1.0379999879999999</v>
      </c>
      <c r="D47" s="14">
        <v>1.0190000530000001</v>
      </c>
      <c r="E47" s="14">
        <v>1.0149999860000001</v>
      </c>
      <c r="F47" s="14">
        <v>1.031999946</v>
      </c>
      <c r="G47" s="14">
        <v>1.0130000109999999</v>
      </c>
      <c r="H47" s="14">
        <v>1.0110000370000001</v>
      </c>
      <c r="I47" s="14">
        <v>1.016000032</v>
      </c>
      <c r="J47" s="14">
        <v>1.011999965</v>
      </c>
      <c r="K47" s="14">
        <v>0.99400001800000004</v>
      </c>
      <c r="L47" s="14">
        <v>1.0499999520000001</v>
      </c>
      <c r="M47" s="14">
        <v>1.0230000020000001</v>
      </c>
      <c r="N47" s="14">
        <v>1.0709999800000001</v>
      </c>
      <c r="O47" s="14">
        <v>1.0049999949999999</v>
      </c>
      <c r="P47" s="14">
        <v>0.99800002600000004</v>
      </c>
    </row>
    <row r="48" spans="1:16" x14ac:dyDescent="0.2">
      <c r="A48" s="21" t="s">
        <v>133</v>
      </c>
      <c r="B48" s="14">
        <v>1</v>
      </c>
      <c r="C48" s="14">
        <v>1.0379999879999999</v>
      </c>
      <c r="D48" s="14">
        <v>1.0190000530000001</v>
      </c>
      <c r="E48" s="14">
        <v>1.0149999860000001</v>
      </c>
      <c r="F48" s="14">
        <v>1.031999946</v>
      </c>
      <c r="G48" s="14">
        <v>1.0130000109999999</v>
      </c>
      <c r="H48" s="14">
        <v>1.0110000370000001</v>
      </c>
      <c r="I48" s="14">
        <v>1.016000032</v>
      </c>
      <c r="J48" s="14">
        <v>1.011999965</v>
      </c>
      <c r="K48" s="14">
        <v>0.99400001800000004</v>
      </c>
      <c r="L48" s="14">
        <v>1.0499999520000001</v>
      </c>
      <c r="M48" s="14">
        <v>1.0230000020000001</v>
      </c>
      <c r="N48" s="14">
        <v>1.0709999800000001</v>
      </c>
      <c r="O48" s="14">
        <v>1.0049999949999999</v>
      </c>
      <c r="P48" s="14">
        <v>0.99800002600000004</v>
      </c>
    </row>
    <row r="49" spans="1:16" x14ac:dyDescent="0.2">
      <c r="A49" s="21" t="s">
        <v>134</v>
      </c>
      <c r="B49" s="14">
        <v>1</v>
      </c>
      <c r="C49" s="14">
        <v>1.0379999879999999</v>
      </c>
      <c r="D49" s="14">
        <v>1.0190000530000001</v>
      </c>
      <c r="E49" s="14">
        <v>1.0149999860000001</v>
      </c>
      <c r="F49" s="14">
        <v>1.031999946</v>
      </c>
      <c r="G49" s="14">
        <v>1.0130000109999999</v>
      </c>
      <c r="H49" s="14">
        <v>1.0110000370000001</v>
      </c>
      <c r="I49" s="14">
        <v>1.016000032</v>
      </c>
      <c r="J49" s="14">
        <v>1.011999965</v>
      </c>
      <c r="K49" s="14">
        <v>0.99400001800000004</v>
      </c>
      <c r="L49" s="14">
        <v>1.0499999520000001</v>
      </c>
      <c r="M49" s="14">
        <v>1.0230000020000001</v>
      </c>
      <c r="N49" s="14">
        <v>1.0709999800000001</v>
      </c>
      <c r="O49" s="14">
        <v>1.0049999949999999</v>
      </c>
      <c r="P49" s="14">
        <v>0.99800002600000004</v>
      </c>
    </row>
    <row r="50" spans="1:16" x14ac:dyDescent="0.2">
      <c r="A50" s="21" t="s">
        <v>135</v>
      </c>
      <c r="B50" s="14">
        <v>1</v>
      </c>
      <c r="C50" s="14">
        <v>1.0379999879999999</v>
      </c>
      <c r="D50" s="14">
        <v>1.0190000530000001</v>
      </c>
      <c r="E50" s="14">
        <v>1.0149999860000001</v>
      </c>
      <c r="F50" s="14">
        <v>1.031999946</v>
      </c>
      <c r="G50" s="14">
        <v>1.0130000109999999</v>
      </c>
      <c r="H50" s="14">
        <v>1.0110000370000001</v>
      </c>
      <c r="I50" s="14">
        <v>1.016000032</v>
      </c>
      <c r="J50" s="14">
        <v>1.011999965</v>
      </c>
      <c r="K50" s="14">
        <v>0.99400001800000004</v>
      </c>
      <c r="L50" s="14">
        <v>1.0499999520000001</v>
      </c>
      <c r="M50" s="14">
        <v>1.0230000020000001</v>
      </c>
      <c r="N50" s="14">
        <v>1.0709999800000001</v>
      </c>
      <c r="O50" s="14">
        <v>1.0049999949999999</v>
      </c>
      <c r="P50" s="14">
        <v>0.99800002600000004</v>
      </c>
    </row>
    <row r="51" spans="1:16" x14ac:dyDescent="0.2">
      <c r="A51" s="21" t="s">
        <v>136</v>
      </c>
      <c r="B51" s="14">
        <v>1</v>
      </c>
      <c r="C51" s="14">
        <v>1.0379999879999999</v>
      </c>
      <c r="D51" s="14">
        <v>1.0190000530000001</v>
      </c>
      <c r="E51" s="14">
        <v>1.0149999860000001</v>
      </c>
      <c r="F51" s="14">
        <v>1.031999946</v>
      </c>
      <c r="G51" s="14">
        <v>1.0130000109999999</v>
      </c>
      <c r="H51" s="14">
        <v>1.0110000370000001</v>
      </c>
      <c r="I51" s="14">
        <v>1.016000032</v>
      </c>
      <c r="J51" s="14">
        <v>1.011999965</v>
      </c>
      <c r="K51" s="14">
        <v>0.99400001800000004</v>
      </c>
      <c r="L51" s="14">
        <v>1.0499999520000001</v>
      </c>
      <c r="M51" s="14">
        <v>1.0230000020000001</v>
      </c>
      <c r="N51" s="14">
        <v>1.0709999800000001</v>
      </c>
      <c r="O51" s="14">
        <v>1.0049999949999999</v>
      </c>
      <c r="P51" s="14">
        <v>0.99800002600000004</v>
      </c>
    </row>
    <row r="52" spans="1:16" x14ac:dyDescent="0.2">
      <c r="A52" s="21" t="s">
        <v>137</v>
      </c>
      <c r="B52" s="14">
        <v>1</v>
      </c>
      <c r="C52" s="14">
        <v>1.0379999879999999</v>
      </c>
      <c r="D52" s="14">
        <v>1.0190000530000001</v>
      </c>
      <c r="E52" s="14">
        <v>1.0149999860000001</v>
      </c>
      <c r="F52" s="14">
        <v>1.031999946</v>
      </c>
      <c r="G52" s="14">
        <v>1.0130000109999999</v>
      </c>
      <c r="H52" s="14">
        <v>1.0110000370000001</v>
      </c>
      <c r="I52" s="14">
        <v>1.016000032</v>
      </c>
      <c r="J52" s="14">
        <v>1.011999965</v>
      </c>
      <c r="K52" s="14">
        <v>0.99400001800000004</v>
      </c>
      <c r="L52" s="14">
        <v>1.0499999520000001</v>
      </c>
      <c r="M52" s="14">
        <v>1.0230000020000001</v>
      </c>
      <c r="N52" s="14">
        <v>1.0709999800000001</v>
      </c>
      <c r="O52" s="14">
        <v>1.0049999949999999</v>
      </c>
      <c r="P52" s="14">
        <v>0.99800002600000004</v>
      </c>
    </row>
    <row r="53" spans="1:16" x14ac:dyDescent="0.2">
      <c r="A53" s="21" t="s">
        <v>138</v>
      </c>
      <c r="B53" s="14">
        <v>1</v>
      </c>
      <c r="C53" s="14">
        <v>1.0379999879999999</v>
      </c>
      <c r="D53" s="14">
        <v>1.0190000530000001</v>
      </c>
      <c r="E53" s="14">
        <v>1.0149999860000001</v>
      </c>
      <c r="F53" s="14">
        <v>1.031999946</v>
      </c>
      <c r="G53" s="14">
        <v>1.0130000109999999</v>
      </c>
      <c r="H53" s="14">
        <v>1.0110000370000001</v>
      </c>
      <c r="I53" s="14">
        <v>1.016000032</v>
      </c>
      <c r="J53" s="14">
        <v>1.011999965</v>
      </c>
      <c r="K53" s="14">
        <v>0.99400001800000004</v>
      </c>
      <c r="L53" s="14">
        <v>1.0499999520000001</v>
      </c>
      <c r="M53" s="14">
        <v>1.0230000020000001</v>
      </c>
      <c r="N53" s="14">
        <v>1.0709999800000001</v>
      </c>
      <c r="O53" s="14">
        <v>1.0049999949999999</v>
      </c>
      <c r="P53" s="14">
        <v>0.99800002600000004</v>
      </c>
    </row>
    <row r="54" spans="1:16" x14ac:dyDescent="0.2">
      <c r="A54" s="21" t="s">
        <v>139</v>
      </c>
      <c r="B54" s="14">
        <v>1</v>
      </c>
      <c r="C54" s="14">
        <v>1.0379999879999999</v>
      </c>
      <c r="D54" s="14">
        <v>1.0190000530000001</v>
      </c>
      <c r="E54" s="14">
        <v>1.0149999860000001</v>
      </c>
      <c r="F54" s="14">
        <v>1.031999946</v>
      </c>
      <c r="G54" s="14">
        <v>1.0130000109999999</v>
      </c>
      <c r="H54" s="14">
        <v>1.0110000370000001</v>
      </c>
      <c r="I54" s="14">
        <v>1.016000032</v>
      </c>
      <c r="J54" s="14">
        <v>1.011999965</v>
      </c>
      <c r="K54" s="14">
        <v>0.99400001800000004</v>
      </c>
      <c r="L54" s="14">
        <v>1.0499999520000001</v>
      </c>
      <c r="M54" s="14">
        <v>1.0230000020000001</v>
      </c>
      <c r="N54" s="14">
        <v>1.0709999800000001</v>
      </c>
      <c r="O54" s="14">
        <v>1.0049999949999999</v>
      </c>
      <c r="P54" s="14">
        <v>0.99800002600000004</v>
      </c>
    </row>
    <row r="55" spans="1:16" x14ac:dyDescent="0.2">
      <c r="A55" s="21" t="s">
        <v>140</v>
      </c>
      <c r="B55" s="14">
        <v>1</v>
      </c>
      <c r="C55" s="14">
        <v>1.0379999879999999</v>
      </c>
      <c r="D55" s="14">
        <v>1.0190000530000001</v>
      </c>
      <c r="E55" s="14">
        <v>1.0149999860000001</v>
      </c>
      <c r="F55" s="14">
        <v>1.031999946</v>
      </c>
      <c r="G55" s="14">
        <v>1.0130000109999999</v>
      </c>
      <c r="H55" s="14">
        <v>1.0110000370000001</v>
      </c>
      <c r="I55" s="14">
        <v>1.016000032</v>
      </c>
      <c r="J55" s="14">
        <v>1.011999965</v>
      </c>
      <c r="K55" s="14">
        <v>0.99400001800000004</v>
      </c>
      <c r="L55" s="14">
        <v>1.0499999520000001</v>
      </c>
      <c r="M55" s="14">
        <v>1.0230000020000001</v>
      </c>
      <c r="N55" s="14">
        <v>1.0709999800000001</v>
      </c>
      <c r="O55" s="14">
        <v>1.0049999949999999</v>
      </c>
      <c r="P55" s="14">
        <v>0.99800002600000004</v>
      </c>
    </row>
    <row r="56" spans="1:16" x14ac:dyDescent="0.2">
      <c r="A56" s="21" t="s">
        <v>141</v>
      </c>
      <c r="B56" s="14">
        <v>1</v>
      </c>
      <c r="C56" s="14">
        <v>1.0379999879999999</v>
      </c>
      <c r="D56" s="14">
        <v>1.0190000530000001</v>
      </c>
      <c r="E56" s="14">
        <v>1.0149999860000001</v>
      </c>
      <c r="F56" s="14">
        <v>1.031999946</v>
      </c>
      <c r="G56" s="14">
        <v>1.0130000109999999</v>
      </c>
      <c r="H56" s="14">
        <v>1.0110000370000001</v>
      </c>
      <c r="I56" s="14">
        <v>1.016000032</v>
      </c>
      <c r="J56" s="14">
        <v>1.011999965</v>
      </c>
      <c r="K56" s="14">
        <v>0.99400001800000004</v>
      </c>
      <c r="L56" s="14">
        <v>1.0499999520000001</v>
      </c>
      <c r="M56" s="14">
        <v>1.0230000020000001</v>
      </c>
      <c r="N56" s="14">
        <v>1.0709999800000001</v>
      </c>
      <c r="O56" s="14">
        <v>1.0049999949999999</v>
      </c>
      <c r="P56" s="14">
        <v>0.99800002600000004</v>
      </c>
    </row>
    <row r="57" spans="1:16" x14ac:dyDescent="0.2">
      <c r="A57" s="21" t="s">
        <v>142</v>
      </c>
      <c r="B57" s="14">
        <v>1</v>
      </c>
      <c r="C57" s="14">
        <v>1.0379999879999999</v>
      </c>
      <c r="D57" s="14">
        <v>1.0190000530000001</v>
      </c>
      <c r="E57" s="14">
        <v>1.0149999860000001</v>
      </c>
      <c r="F57" s="14">
        <v>1.031999946</v>
      </c>
      <c r="G57" s="14">
        <v>1.0130000109999999</v>
      </c>
      <c r="H57" s="14">
        <v>1.0110000370000001</v>
      </c>
      <c r="I57" s="14">
        <v>1.016000032</v>
      </c>
      <c r="J57" s="14">
        <v>1.011999965</v>
      </c>
      <c r="K57" s="14">
        <v>0.99400001800000004</v>
      </c>
      <c r="L57" s="14">
        <v>1.0499999520000001</v>
      </c>
      <c r="M57" s="14">
        <v>1.0230000020000001</v>
      </c>
      <c r="N57" s="14">
        <v>1.0709999800000001</v>
      </c>
      <c r="O57" s="14">
        <v>1.0049999949999999</v>
      </c>
      <c r="P57" s="14">
        <v>0.99800002600000004</v>
      </c>
    </row>
    <row r="58" spans="1:16" x14ac:dyDescent="0.2">
      <c r="A58" s="21" t="s">
        <v>143</v>
      </c>
      <c r="B58" s="14">
        <v>1</v>
      </c>
      <c r="C58" s="14">
        <v>1.0379999879999999</v>
      </c>
      <c r="D58" s="14">
        <v>1.0190000530000001</v>
      </c>
      <c r="E58" s="14">
        <v>1.0149999860000001</v>
      </c>
      <c r="F58" s="14">
        <v>1.031999946</v>
      </c>
      <c r="G58" s="14">
        <v>1.0130000109999999</v>
      </c>
      <c r="H58" s="14">
        <v>1.0110000370000001</v>
      </c>
      <c r="I58" s="14">
        <v>1.016000032</v>
      </c>
      <c r="J58" s="14">
        <v>1.011999965</v>
      </c>
      <c r="K58" s="14">
        <v>0.99400001800000004</v>
      </c>
      <c r="L58" s="14">
        <v>1.0499999520000001</v>
      </c>
      <c r="M58" s="14">
        <v>1.0230000020000001</v>
      </c>
      <c r="N58" s="14">
        <v>1.0709999800000001</v>
      </c>
      <c r="O58" s="14">
        <v>1.0049999949999999</v>
      </c>
      <c r="P58" s="14">
        <v>0.99800002600000004</v>
      </c>
    </row>
    <row r="59" spans="1:16" x14ac:dyDescent="0.2">
      <c r="A59" s="21" t="s">
        <v>144</v>
      </c>
      <c r="B59" s="14">
        <v>1</v>
      </c>
      <c r="C59" s="14">
        <v>1.0379999879999999</v>
      </c>
      <c r="D59" s="14">
        <v>1.0190000530000001</v>
      </c>
      <c r="E59" s="14">
        <v>1.0149999860000001</v>
      </c>
      <c r="F59" s="14">
        <v>1.031999946</v>
      </c>
      <c r="G59" s="14">
        <v>1.0130000109999999</v>
      </c>
      <c r="H59" s="14">
        <v>1.0110000370000001</v>
      </c>
      <c r="I59" s="14">
        <v>1.016000032</v>
      </c>
      <c r="J59" s="14">
        <v>1.011999965</v>
      </c>
      <c r="K59" s="14">
        <v>0.99400001800000004</v>
      </c>
      <c r="L59" s="14">
        <v>1.0499999520000001</v>
      </c>
      <c r="M59" s="14">
        <v>1.0230000020000001</v>
      </c>
      <c r="N59" s="14">
        <v>1.0709999800000001</v>
      </c>
      <c r="O59" s="14">
        <v>1.0049999949999999</v>
      </c>
      <c r="P59" s="14">
        <v>0.99800002600000004</v>
      </c>
    </row>
    <row r="60" spans="1:16" x14ac:dyDescent="0.2">
      <c r="A60" s="21" t="s">
        <v>145</v>
      </c>
      <c r="B60" s="14">
        <v>1</v>
      </c>
      <c r="C60" s="14">
        <v>1.0379999879999999</v>
      </c>
      <c r="D60" s="14">
        <v>1.0190000530000001</v>
      </c>
      <c r="E60" s="14">
        <v>1.0149999860000001</v>
      </c>
      <c r="F60" s="14">
        <v>1.031999946</v>
      </c>
      <c r="G60" s="14">
        <v>1.0130000109999999</v>
      </c>
      <c r="H60" s="14">
        <v>1.0110000370000001</v>
      </c>
      <c r="I60" s="14">
        <v>1.016000032</v>
      </c>
      <c r="J60" s="14">
        <v>1.011999965</v>
      </c>
      <c r="K60" s="14">
        <v>0.99400001800000004</v>
      </c>
      <c r="L60" s="14">
        <v>1.0499999520000001</v>
      </c>
      <c r="M60" s="14">
        <v>1.0230000020000001</v>
      </c>
      <c r="N60" s="14">
        <v>1.0709999800000001</v>
      </c>
      <c r="O60" s="14">
        <v>1.0049999949999999</v>
      </c>
      <c r="P60" s="14">
        <v>0.99800002600000004</v>
      </c>
    </row>
    <row r="61" spans="1:16" x14ac:dyDescent="0.2">
      <c r="A61" s="21" t="s">
        <v>146</v>
      </c>
      <c r="B61" s="14">
        <v>1</v>
      </c>
      <c r="C61" s="14">
        <v>1.0379999879999999</v>
      </c>
      <c r="D61" s="14">
        <v>1.0190000530000001</v>
      </c>
      <c r="E61" s="14">
        <v>1.0149999860000001</v>
      </c>
      <c r="F61" s="14">
        <v>1.031999946</v>
      </c>
      <c r="G61" s="14">
        <v>1.0130000109999999</v>
      </c>
      <c r="H61" s="14">
        <v>1.0110000370000001</v>
      </c>
      <c r="I61" s="14">
        <v>1.016000032</v>
      </c>
      <c r="J61" s="14">
        <v>1.011999965</v>
      </c>
      <c r="K61" s="14">
        <v>0.99400001800000004</v>
      </c>
      <c r="L61" s="14">
        <v>1.0499999520000001</v>
      </c>
      <c r="M61" s="14">
        <v>1.0230000020000001</v>
      </c>
      <c r="N61" s="14">
        <v>1.0709999800000001</v>
      </c>
      <c r="O61" s="14">
        <v>1.0049999949999999</v>
      </c>
      <c r="P61" s="14">
        <v>0.99800002600000004</v>
      </c>
    </row>
    <row r="62" spans="1:16" x14ac:dyDescent="0.2">
      <c r="A62" s="21" t="s">
        <v>147</v>
      </c>
      <c r="B62" s="14">
        <v>1</v>
      </c>
      <c r="C62" s="14">
        <v>1.0379999879999999</v>
      </c>
      <c r="D62" s="14">
        <v>1.0190000530000001</v>
      </c>
      <c r="E62" s="14">
        <v>1.0149999860000001</v>
      </c>
      <c r="F62" s="14">
        <v>1.031999946</v>
      </c>
      <c r="G62" s="14">
        <v>1.0130000109999999</v>
      </c>
      <c r="H62" s="14">
        <v>1.0110000370000001</v>
      </c>
      <c r="I62" s="14">
        <v>1.016000032</v>
      </c>
      <c r="J62" s="14">
        <v>1.011999965</v>
      </c>
      <c r="K62" s="14">
        <v>0.99400001800000004</v>
      </c>
      <c r="L62" s="14">
        <v>1.0499999520000001</v>
      </c>
      <c r="M62" s="14">
        <v>1.0230000020000001</v>
      </c>
      <c r="N62" s="14">
        <v>1.0709999800000001</v>
      </c>
      <c r="O62" s="14">
        <v>1.0049999949999999</v>
      </c>
      <c r="P62" s="14">
        <v>0.99800002600000004</v>
      </c>
    </row>
    <row r="63" spans="1:16" x14ac:dyDescent="0.2">
      <c r="A63" s="21" t="s">
        <v>148</v>
      </c>
      <c r="B63" s="14">
        <v>1</v>
      </c>
      <c r="C63" s="14">
        <v>1.0379999879999999</v>
      </c>
      <c r="D63" s="14">
        <v>1.0190000530000001</v>
      </c>
      <c r="E63" s="14">
        <v>1.0149999860000001</v>
      </c>
      <c r="F63" s="14">
        <v>1.031999946</v>
      </c>
      <c r="G63" s="14">
        <v>1.0130000109999999</v>
      </c>
      <c r="H63" s="14">
        <v>1.0110000370000001</v>
      </c>
      <c r="I63" s="14">
        <v>1.016000032</v>
      </c>
      <c r="J63" s="14">
        <v>1.011999965</v>
      </c>
      <c r="K63" s="14">
        <v>0.99400001800000004</v>
      </c>
      <c r="L63" s="14">
        <v>1.0499999520000001</v>
      </c>
      <c r="M63" s="14">
        <v>1.0230000020000001</v>
      </c>
      <c r="N63" s="14">
        <v>1.0709999800000001</v>
      </c>
      <c r="O63" s="14">
        <v>1.0049999949999999</v>
      </c>
      <c r="P63" s="14">
        <v>0.99800002600000004</v>
      </c>
    </row>
    <row r="64" spans="1:16" x14ac:dyDescent="0.2">
      <c r="A64" s="21" t="s">
        <v>149</v>
      </c>
      <c r="B64" s="14">
        <v>1</v>
      </c>
      <c r="C64" s="14">
        <v>1.0379999879999999</v>
      </c>
      <c r="D64" s="14">
        <v>1.0190000530000001</v>
      </c>
      <c r="E64" s="14">
        <v>1.0149999860000001</v>
      </c>
      <c r="F64" s="14">
        <v>1.031999946</v>
      </c>
      <c r="G64" s="14">
        <v>1.0130000109999999</v>
      </c>
      <c r="H64" s="14">
        <v>1.0110000370000001</v>
      </c>
      <c r="I64" s="14">
        <v>1.016000032</v>
      </c>
      <c r="J64" s="14">
        <v>1.011999965</v>
      </c>
      <c r="K64" s="14">
        <v>0.99400001800000004</v>
      </c>
      <c r="L64" s="14">
        <v>1.0499999520000001</v>
      </c>
      <c r="M64" s="14">
        <v>1.0230000020000001</v>
      </c>
      <c r="N64" s="14">
        <v>1.0709999800000001</v>
      </c>
      <c r="O64" s="14">
        <v>1.0049999949999999</v>
      </c>
      <c r="P64" s="14">
        <v>0.99800002600000004</v>
      </c>
    </row>
    <row r="65" spans="1:16" x14ac:dyDescent="0.2">
      <c r="A65" s="21" t="s">
        <v>150</v>
      </c>
      <c r="B65" s="14">
        <v>1</v>
      </c>
      <c r="C65" s="14">
        <v>1.0379999879999999</v>
      </c>
      <c r="D65" s="14">
        <v>1.0190000530000001</v>
      </c>
      <c r="E65" s="14">
        <v>1.0149999860000001</v>
      </c>
      <c r="F65" s="14">
        <v>1.031999946</v>
      </c>
      <c r="G65" s="14">
        <v>1.0130000109999999</v>
      </c>
      <c r="H65" s="14">
        <v>1.0110000370000001</v>
      </c>
      <c r="I65" s="14">
        <v>1.016000032</v>
      </c>
      <c r="J65" s="14">
        <v>1.011999965</v>
      </c>
      <c r="K65" s="14">
        <v>0.99400001800000004</v>
      </c>
      <c r="L65" s="14">
        <v>1.0499999520000001</v>
      </c>
      <c r="M65" s="14">
        <v>1.0230000020000001</v>
      </c>
      <c r="N65" s="14">
        <v>1.0709999800000001</v>
      </c>
      <c r="O65" s="14">
        <v>1.0049999949999999</v>
      </c>
      <c r="P65" s="14">
        <v>0.99800002600000004</v>
      </c>
    </row>
    <row r="66" spans="1:16" x14ac:dyDescent="0.2">
      <c r="A66" s="21" t="s">
        <v>151</v>
      </c>
      <c r="B66" s="14">
        <v>1</v>
      </c>
      <c r="C66" s="14">
        <v>1.0379999879999999</v>
      </c>
      <c r="D66" s="14">
        <v>1.0190000530000001</v>
      </c>
      <c r="E66" s="14">
        <v>1.0149999860000001</v>
      </c>
      <c r="F66" s="14">
        <v>1.031999946</v>
      </c>
      <c r="G66" s="14">
        <v>1.0130000109999999</v>
      </c>
      <c r="H66" s="14">
        <v>1.0110000370000001</v>
      </c>
      <c r="I66" s="14">
        <v>1.016000032</v>
      </c>
      <c r="J66" s="14">
        <v>1.011999965</v>
      </c>
      <c r="K66" s="14">
        <v>0.99400001800000004</v>
      </c>
      <c r="L66" s="14">
        <v>1.0499999520000001</v>
      </c>
      <c r="M66" s="14">
        <v>1.0230000020000001</v>
      </c>
      <c r="N66" s="14">
        <v>1.0709999800000001</v>
      </c>
      <c r="O66" s="14">
        <v>1.0049999949999999</v>
      </c>
      <c r="P66" s="14">
        <v>0.99800002600000004</v>
      </c>
    </row>
    <row r="67" spans="1:16" x14ac:dyDescent="0.2">
      <c r="A67" s="21" t="s">
        <v>152</v>
      </c>
      <c r="B67" s="14">
        <v>1</v>
      </c>
      <c r="C67" s="14">
        <v>1.0379999879999999</v>
      </c>
      <c r="D67" s="14">
        <v>1.0190000530000001</v>
      </c>
      <c r="E67" s="14">
        <v>1.0149999860000001</v>
      </c>
      <c r="F67" s="14">
        <v>1.031999946</v>
      </c>
      <c r="G67" s="14">
        <v>1.0130000109999999</v>
      </c>
      <c r="H67" s="14">
        <v>1.0110000370000001</v>
      </c>
      <c r="I67" s="14">
        <v>1.016000032</v>
      </c>
      <c r="J67" s="14">
        <v>1.011999965</v>
      </c>
      <c r="K67" s="14">
        <v>0.99400001800000004</v>
      </c>
      <c r="L67" s="14">
        <v>1.0499999520000001</v>
      </c>
      <c r="M67" s="14">
        <v>1.0230000020000001</v>
      </c>
      <c r="N67" s="14">
        <v>1.0709999800000001</v>
      </c>
      <c r="O67" s="14">
        <v>1.0049999949999999</v>
      </c>
      <c r="P67" s="14">
        <v>0.99800002600000004</v>
      </c>
    </row>
    <row r="68" spans="1:16" x14ac:dyDescent="0.2">
      <c r="A68" s="21" t="s">
        <v>153</v>
      </c>
      <c r="B68" s="14">
        <v>1</v>
      </c>
      <c r="C68" s="14">
        <v>1.0379999879999999</v>
      </c>
      <c r="D68" s="14">
        <v>1.0190000530000001</v>
      </c>
      <c r="E68" s="14">
        <v>1.0149999860000001</v>
      </c>
      <c r="F68" s="14">
        <v>1.031999946</v>
      </c>
      <c r="G68" s="14">
        <v>1.0130000109999999</v>
      </c>
      <c r="H68" s="14">
        <v>1.0110000370000001</v>
      </c>
      <c r="I68" s="14">
        <v>1.016000032</v>
      </c>
      <c r="J68" s="14">
        <v>1.011999965</v>
      </c>
      <c r="K68" s="14">
        <v>0.99400001800000004</v>
      </c>
      <c r="L68" s="14">
        <v>1.0499999520000001</v>
      </c>
      <c r="M68" s="14">
        <v>1.0230000020000001</v>
      </c>
      <c r="N68" s="14">
        <v>1.0709999800000001</v>
      </c>
      <c r="O68" s="14">
        <v>1.0049999949999999</v>
      </c>
      <c r="P68" s="14">
        <v>0.99800002600000004</v>
      </c>
    </row>
    <row r="69" spans="1:16" x14ac:dyDescent="0.2">
      <c r="A69" s="21" t="s">
        <v>154</v>
      </c>
      <c r="B69" s="14">
        <v>1</v>
      </c>
      <c r="C69" s="14">
        <v>1.0379999879999999</v>
      </c>
      <c r="D69" s="14">
        <v>1.0190000530000001</v>
      </c>
      <c r="E69" s="14">
        <v>1.0149999860000001</v>
      </c>
      <c r="F69" s="14">
        <v>1.031999946</v>
      </c>
      <c r="G69" s="14">
        <v>1.0130000109999999</v>
      </c>
      <c r="H69" s="14">
        <v>1.0110000370000001</v>
      </c>
      <c r="I69" s="14">
        <v>1.016000032</v>
      </c>
      <c r="J69" s="14">
        <v>1.011999965</v>
      </c>
      <c r="K69" s="14">
        <v>0.99400001800000004</v>
      </c>
      <c r="L69" s="14">
        <v>1.0499999520000001</v>
      </c>
      <c r="M69" s="14">
        <v>1.0230000020000001</v>
      </c>
      <c r="N69" s="14">
        <v>1.0709999800000001</v>
      </c>
      <c r="O69" s="14">
        <v>1.0049999949999999</v>
      </c>
      <c r="P69" s="14">
        <v>0.99800002600000004</v>
      </c>
    </row>
    <row r="70" spans="1:16" x14ac:dyDescent="0.2">
      <c r="A70" s="21" t="s">
        <v>155</v>
      </c>
      <c r="B70" s="14">
        <v>1</v>
      </c>
      <c r="C70" s="14">
        <v>1.0379999879999999</v>
      </c>
      <c r="D70" s="14">
        <v>1.0190000530000001</v>
      </c>
      <c r="E70" s="14">
        <v>1.0149999860000001</v>
      </c>
      <c r="F70" s="14">
        <v>1.031999946</v>
      </c>
      <c r="G70" s="14">
        <v>1.0130000109999999</v>
      </c>
      <c r="H70" s="14">
        <v>1.0110000370000001</v>
      </c>
      <c r="I70" s="14">
        <v>1.016000032</v>
      </c>
      <c r="J70" s="14">
        <v>1.011999965</v>
      </c>
      <c r="K70" s="14">
        <v>0.99400001800000004</v>
      </c>
      <c r="L70" s="14">
        <v>1.0499999520000001</v>
      </c>
      <c r="M70" s="14">
        <v>1.0230000020000001</v>
      </c>
      <c r="N70" s="14">
        <v>1.0709999800000001</v>
      </c>
      <c r="O70" s="14">
        <v>1.0049999949999999</v>
      </c>
      <c r="P70" s="14">
        <v>0.99800002600000004</v>
      </c>
    </row>
    <row r="71" spans="1:16" x14ac:dyDescent="0.2">
      <c r="A71" s="21" t="s">
        <v>156</v>
      </c>
      <c r="B71" s="14">
        <v>1</v>
      </c>
      <c r="C71" s="14">
        <v>1.0379999879999999</v>
      </c>
      <c r="D71" s="14">
        <v>1.0190000530000001</v>
      </c>
      <c r="E71" s="14">
        <v>1.0149999860000001</v>
      </c>
      <c r="F71" s="14">
        <v>1.031999946</v>
      </c>
      <c r="G71" s="14">
        <v>1.0130000109999999</v>
      </c>
      <c r="H71" s="14">
        <v>1.0110000370000001</v>
      </c>
      <c r="I71" s="14">
        <v>1.016000032</v>
      </c>
      <c r="J71" s="14">
        <v>1.011999965</v>
      </c>
      <c r="K71" s="14">
        <v>0.99400001800000004</v>
      </c>
      <c r="L71" s="14">
        <v>1.0499999520000001</v>
      </c>
      <c r="M71" s="14">
        <v>1.0230000020000001</v>
      </c>
      <c r="N71" s="14">
        <v>1.0709999800000001</v>
      </c>
      <c r="O71" s="14">
        <v>1.0049999949999999</v>
      </c>
      <c r="P71" s="14">
        <v>0.99800002600000004</v>
      </c>
    </row>
    <row r="72" spans="1:16" x14ac:dyDescent="0.2">
      <c r="A72" s="21" t="s">
        <v>157</v>
      </c>
      <c r="B72" s="14">
        <v>1</v>
      </c>
      <c r="C72" s="14">
        <v>1.0379999879999999</v>
      </c>
      <c r="D72" s="14">
        <v>1.0190000530000001</v>
      </c>
      <c r="E72" s="14">
        <v>1.0149999860000001</v>
      </c>
      <c r="F72" s="14">
        <v>1.031999946</v>
      </c>
      <c r="G72" s="14">
        <v>1.0130000109999999</v>
      </c>
      <c r="H72" s="14">
        <v>1.0110000370000001</v>
      </c>
      <c r="I72" s="14">
        <v>1.016000032</v>
      </c>
      <c r="J72" s="14">
        <v>1.011999965</v>
      </c>
      <c r="K72" s="14">
        <v>0.99400001800000004</v>
      </c>
      <c r="L72" s="14">
        <v>1.0499999520000001</v>
      </c>
      <c r="M72" s="14">
        <v>1.0230000020000001</v>
      </c>
      <c r="N72" s="14">
        <v>1.0709999800000001</v>
      </c>
      <c r="O72" s="14">
        <v>1.0049999949999999</v>
      </c>
      <c r="P72" s="14">
        <v>0.99800002600000004</v>
      </c>
    </row>
    <row r="73" spans="1:16" x14ac:dyDescent="0.2">
      <c r="A73" s="21" t="s">
        <v>158</v>
      </c>
      <c r="B73" s="14">
        <v>1</v>
      </c>
      <c r="C73" s="14">
        <v>1.0379999879999999</v>
      </c>
      <c r="D73" s="14">
        <v>1.0190000530000001</v>
      </c>
      <c r="E73" s="14">
        <v>1.0149999860000001</v>
      </c>
      <c r="F73" s="14">
        <v>1.031999946</v>
      </c>
      <c r="G73" s="14">
        <v>1.0130000109999999</v>
      </c>
      <c r="H73" s="14">
        <v>1.0110000370000001</v>
      </c>
      <c r="I73" s="14">
        <v>1.016000032</v>
      </c>
      <c r="J73" s="14">
        <v>1.011999965</v>
      </c>
      <c r="K73" s="14">
        <v>0.99400001800000004</v>
      </c>
      <c r="L73" s="14">
        <v>1.0499999520000001</v>
      </c>
      <c r="M73" s="14">
        <v>1.0230000020000001</v>
      </c>
      <c r="N73" s="14">
        <v>1.0709999800000001</v>
      </c>
      <c r="O73" s="14">
        <v>1.0049999949999999</v>
      </c>
      <c r="P73" s="14">
        <v>0.99800002600000004</v>
      </c>
    </row>
    <row r="74" spans="1:16" x14ac:dyDescent="0.2">
      <c r="A74" s="21" t="s">
        <v>159</v>
      </c>
      <c r="B74" s="14">
        <v>1</v>
      </c>
      <c r="C74" s="14">
        <v>1.0379999879999999</v>
      </c>
      <c r="D74" s="14">
        <v>1.0190000530000001</v>
      </c>
      <c r="E74" s="14">
        <v>1.0149999860000001</v>
      </c>
      <c r="F74" s="14">
        <v>1.031999946</v>
      </c>
      <c r="G74" s="14">
        <v>1.0130000109999999</v>
      </c>
      <c r="H74" s="14">
        <v>1.0110000370000001</v>
      </c>
      <c r="I74" s="14">
        <v>1.016000032</v>
      </c>
      <c r="J74" s="14">
        <v>1.011999965</v>
      </c>
      <c r="K74" s="14">
        <v>0.99400001800000004</v>
      </c>
      <c r="L74" s="14">
        <v>1.0499999520000001</v>
      </c>
      <c r="M74" s="14">
        <v>1.0230000020000001</v>
      </c>
      <c r="N74" s="14">
        <v>1.0709999800000001</v>
      </c>
      <c r="O74" s="14">
        <v>1.0049999949999999</v>
      </c>
      <c r="P74" s="14">
        <v>0.99800002600000004</v>
      </c>
    </row>
    <row r="75" spans="1:16" x14ac:dyDescent="0.2">
      <c r="A75" s="21" t="s">
        <v>160</v>
      </c>
      <c r="B75" s="14">
        <v>1</v>
      </c>
      <c r="C75" s="14">
        <v>1.0379999879999999</v>
      </c>
      <c r="D75" s="14">
        <v>1.0190000530000001</v>
      </c>
      <c r="E75" s="14">
        <v>1.0149999860000001</v>
      </c>
      <c r="F75" s="14">
        <v>1.031999946</v>
      </c>
      <c r="G75" s="14">
        <v>1.0130000109999999</v>
      </c>
      <c r="H75" s="14">
        <v>1.0110000370000001</v>
      </c>
      <c r="I75" s="14">
        <v>1.016000032</v>
      </c>
      <c r="J75" s="14">
        <v>1.011999965</v>
      </c>
      <c r="K75" s="14">
        <v>0.99400001800000004</v>
      </c>
      <c r="L75" s="14">
        <v>1.0499999520000001</v>
      </c>
      <c r="M75" s="14">
        <v>1.0230000020000001</v>
      </c>
      <c r="N75" s="14">
        <v>1.0709999800000001</v>
      </c>
      <c r="O75" s="14">
        <v>1.0049999949999999</v>
      </c>
      <c r="P75" s="14">
        <v>0.99800002600000004</v>
      </c>
    </row>
    <row r="76" spans="1:16" x14ac:dyDescent="0.2">
      <c r="A76" s="21" t="s">
        <v>161</v>
      </c>
      <c r="B76" s="14">
        <v>1</v>
      </c>
      <c r="C76" s="14">
        <v>1.0379999879999999</v>
      </c>
      <c r="D76" s="14">
        <v>1.0190000530000001</v>
      </c>
      <c r="E76" s="14">
        <v>1.0149999860000001</v>
      </c>
      <c r="F76" s="14">
        <v>1.031999946</v>
      </c>
      <c r="G76" s="14">
        <v>1.0130000109999999</v>
      </c>
      <c r="H76" s="14">
        <v>1.0110000370000001</v>
      </c>
      <c r="I76" s="14">
        <v>1.016000032</v>
      </c>
      <c r="J76" s="14">
        <v>1.011999965</v>
      </c>
      <c r="K76" s="14">
        <v>0.99400001800000004</v>
      </c>
      <c r="L76" s="14">
        <v>1.0499999520000001</v>
      </c>
      <c r="M76" s="14">
        <v>1.0230000020000001</v>
      </c>
      <c r="N76" s="14">
        <v>1.0709999800000001</v>
      </c>
      <c r="O76" s="14">
        <v>1.0049999949999999</v>
      </c>
      <c r="P76" s="14">
        <v>0.99800002600000004</v>
      </c>
    </row>
    <row r="77" spans="1:16" x14ac:dyDescent="0.2">
      <c r="A77" s="21" t="s">
        <v>162</v>
      </c>
      <c r="B77" s="14">
        <v>1</v>
      </c>
      <c r="C77" s="14">
        <v>1.0379999879999999</v>
      </c>
      <c r="D77" s="14">
        <v>1.0190000530000001</v>
      </c>
      <c r="E77" s="14">
        <v>1.0149999860000001</v>
      </c>
      <c r="F77" s="14">
        <v>1.031999946</v>
      </c>
      <c r="G77" s="14">
        <v>1.0130000109999999</v>
      </c>
      <c r="H77" s="14">
        <v>1.0110000370000001</v>
      </c>
      <c r="I77" s="14">
        <v>1.016000032</v>
      </c>
      <c r="J77" s="14">
        <v>1.011999965</v>
      </c>
      <c r="K77" s="14">
        <v>0.99400001800000004</v>
      </c>
      <c r="L77" s="14">
        <v>1.0499999520000001</v>
      </c>
      <c r="M77" s="14">
        <v>1.0230000020000001</v>
      </c>
      <c r="N77" s="14">
        <v>1.0709999800000001</v>
      </c>
      <c r="O77" s="14">
        <v>1.0049999949999999</v>
      </c>
      <c r="P77" s="14">
        <v>0.99800002600000004</v>
      </c>
    </row>
    <row r="78" spans="1:16" x14ac:dyDescent="0.2">
      <c r="A78" s="21" t="s">
        <v>163</v>
      </c>
      <c r="B78" s="14">
        <v>1</v>
      </c>
      <c r="C78" s="14">
        <v>1.0379999879999999</v>
      </c>
      <c r="D78" s="14">
        <v>1.0190000530000001</v>
      </c>
      <c r="E78" s="14">
        <v>1.0149999860000001</v>
      </c>
      <c r="F78" s="14">
        <v>1.031999946</v>
      </c>
      <c r="G78" s="14">
        <v>1.0130000109999999</v>
      </c>
      <c r="H78" s="14">
        <v>1.0110000370000001</v>
      </c>
      <c r="I78" s="14">
        <v>1.016000032</v>
      </c>
      <c r="J78" s="14">
        <v>1.011999965</v>
      </c>
      <c r="K78" s="14">
        <v>0.99400001800000004</v>
      </c>
      <c r="L78" s="14">
        <v>1.0499999520000001</v>
      </c>
      <c r="M78" s="14">
        <v>1.0230000020000001</v>
      </c>
      <c r="N78" s="14">
        <v>1.0709999800000001</v>
      </c>
      <c r="O78" s="14">
        <v>1.0049999949999999</v>
      </c>
      <c r="P78" s="14">
        <v>0.99800002600000004</v>
      </c>
    </row>
    <row r="79" spans="1:16" x14ac:dyDescent="0.2">
      <c r="A79" s="21" t="s">
        <v>164</v>
      </c>
      <c r="B79" s="14">
        <v>1</v>
      </c>
      <c r="C79" s="14">
        <v>1.0379999879999999</v>
      </c>
      <c r="D79" s="14">
        <v>1.0190000530000001</v>
      </c>
      <c r="E79" s="14">
        <v>1.0149999860000001</v>
      </c>
      <c r="F79" s="14">
        <v>1.031999946</v>
      </c>
      <c r="G79" s="14">
        <v>1.0130000109999999</v>
      </c>
      <c r="H79" s="14">
        <v>1.0110000370000001</v>
      </c>
      <c r="I79" s="14">
        <v>1.016000032</v>
      </c>
      <c r="J79" s="14">
        <v>1.011999965</v>
      </c>
      <c r="K79" s="14">
        <v>0.99400001800000004</v>
      </c>
      <c r="L79" s="14">
        <v>1.0499999520000001</v>
      </c>
      <c r="M79" s="14">
        <v>1.0230000020000001</v>
      </c>
      <c r="N79" s="14">
        <v>1.0709999800000001</v>
      </c>
      <c r="O79" s="14">
        <v>1.0049999949999999</v>
      </c>
      <c r="P79" s="14">
        <v>0.99800002600000004</v>
      </c>
    </row>
    <row r="80" spans="1:16" x14ac:dyDescent="0.2">
      <c r="A80" s="21" t="s">
        <v>165</v>
      </c>
      <c r="B80" s="14">
        <v>1</v>
      </c>
      <c r="C80" s="14">
        <v>1.0379999879999999</v>
      </c>
      <c r="D80" s="14">
        <v>1.0190000530000001</v>
      </c>
      <c r="E80" s="14">
        <v>1.0149999860000001</v>
      </c>
      <c r="F80" s="14">
        <v>1.031999946</v>
      </c>
      <c r="G80" s="14">
        <v>1.0130000109999999</v>
      </c>
      <c r="H80" s="14">
        <v>1.0110000370000001</v>
      </c>
      <c r="I80" s="14">
        <v>1.016000032</v>
      </c>
      <c r="J80" s="14">
        <v>1.011999965</v>
      </c>
      <c r="K80" s="14">
        <v>0.99400001800000004</v>
      </c>
      <c r="L80" s="14">
        <v>1.0499999520000001</v>
      </c>
      <c r="M80" s="14">
        <v>1.0230000020000001</v>
      </c>
      <c r="N80" s="14">
        <v>1.0709999800000001</v>
      </c>
      <c r="O80" s="14">
        <v>1.0049999949999999</v>
      </c>
      <c r="P80" s="14">
        <v>0.99800002600000004</v>
      </c>
    </row>
    <row r="81" spans="1:16" x14ac:dyDescent="0.2">
      <c r="A81" s="21" t="s">
        <v>166</v>
      </c>
      <c r="B81" s="14">
        <v>1</v>
      </c>
      <c r="C81" s="14">
        <v>1.0379999879999999</v>
      </c>
      <c r="D81" s="14">
        <v>1.0190000530000001</v>
      </c>
      <c r="E81" s="14">
        <v>1.0149999860000001</v>
      </c>
      <c r="F81" s="14">
        <v>1.031999946</v>
      </c>
      <c r="G81" s="14">
        <v>1.0130000109999999</v>
      </c>
      <c r="H81" s="14">
        <v>1.0110000370000001</v>
      </c>
      <c r="I81" s="14">
        <v>1.016000032</v>
      </c>
      <c r="J81" s="14">
        <v>1.011999965</v>
      </c>
      <c r="K81" s="14">
        <v>0.99400001800000004</v>
      </c>
      <c r="L81" s="14">
        <v>1.0499999520000001</v>
      </c>
      <c r="M81" s="14">
        <v>1.0230000020000001</v>
      </c>
      <c r="N81" s="14">
        <v>1.0709999800000001</v>
      </c>
      <c r="O81" s="14">
        <v>1.0049999949999999</v>
      </c>
      <c r="P81" s="14">
        <v>0.99800002600000004</v>
      </c>
    </row>
    <row r="82" spans="1:16" x14ac:dyDescent="0.2">
      <c r="A82" s="21" t="s">
        <v>167</v>
      </c>
      <c r="B82" s="14">
        <v>1</v>
      </c>
      <c r="C82" s="14">
        <v>1.0379999879999999</v>
      </c>
      <c r="D82" s="14">
        <v>1.0190000530000001</v>
      </c>
      <c r="E82" s="14">
        <v>1.0149999860000001</v>
      </c>
      <c r="F82" s="14">
        <v>1.031999946</v>
      </c>
      <c r="G82" s="14">
        <v>1.0130000109999999</v>
      </c>
      <c r="H82" s="14">
        <v>1.0110000370000001</v>
      </c>
      <c r="I82" s="14">
        <v>1.016000032</v>
      </c>
      <c r="J82" s="14">
        <v>1.011999965</v>
      </c>
      <c r="K82" s="14">
        <v>0.99400001800000004</v>
      </c>
      <c r="L82" s="14">
        <v>1.0499999520000001</v>
      </c>
      <c r="M82" s="14">
        <v>1.0230000020000001</v>
      </c>
      <c r="N82" s="14">
        <v>1.0709999800000001</v>
      </c>
      <c r="O82" s="14">
        <v>1.0049999949999999</v>
      </c>
      <c r="P82" s="14">
        <v>0.99800002600000004</v>
      </c>
    </row>
    <row r="83" spans="1:16" x14ac:dyDescent="0.2">
      <c r="A83" s="21" t="s">
        <v>168</v>
      </c>
      <c r="B83" s="14">
        <v>1</v>
      </c>
      <c r="C83" s="14">
        <v>1.0379999879999999</v>
      </c>
      <c r="D83" s="14">
        <v>1.0190000530000001</v>
      </c>
      <c r="E83" s="14">
        <v>1.0149999860000001</v>
      </c>
      <c r="F83" s="14">
        <v>1.031999946</v>
      </c>
      <c r="G83" s="14">
        <v>1.0130000109999999</v>
      </c>
      <c r="H83" s="14">
        <v>1.0110000370000001</v>
      </c>
      <c r="I83" s="14">
        <v>1.016000032</v>
      </c>
      <c r="J83" s="14">
        <v>1.011999965</v>
      </c>
      <c r="K83" s="14">
        <v>0.99400001800000004</v>
      </c>
      <c r="L83" s="14">
        <v>1.0499999520000001</v>
      </c>
      <c r="M83" s="14">
        <v>1.0230000020000001</v>
      </c>
      <c r="N83" s="14">
        <v>1.0709999800000001</v>
      </c>
      <c r="O83" s="14">
        <v>1.0049999949999999</v>
      </c>
      <c r="P83" s="14">
        <v>0.99800002600000004</v>
      </c>
    </row>
    <row r="84" spans="1:16" x14ac:dyDescent="0.2">
      <c r="A84" s="21" t="s">
        <v>169</v>
      </c>
      <c r="B84" s="14">
        <v>1</v>
      </c>
      <c r="C84" s="14">
        <v>1.0379999879999999</v>
      </c>
      <c r="D84" s="14">
        <v>1.0190000530000001</v>
      </c>
      <c r="E84" s="14">
        <v>1.0149999860000001</v>
      </c>
      <c r="F84" s="14">
        <v>1.031999946</v>
      </c>
      <c r="G84" s="14">
        <v>1.0130000109999999</v>
      </c>
      <c r="H84" s="14">
        <v>1.0110000370000001</v>
      </c>
      <c r="I84" s="14">
        <v>1.016000032</v>
      </c>
      <c r="J84" s="14">
        <v>1.011999965</v>
      </c>
      <c r="K84" s="14">
        <v>0.99400001800000004</v>
      </c>
      <c r="L84" s="14">
        <v>1.0499999520000001</v>
      </c>
      <c r="M84" s="14">
        <v>1.0230000020000001</v>
      </c>
      <c r="N84" s="14">
        <v>1.0709999800000001</v>
      </c>
      <c r="O84" s="14">
        <v>1.0049999949999999</v>
      </c>
      <c r="P84" s="14">
        <v>0.99800002600000004</v>
      </c>
    </row>
    <row r="85" spans="1:16" x14ac:dyDescent="0.2">
      <c r="A85" s="21" t="s">
        <v>170</v>
      </c>
      <c r="B85" s="14">
        <v>1</v>
      </c>
      <c r="C85" s="14">
        <v>1.0379999879999999</v>
      </c>
      <c r="D85" s="14">
        <v>1.0190000530000001</v>
      </c>
      <c r="E85" s="14">
        <v>1.0149999860000001</v>
      </c>
      <c r="F85" s="14">
        <v>1.031999946</v>
      </c>
      <c r="G85" s="14">
        <v>1.0130000109999999</v>
      </c>
      <c r="H85" s="14">
        <v>1.0110000370000001</v>
      </c>
      <c r="I85" s="14">
        <v>1.016000032</v>
      </c>
      <c r="J85" s="14">
        <v>1.011999965</v>
      </c>
      <c r="K85" s="14">
        <v>0.99400001800000004</v>
      </c>
      <c r="L85" s="14">
        <v>1.0499999520000001</v>
      </c>
      <c r="M85" s="14">
        <v>1.0230000020000001</v>
      </c>
      <c r="N85" s="14">
        <v>1.0709999800000001</v>
      </c>
      <c r="O85" s="14">
        <v>1.0049999949999999</v>
      </c>
      <c r="P85" s="14">
        <v>0.99800002600000004</v>
      </c>
    </row>
    <row r="86" spans="1:16" x14ac:dyDescent="0.2">
      <c r="A86" s="21" t="s">
        <v>171</v>
      </c>
      <c r="B86" s="14">
        <v>1</v>
      </c>
      <c r="C86" s="14">
        <v>1.0379999879999999</v>
      </c>
      <c r="D86" s="14">
        <v>1.0190000530000001</v>
      </c>
      <c r="E86" s="14">
        <v>1.0149999860000001</v>
      </c>
      <c r="F86" s="14">
        <v>1.031999946</v>
      </c>
      <c r="G86" s="14">
        <v>1.0130000109999999</v>
      </c>
      <c r="H86" s="14">
        <v>1.0110000370000001</v>
      </c>
      <c r="I86" s="14">
        <v>1.016000032</v>
      </c>
      <c r="J86" s="14">
        <v>1.011999965</v>
      </c>
      <c r="K86" s="14">
        <v>0.99400001800000004</v>
      </c>
      <c r="L86" s="14">
        <v>1.0499999520000001</v>
      </c>
      <c r="M86" s="14">
        <v>1.0230000020000001</v>
      </c>
      <c r="N86" s="14">
        <v>1.0709999800000001</v>
      </c>
      <c r="O86" s="14">
        <v>1.0049999949999999</v>
      </c>
      <c r="P86" s="14">
        <v>0.99800002600000004</v>
      </c>
    </row>
    <row r="87" spans="1:16" x14ac:dyDescent="0.2">
      <c r="A87" s="21" t="s">
        <v>172</v>
      </c>
      <c r="B87" s="14">
        <v>1</v>
      </c>
      <c r="C87" s="14">
        <v>1.0379999879999999</v>
      </c>
      <c r="D87" s="14">
        <v>1.0190000530000001</v>
      </c>
      <c r="E87" s="14">
        <v>1.0149999860000001</v>
      </c>
      <c r="F87" s="14">
        <v>1.031999946</v>
      </c>
      <c r="G87" s="14">
        <v>1.0130000109999999</v>
      </c>
      <c r="H87" s="14">
        <v>1.0110000370000001</v>
      </c>
      <c r="I87" s="14">
        <v>1.016000032</v>
      </c>
      <c r="J87" s="14">
        <v>1.011999965</v>
      </c>
      <c r="K87" s="14">
        <v>0.99400001800000004</v>
      </c>
      <c r="L87" s="14">
        <v>1.0499999520000001</v>
      </c>
      <c r="M87" s="14">
        <v>1.0230000020000001</v>
      </c>
      <c r="N87" s="14">
        <v>1.0709999800000001</v>
      </c>
      <c r="O87" s="14">
        <v>1.0049999949999999</v>
      </c>
      <c r="P87" s="14">
        <v>0.99800002600000004</v>
      </c>
    </row>
    <row r="88" spans="1:16" x14ac:dyDescent="0.2">
      <c r="A88" s="21" t="s">
        <v>173</v>
      </c>
      <c r="B88" s="14">
        <v>1</v>
      </c>
      <c r="C88" s="14">
        <v>1.0379999879999999</v>
      </c>
      <c r="D88" s="14">
        <v>1.0190000530000001</v>
      </c>
      <c r="E88" s="14">
        <v>1.0149999860000001</v>
      </c>
      <c r="F88" s="14">
        <v>1.031999946</v>
      </c>
      <c r="G88" s="14">
        <v>1.0130000109999999</v>
      </c>
      <c r="H88" s="14">
        <v>1.0110000370000001</v>
      </c>
      <c r="I88" s="14">
        <v>1.016000032</v>
      </c>
      <c r="J88" s="14">
        <v>1.011999965</v>
      </c>
      <c r="K88" s="14">
        <v>0.99400001800000004</v>
      </c>
      <c r="L88" s="14">
        <v>1.0499999520000001</v>
      </c>
      <c r="M88" s="14">
        <v>1.0230000020000001</v>
      </c>
      <c r="N88" s="14">
        <v>1.0709999800000001</v>
      </c>
      <c r="O88" s="14">
        <v>1.0049999949999999</v>
      </c>
      <c r="P88" s="14">
        <v>0.99800002600000004</v>
      </c>
    </row>
    <row r="89" spans="1:16" x14ac:dyDescent="0.2">
      <c r="A89" s="21" t="s">
        <v>174</v>
      </c>
      <c r="B89" s="14">
        <v>1</v>
      </c>
      <c r="C89" s="14">
        <v>1.0379999879999999</v>
      </c>
      <c r="D89" s="14">
        <v>1.0190000530000001</v>
      </c>
      <c r="E89" s="14">
        <v>1.0149999860000001</v>
      </c>
      <c r="F89" s="14">
        <v>1.031999946</v>
      </c>
      <c r="G89" s="14">
        <v>1.0130000109999999</v>
      </c>
      <c r="H89" s="14">
        <v>1.0110000370000001</v>
      </c>
      <c r="I89" s="14">
        <v>1.016000032</v>
      </c>
      <c r="J89" s="14">
        <v>1.011999965</v>
      </c>
      <c r="K89" s="14">
        <v>0.99400001800000004</v>
      </c>
      <c r="L89" s="14">
        <v>1.0499999520000001</v>
      </c>
      <c r="M89" s="14">
        <v>1.0230000020000001</v>
      </c>
      <c r="N89" s="14">
        <v>1.0709999800000001</v>
      </c>
      <c r="O89" s="14">
        <v>1.0049999949999999</v>
      </c>
      <c r="P89" s="14">
        <v>0.99800002600000004</v>
      </c>
    </row>
    <row r="90" spans="1:16" x14ac:dyDescent="0.2">
      <c r="A90" s="21" t="s">
        <v>175</v>
      </c>
      <c r="B90" s="14">
        <v>1</v>
      </c>
      <c r="C90" s="14">
        <v>1.0379999879999999</v>
      </c>
      <c r="D90" s="14">
        <v>1.0190000530000001</v>
      </c>
      <c r="E90" s="14">
        <v>1.0149999860000001</v>
      </c>
      <c r="F90" s="14">
        <v>1.031999946</v>
      </c>
      <c r="G90" s="14">
        <v>1.0130000109999999</v>
      </c>
      <c r="H90" s="14">
        <v>1.0110000370000001</v>
      </c>
      <c r="I90" s="14">
        <v>1.016000032</v>
      </c>
      <c r="J90" s="14">
        <v>1.011999965</v>
      </c>
      <c r="K90" s="14">
        <v>0.99400001800000004</v>
      </c>
      <c r="L90" s="14">
        <v>1.0499999520000001</v>
      </c>
      <c r="M90" s="14">
        <v>1.0230000020000001</v>
      </c>
      <c r="N90" s="14">
        <v>1.0709999800000001</v>
      </c>
      <c r="O90" s="14">
        <v>1.0049999949999999</v>
      </c>
      <c r="P90" s="14">
        <v>0.99800002600000004</v>
      </c>
    </row>
    <row r="91" spans="1:16" x14ac:dyDescent="0.2">
      <c r="A91" s="21" t="s">
        <v>176</v>
      </c>
      <c r="B91" s="14">
        <v>1</v>
      </c>
      <c r="C91" s="14">
        <v>1.0379999879999999</v>
      </c>
      <c r="D91" s="14">
        <v>1.0190000530000001</v>
      </c>
      <c r="E91" s="14">
        <v>1.0149999860000001</v>
      </c>
      <c r="F91" s="14">
        <v>1.031999946</v>
      </c>
      <c r="G91" s="14">
        <v>1.0130000109999999</v>
      </c>
      <c r="H91" s="14">
        <v>1.0110000370000001</v>
      </c>
      <c r="I91" s="14">
        <v>1.016000032</v>
      </c>
      <c r="J91" s="14">
        <v>1.011999965</v>
      </c>
      <c r="K91" s="14">
        <v>0.99400001800000004</v>
      </c>
      <c r="L91" s="14">
        <v>1.0499999520000001</v>
      </c>
      <c r="M91" s="14">
        <v>1.0230000020000001</v>
      </c>
      <c r="N91" s="14">
        <v>1.0709999800000001</v>
      </c>
      <c r="O91" s="14">
        <v>1.0049999949999999</v>
      </c>
      <c r="P91" s="14">
        <v>0.99800002600000004</v>
      </c>
    </row>
    <row r="92" spans="1:16" x14ac:dyDescent="0.2">
      <c r="A92" s="21" t="s">
        <v>177</v>
      </c>
      <c r="B92" s="14">
        <v>1</v>
      </c>
      <c r="C92" s="14">
        <v>1.0379999879999999</v>
      </c>
      <c r="D92" s="14">
        <v>1.0190000530000001</v>
      </c>
      <c r="E92" s="14">
        <v>1.0149999860000001</v>
      </c>
      <c r="F92" s="14">
        <v>1.031999946</v>
      </c>
      <c r="G92" s="14">
        <v>1.0130000109999999</v>
      </c>
      <c r="H92" s="14">
        <v>1.0110000370000001</v>
      </c>
      <c r="I92" s="14">
        <v>1.016000032</v>
      </c>
      <c r="J92" s="14">
        <v>1.011999965</v>
      </c>
      <c r="K92" s="14">
        <v>0.99400001800000004</v>
      </c>
      <c r="L92" s="14">
        <v>1.0499999520000001</v>
      </c>
      <c r="M92" s="14">
        <v>1.0230000020000001</v>
      </c>
      <c r="N92" s="14">
        <v>1.0709999800000001</v>
      </c>
      <c r="O92" s="14">
        <v>1.0049999949999999</v>
      </c>
      <c r="P92" s="14">
        <v>0.99800002600000004</v>
      </c>
    </row>
    <row r="93" spans="1:16" x14ac:dyDescent="0.2">
      <c r="A93" s="21" t="s">
        <v>178</v>
      </c>
      <c r="B93" s="14">
        <v>1</v>
      </c>
      <c r="C93" s="14">
        <v>1.0379999879999999</v>
      </c>
      <c r="D93" s="14">
        <v>1.0190000530000001</v>
      </c>
      <c r="E93" s="14">
        <v>1.0149999860000001</v>
      </c>
      <c r="F93" s="14">
        <v>1.031999946</v>
      </c>
      <c r="G93" s="14">
        <v>1.0130000109999999</v>
      </c>
      <c r="H93" s="14">
        <v>1.0110000370000001</v>
      </c>
      <c r="I93" s="14">
        <v>1.016000032</v>
      </c>
      <c r="J93" s="14">
        <v>1.011999965</v>
      </c>
      <c r="K93" s="14">
        <v>0.99400001800000004</v>
      </c>
      <c r="L93" s="14">
        <v>1.0499999520000001</v>
      </c>
      <c r="M93" s="14">
        <v>1.0230000020000001</v>
      </c>
      <c r="N93" s="14">
        <v>1.0709999800000001</v>
      </c>
      <c r="O93" s="14">
        <v>1.0049999949999999</v>
      </c>
      <c r="P93" s="14">
        <v>0.99800002600000004</v>
      </c>
    </row>
    <row r="94" spans="1:16" x14ac:dyDescent="0.2">
      <c r="A94" s="21" t="s">
        <v>179</v>
      </c>
      <c r="B94" s="14">
        <v>1</v>
      </c>
      <c r="C94" s="14">
        <v>1.0379999879999999</v>
      </c>
      <c r="D94" s="14">
        <v>1.0190000530000001</v>
      </c>
      <c r="E94" s="14">
        <v>1.0149999860000001</v>
      </c>
      <c r="F94" s="14">
        <v>1.031999946</v>
      </c>
      <c r="G94" s="14">
        <v>1.0130000109999999</v>
      </c>
      <c r="H94" s="14">
        <v>1.0110000370000001</v>
      </c>
      <c r="I94" s="14">
        <v>1.016000032</v>
      </c>
      <c r="J94" s="14">
        <v>1.011999965</v>
      </c>
      <c r="K94" s="14">
        <v>0.99400001800000004</v>
      </c>
      <c r="L94" s="14">
        <v>1.0499999520000001</v>
      </c>
      <c r="M94" s="14">
        <v>1.0230000020000001</v>
      </c>
      <c r="N94" s="14">
        <v>1.0709999800000001</v>
      </c>
      <c r="O94" s="14">
        <v>1.0049999949999999</v>
      </c>
      <c r="P94" s="14">
        <v>0.99800002600000004</v>
      </c>
    </row>
    <row r="95" spans="1:16" x14ac:dyDescent="0.2">
      <c r="A95" s="21" t="s">
        <v>180</v>
      </c>
      <c r="B95" s="14">
        <v>1</v>
      </c>
      <c r="C95" s="14">
        <v>1.0379999879999999</v>
      </c>
      <c r="D95" s="14">
        <v>1.0190000530000001</v>
      </c>
      <c r="E95" s="14">
        <v>1.0149999860000001</v>
      </c>
      <c r="F95" s="14">
        <v>1.031999946</v>
      </c>
      <c r="G95" s="14">
        <v>1.0130000109999999</v>
      </c>
      <c r="H95" s="14">
        <v>1.0110000370000001</v>
      </c>
      <c r="I95" s="14">
        <v>1.016000032</v>
      </c>
      <c r="J95" s="14">
        <v>1.011999965</v>
      </c>
      <c r="K95" s="14">
        <v>0.99400001800000004</v>
      </c>
      <c r="L95" s="14">
        <v>1.0499999520000001</v>
      </c>
      <c r="M95" s="14">
        <v>1.0230000020000001</v>
      </c>
      <c r="N95" s="14">
        <v>1.0709999800000001</v>
      </c>
      <c r="O95" s="14">
        <v>1.0049999949999999</v>
      </c>
      <c r="P95" s="14">
        <v>0.99800002600000004</v>
      </c>
    </row>
    <row r="96" spans="1:16" x14ac:dyDescent="0.2">
      <c r="A96" s="21" t="s">
        <v>181</v>
      </c>
      <c r="B96" s="14">
        <v>1</v>
      </c>
      <c r="C96" s="14">
        <v>1.0379999879999999</v>
      </c>
      <c r="D96" s="14">
        <v>1.0190000530000001</v>
      </c>
      <c r="E96" s="14">
        <v>1.0149999860000001</v>
      </c>
      <c r="F96" s="14">
        <v>1.031999946</v>
      </c>
      <c r="G96" s="14">
        <v>1.0130000109999999</v>
      </c>
      <c r="H96" s="14">
        <v>1.0110000370000001</v>
      </c>
      <c r="I96" s="14">
        <v>1.016000032</v>
      </c>
      <c r="J96" s="14">
        <v>1.011999965</v>
      </c>
      <c r="K96" s="14">
        <v>0.99400001800000004</v>
      </c>
      <c r="L96" s="14">
        <v>1.0499999520000001</v>
      </c>
      <c r="M96" s="14">
        <v>1.0230000020000001</v>
      </c>
      <c r="N96" s="14">
        <v>1.0709999800000001</v>
      </c>
      <c r="O96" s="14">
        <v>1.0049999949999999</v>
      </c>
      <c r="P96" s="14">
        <v>0.99800002600000004</v>
      </c>
    </row>
    <row r="97" spans="1:16" x14ac:dyDescent="0.2">
      <c r="A97" s="21" t="s">
        <v>182</v>
      </c>
      <c r="B97" s="14">
        <v>1</v>
      </c>
      <c r="C97" s="14">
        <v>1.0379999879999999</v>
      </c>
      <c r="D97" s="14">
        <v>1.0190000530000001</v>
      </c>
      <c r="E97" s="14">
        <v>1.0149999860000001</v>
      </c>
      <c r="F97" s="14">
        <v>1.031999946</v>
      </c>
      <c r="G97" s="14">
        <v>1.0130000109999999</v>
      </c>
      <c r="H97" s="14">
        <v>1.0110000370000001</v>
      </c>
      <c r="I97" s="14">
        <v>1.016000032</v>
      </c>
      <c r="J97" s="14">
        <v>1.011999965</v>
      </c>
      <c r="K97" s="14">
        <v>0.99400001800000004</v>
      </c>
      <c r="L97" s="14">
        <v>1.0499999520000001</v>
      </c>
      <c r="M97" s="14">
        <v>1.0230000020000001</v>
      </c>
      <c r="N97" s="14">
        <v>1.0709999800000001</v>
      </c>
      <c r="O97" s="14">
        <v>1.0049999949999999</v>
      </c>
      <c r="P97" s="14">
        <v>0.99800002600000004</v>
      </c>
    </row>
    <row r="98" spans="1:16" x14ac:dyDescent="0.2">
      <c r="A98" s="21" t="s">
        <v>183</v>
      </c>
      <c r="B98" s="14">
        <v>1</v>
      </c>
      <c r="C98" s="14">
        <v>1.0379999879999999</v>
      </c>
      <c r="D98" s="14">
        <v>1.0190000530000001</v>
      </c>
      <c r="E98" s="14">
        <v>1.0149999860000001</v>
      </c>
      <c r="F98" s="14">
        <v>1.031999946</v>
      </c>
      <c r="G98" s="14">
        <v>1.0130000109999999</v>
      </c>
      <c r="H98" s="14">
        <v>1.0110000370000001</v>
      </c>
      <c r="I98" s="14">
        <v>1.016000032</v>
      </c>
      <c r="J98" s="14">
        <v>1.011999965</v>
      </c>
      <c r="K98" s="14">
        <v>0.99400001800000004</v>
      </c>
      <c r="L98" s="14">
        <v>1.0499999520000001</v>
      </c>
      <c r="M98" s="14">
        <v>1.0230000020000001</v>
      </c>
      <c r="N98" s="14">
        <v>1.0709999800000001</v>
      </c>
      <c r="O98" s="14">
        <v>1.0049999949999999</v>
      </c>
      <c r="P98" s="14">
        <v>0.99800002600000004</v>
      </c>
    </row>
    <row r="99" spans="1:16" x14ac:dyDescent="0.2">
      <c r="A99" s="21" t="s">
        <v>184</v>
      </c>
      <c r="B99" s="14">
        <v>1</v>
      </c>
      <c r="C99" s="14">
        <v>1.0379999879999999</v>
      </c>
      <c r="D99" s="14">
        <v>1.0190000530000001</v>
      </c>
      <c r="E99" s="14">
        <v>1.0149999860000001</v>
      </c>
      <c r="F99" s="14">
        <v>1.031999946</v>
      </c>
      <c r="G99" s="14">
        <v>1.0130000109999999</v>
      </c>
      <c r="H99" s="14">
        <v>1.0110000370000001</v>
      </c>
      <c r="I99" s="14">
        <v>1.016000032</v>
      </c>
      <c r="J99" s="14">
        <v>1.011999965</v>
      </c>
      <c r="K99" s="14">
        <v>0.99400001800000004</v>
      </c>
      <c r="L99" s="14">
        <v>1.0499999520000001</v>
      </c>
      <c r="M99" s="14">
        <v>1.0230000020000001</v>
      </c>
      <c r="N99" s="14">
        <v>1.0709999800000001</v>
      </c>
      <c r="O99" s="14">
        <v>1.0049999949999999</v>
      </c>
      <c r="P99" s="14">
        <v>0.99800002600000004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workbookViewId="0">
      <selection activeCell="P99" sqref="A3:P99"/>
    </sheetView>
  </sheetViews>
  <sheetFormatPr defaultRowHeight="14.25" x14ac:dyDescent="0.2"/>
  <cols>
    <col min="2" max="2" width="9.125" bestFit="1" customWidth="1"/>
    <col min="3" max="15" width="9.875" bestFit="1" customWidth="1"/>
  </cols>
  <sheetData>
    <row r="1" spans="1:31" x14ac:dyDescent="0.2">
      <c r="A1" t="s">
        <v>36</v>
      </c>
    </row>
    <row r="2" spans="1:31" x14ac:dyDescent="0.2">
      <c r="B2" t="s">
        <v>34</v>
      </c>
    </row>
    <row r="3" spans="1:31" x14ac:dyDescent="0.2">
      <c r="A3" s="14"/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41</v>
      </c>
      <c r="H3" s="14" t="s">
        <v>42</v>
      </c>
      <c r="I3" s="14" t="s">
        <v>43</v>
      </c>
      <c r="J3" s="14" t="s">
        <v>44</v>
      </c>
      <c r="K3" s="14" t="s">
        <v>45</v>
      </c>
      <c r="L3" s="14" t="s">
        <v>46</v>
      </c>
      <c r="M3" s="14" t="s">
        <v>47</v>
      </c>
      <c r="N3" s="14" t="s">
        <v>48</v>
      </c>
      <c r="O3" s="14" t="s">
        <v>49</v>
      </c>
      <c r="P3" s="14" t="s">
        <v>71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">
      <c r="A4" s="14" t="s">
        <v>35</v>
      </c>
      <c r="B4" s="14">
        <v>0</v>
      </c>
      <c r="C4" s="14">
        <v>-7.6999999999999999E-2</v>
      </c>
      <c r="D4" s="14">
        <v>-0.112999998</v>
      </c>
      <c r="E4" s="14">
        <v>-0.13699999500000001</v>
      </c>
      <c r="F4" s="14">
        <v>-0.127000004</v>
      </c>
      <c r="G4" s="14">
        <v>-0.156000003</v>
      </c>
      <c r="H4" s="14">
        <v>-0.152999997</v>
      </c>
      <c r="I4" s="14">
        <v>-0.16900000000000001</v>
      </c>
      <c r="J4" s="14">
        <v>-0.21400000199999999</v>
      </c>
      <c r="K4" s="14">
        <v>-0.24500000499999999</v>
      </c>
      <c r="L4" s="14">
        <v>-0.21400000199999999</v>
      </c>
      <c r="M4" s="14">
        <v>-0.24400000299999999</v>
      </c>
      <c r="N4" s="14">
        <v>-0.24400000299999999</v>
      </c>
      <c r="O4" s="14">
        <v>-0.25900000299999998</v>
      </c>
      <c r="P4" s="14">
        <v>-0.25799998600000001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 x14ac:dyDescent="0.2">
      <c r="A5" s="14" t="s">
        <v>90</v>
      </c>
      <c r="B5" s="14">
        <v>0</v>
      </c>
      <c r="C5" s="14">
        <v>-7.6999999999999999E-2</v>
      </c>
      <c r="D5" s="14">
        <v>-0.112999998</v>
      </c>
      <c r="E5" s="14">
        <v>-0.13699999500000001</v>
      </c>
      <c r="F5" s="14">
        <v>-0.127000004</v>
      </c>
      <c r="G5" s="14">
        <v>-0.156000003</v>
      </c>
      <c r="H5" s="14">
        <v>-0.152999997</v>
      </c>
      <c r="I5" s="14">
        <v>-0.16900000000000001</v>
      </c>
      <c r="J5" s="14">
        <v>-0.21400000199999999</v>
      </c>
      <c r="K5" s="14">
        <v>-0.24500000499999999</v>
      </c>
      <c r="L5" s="14">
        <v>-0.21400000199999999</v>
      </c>
      <c r="M5" s="14">
        <v>-0.24400000299999999</v>
      </c>
      <c r="N5" s="14">
        <v>-0.24400000299999999</v>
      </c>
      <c r="O5" s="14">
        <v>-0.25900000299999998</v>
      </c>
      <c r="P5" s="14">
        <v>-0.25799998600000001</v>
      </c>
    </row>
    <row r="6" spans="1:31" x14ac:dyDescent="0.2">
      <c r="A6" s="14" t="s">
        <v>91</v>
      </c>
      <c r="B6" s="14">
        <v>0</v>
      </c>
      <c r="C6" s="14">
        <v>-7.6999999999999999E-2</v>
      </c>
      <c r="D6" s="14">
        <v>-0.112999998</v>
      </c>
      <c r="E6" s="14">
        <v>-0.13699999500000001</v>
      </c>
      <c r="F6" s="14">
        <v>-0.127000004</v>
      </c>
      <c r="G6" s="14">
        <v>-0.156000003</v>
      </c>
      <c r="H6" s="14">
        <v>-0.152999997</v>
      </c>
      <c r="I6" s="14">
        <v>-0.16900000000000001</v>
      </c>
      <c r="J6" s="14">
        <v>-0.21400000199999999</v>
      </c>
      <c r="K6" s="14">
        <v>-0.24500000499999999</v>
      </c>
      <c r="L6" s="14">
        <v>-0.21400000199999999</v>
      </c>
      <c r="M6" s="14">
        <v>-0.24400000299999999</v>
      </c>
      <c r="N6" s="14">
        <v>-0.24400000299999999</v>
      </c>
      <c r="O6" s="14">
        <v>-0.25900000299999998</v>
      </c>
      <c r="P6" s="14">
        <v>-0.25799998600000001</v>
      </c>
    </row>
    <row r="7" spans="1:31" x14ac:dyDescent="0.2">
      <c r="A7" s="14" t="s">
        <v>92</v>
      </c>
      <c r="B7" s="14">
        <v>0</v>
      </c>
      <c r="C7" s="14">
        <v>-7.6999999999999999E-2</v>
      </c>
      <c r="D7" s="14">
        <v>-0.112999998</v>
      </c>
      <c r="E7" s="14">
        <v>-0.13699999500000001</v>
      </c>
      <c r="F7" s="14">
        <v>-0.127000004</v>
      </c>
      <c r="G7" s="14">
        <v>-0.156000003</v>
      </c>
      <c r="H7" s="14">
        <v>-0.152999997</v>
      </c>
      <c r="I7" s="14">
        <v>-0.16900000000000001</v>
      </c>
      <c r="J7" s="14">
        <v>-0.21400000199999999</v>
      </c>
      <c r="K7" s="14">
        <v>-0.24500000499999999</v>
      </c>
      <c r="L7" s="14">
        <v>-0.21400000199999999</v>
      </c>
      <c r="M7" s="14">
        <v>-0.24400000299999999</v>
      </c>
      <c r="N7" s="14">
        <v>-0.24400000299999999</v>
      </c>
      <c r="O7" s="14">
        <v>-0.25900000299999998</v>
      </c>
      <c r="P7" s="14">
        <v>-0.25799998600000001</v>
      </c>
    </row>
    <row r="8" spans="1:31" x14ac:dyDescent="0.2">
      <c r="A8" s="14" t="s">
        <v>93</v>
      </c>
      <c r="B8" s="14">
        <v>0</v>
      </c>
      <c r="C8" s="14">
        <v>-7.6999999999999999E-2</v>
      </c>
      <c r="D8" s="14">
        <v>-0.112999998</v>
      </c>
      <c r="E8" s="14">
        <v>-0.13699999500000001</v>
      </c>
      <c r="F8" s="14">
        <v>-0.127000004</v>
      </c>
      <c r="G8" s="14">
        <v>-0.156000003</v>
      </c>
      <c r="H8" s="14">
        <v>-0.152999997</v>
      </c>
      <c r="I8" s="14">
        <v>-0.16900000000000001</v>
      </c>
      <c r="J8" s="14">
        <v>-0.21400000199999999</v>
      </c>
      <c r="K8" s="14">
        <v>-0.24500000499999999</v>
      </c>
      <c r="L8" s="14">
        <v>-0.21400000199999999</v>
      </c>
      <c r="M8" s="14">
        <v>-0.24400000299999999</v>
      </c>
      <c r="N8" s="14">
        <v>-0.24400000299999999</v>
      </c>
      <c r="O8" s="14">
        <v>-0.25900000299999998</v>
      </c>
      <c r="P8" s="14">
        <v>-0.25799998600000001</v>
      </c>
    </row>
    <row r="9" spans="1:31" x14ac:dyDescent="0.2">
      <c r="A9" s="14" t="s">
        <v>94</v>
      </c>
      <c r="B9" s="14">
        <v>0</v>
      </c>
      <c r="C9" s="14">
        <v>-7.6999999999999999E-2</v>
      </c>
      <c r="D9" s="14">
        <v>-0.112999998</v>
      </c>
      <c r="E9" s="14">
        <v>-0.13699999500000001</v>
      </c>
      <c r="F9" s="14">
        <v>-0.127000004</v>
      </c>
      <c r="G9" s="14">
        <v>-0.156000003</v>
      </c>
      <c r="H9" s="14">
        <v>-0.152999997</v>
      </c>
      <c r="I9" s="14">
        <v>-0.16900000000000001</v>
      </c>
      <c r="J9" s="14">
        <v>-0.21400000199999999</v>
      </c>
      <c r="K9" s="14">
        <v>-0.24500000499999999</v>
      </c>
      <c r="L9" s="14">
        <v>-0.21400000199999999</v>
      </c>
      <c r="M9" s="14">
        <v>-0.24400000299999999</v>
      </c>
      <c r="N9" s="14">
        <v>-0.24400000299999999</v>
      </c>
      <c r="O9" s="14">
        <v>-0.25900000299999998</v>
      </c>
      <c r="P9" s="14">
        <v>-0.25799998600000001</v>
      </c>
    </row>
    <row r="10" spans="1:31" x14ac:dyDescent="0.2">
      <c r="A10" s="14" t="s">
        <v>95</v>
      </c>
      <c r="B10" s="14">
        <v>0</v>
      </c>
      <c r="C10" s="14">
        <v>-7.6999999999999999E-2</v>
      </c>
      <c r="D10" s="14">
        <v>-0.112999998</v>
      </c>
      <c r="E10" s="14">
        <v>-0.13699999500000001</v>
      </c>
      <c r="F10" s="14">
        <v>-0.127000004</v>
      </c>
      <c r="G10" s="14">
        <v>-0.156000003</v>
      </c>
      <c r="H10" s="14">
        <v>-0.152999997</v>
      </c>
      <c r="I10" s="14">
        <v>-0.16900000000000001</v>
      </c>
      <c r="J10" s="14">
        <v>-0.21400000199999999</v>
      </c>
      <c r="K10" s="14">
        <v>-0.24500000499999999</v>
      </c>
      <c r="L10" s="14">
        <v>-0.21400000199999999</v>
      </c>
      <c r="M10" s="14">
        <v>-0.24400000299999999</v>
      </c>
      <c r="N10" s="14">
        <v>-0.24400000299999999</v>
      </c>
      <c r="O10" s="14">
        <v>-0.25900000299999998</v>
      </c>
      <c r="P10" s="14">
        <v>-0.25799998600000001</v>
      </c>
    </row>
    <row r="11" spans="1:31" x14ac:dyDescent="0.2">
      <c r="A11" s="14" t="s">
        <v>96</v>
      </c>
      <c r="B11" s="14">
        <v>0</v>
      </c>
      <c r="C11" s="14">
        <v>-7.6999999999999999E-2</v>
      </c>
      <c r="D11" s="14">
        <v>-0.112999998</v>
      </c>
      <c r="E11" s="14">
        <v>-0.13699999500000001</v>
      </c>
      <c r="F11" s="14">
        <v>-0.127000004</v>
      </c>
      <c r="G11" s="14">
        <v>-0.156000003</v>
      </c>
      <c r="H11" s="14">
        <v>-0.152999997</v>
      </c>
      <c r="I11" s="14">
        <v>-0.16900000000000001</v>
      </c>
      <c r="J11" s="14">
        <v>-0.21400000199999999</v>
      </c>
      <c r="K11" s="14">
        <v>-0.24500000499999999</v>
      </c>
      <c r="L11" s="14">
        <v>-0.21400000199999999</v>
      </c>
      <c r="M11" s="14">
        <v>-0.24400000299999999</v>
      </c>
      <c r="N11" s="14">
        <v>-0.24400000299999999</v>
      </c>
      <c r="O11" s="14">
        <v>-0.25900000299999998</v>
      </c>
      <c r="P11" s="14">
        <v>-0.25799998600000001</v>
      </c>
    </row>
    <row r="12" spans="1:31" x14ac:dyDescent="0.2">
      <c r="A12" s="14" t="s">
        <v>97</v>
      </c>
      <c r="B12" s="14">
        <v>0</v>
      </c>
      <c r="C12" s="14">
        <v>-7.6999999999999999E-2</v>
      </c>
      <c r="D12" s="14">
        <v>-0.112999998</v>
      </c>
      <c r="E12" s="14">
        <v>-0.13699999500000001</v>
      </c>
      <c r="F12" s="14">
        <v>-0.127000004</v>
      </c>
      <c r="G12" s="14">
        <v>-0.156000003</v>
      </c>
      <c r="H12" s="14">
        <v>-0.152999997</v>
      </c>
      <c r="I12" s="14">
        <v>-0.16900000000000001</v>
      </c>
      <c r="J12" s="14">
        <v>-0.21400000199999999</v>
      </c>
      <c r="K12" s="14">
        <v>-0.24500000499999999</v>
      </c>
      <c r="L12" s="14">
        <v>-0.21400000199999999</v>
      </c>
      <c r="M12" s="14">
        <v>-0.24400000299999999</v>
      </c>
      <c r="N12" s="14">
        <v>-0.24400000299999999</v>
      </c>
      <c r="O12" s="14">
        <v>-0.25900000299999998</v>
      </c>
      <c r="P12" s="14">
        <v>-0.25799998600000001</v>
      </c>
    </row>
    <row r="13" spans="1:31" x14ac:dyDescent="0.2">
      <c r="A13" s="14" t="s">
        <v>98</v>
      </c>
      <c r="B13" s="14">
        <v>0</v>
      </c>
      <c r="C13" s="14">
        <v>-7.6999999999999999E-2</v>
      </c>
      <c r="D13" s="14">
        <v>-0.112999998</v>
      </c>
      <c r="E13" s="14">
        <v>-0.13699999500000001</v>
      </c>
      <c r="F13" s="14">
        <v>-0.127000004</v>
      </c>
      <c r="G13" s="14">
        <v>-0.156000003</v>
      </c>
      <c r="H13" s="14">
        <v>-0.152999997</v>
      </c>
      <c r="I13" s="14">
        <v>-0.16900000000000001</v>
      </c>
      <c r="J13" s="14">
        <v>-0.21400000199999999</v>
      </c>
      <c r="K13" s="14">
        <v>-0.24500000499999999</v>
      </c>
      <c r="L13" s="14">
        <v>-0.21400000199999999</v>
      </c>
      <c r="M13" s="14">
        <v>-0.24400000299999999</v>
      </c>
      <c r="N13" s="14">
        <v>-0.24400000299999999</v>
      </c>
      <c r="O13" s="14">
        <v>-0.25900000299999998</v>
      </c>
      <c r="P13" s="14">
        <v>-0.25799998600000001</v>
      </c>
    </row>
    <row r="14" spans="1:31" x14ac:dyDescent="0.2">
      <c r="A14" s="14" t="s">
        <v>99</v>
      </c>
      <c r="B14" s="14">
        <v>0</v>
      </c>
      <c r="C14" s="14">
        <v>-7.6999999999999999E-2</v>
      </c>
      <c r="D14" s="14">
        <v>-0.112999998</v>
      </c>
      <c r="E14" s="14">
        <v>-0.13699999500000001</v>
      </c>
      <c r="F14" s="14">
        <v>-0.127000004</v>
      </c>
      <c r="G14" s="14">
        <v>-0.156000003</v>
      </c>
      <c r="H14" s="14">
        <v>-0.152999997</v>
      </c>
      <c r="I14" s="14">
        <v>-0.16900000000000001</v>
      </c>
      <c r="J14" s="14">
        <v>-0.21400000199999999</v>
      </c>
      <c r="K14" s="14">
        <v>-0.24500000499999999</v>
      </c>
      <c r="L14" s="14">
        <v>-0.21400000199999999</v>
      </c>
      <c r="M14" s="14">
        <v>-0.24400000299999999</v>
      </c>
      <c r="N14" s="14">
        <v>-0.24400000299999999</v>
      </c>
      <c r="O14" s="14">
        <v>-0.25900000299999998</v>
      </c>
      <c r="P14" s="14">
        <v>-0.25799998600000001</v>
      </c>
    </row>
    <row r="15" spans="1:31" x14ac:dyDescent="0.2">
      <c r="A15" s="14" t="s">
        <v>100</v>
      </c>
      <c r="B15" s="14">
        <v>0</v>
      </c>
      <c r="C15" s="14">
        <v>-7.6999999999999999E-2</v>
      </c>
      <c r="D15" s="14">
        <v>-0.112999998</v>
      </c>
      <c r="E15" s="14">
        <v>-0.13699999500000001</v>
      </c>
      <c r="F15" s="14">
        <v>-0.127000004</v>
      </c>
      <c r="G15" s="14">
        <v>-0.156000003</v>
      </c>
      <c r="H15" s="14">
        <v>-0.152999997</v>
      </c>
      <c r="I15" s="14">
        <v>-0.16900000000000001</v>
      </c>
      <c r="J15" s="14">
        <v>-0.21400000199999999</v>
      </c>
      <c r="K15" s="14">
        <v>-0.24500000499999999</v>
      </c>
      <c r="L15" s="14">
        <v>-0.21400000199999999</v>
      </c>
      <c r="M15" s="14">
        <v>-0.24400000299999999</v>
      </c>
      <c r="N15" s="14">
        <v>-0.24400000299999999</v>
      </c>
      <c r="O15" s="14">
        <v>-0.25900000299999998</v>
      </c>
      <c r="P15" s="14">
        <v>-0.25799998600000001</v>
      </c>
    </row>
    <row r="16" spans="1:31" x14ac:dyDescent="0.2">
      <c r="A16" s="14" t="s">
        <v>101</v>
      </c>
      <c r="B16" s="14">
        <v>0</v>
      </c>
      <c r="C16" s="14">
        <v>-7.6999999999999999E-2</v>
      </c>
      <c r="D16" s="14">
        <v>-0.112999998</v>
      </c>
      <c r="E16" s="14">
        <v>-0.13699999500000001</v>
      </c>
      <c r="F16" s="14">
        <v>-0.127000004</v>
      </c>
      <c r="G16" s="14">
        <v>-0.156000003</v>
      </c>
      <c r="H16" s="14">
        <v>-0.152999997</v>
      </c>
      <c r="I16" s="14">
        <v>-0.16900000000000001</v>
      </c>
      <c r="J16" s="14">
        <v>-0.21400000199999999</v>
      </c>
      <c r="K16" s="14">
        <v>-0.24500000499999999</v>
      </c>
      <c r="L16" s="14">
        <v>-0.21400000199999999</v>
      </c>
      <c r="M16" s="14">
        <v>-0.24400000299999999</v>
      </c>
      <c r="N16" s="14">
        <v>-0.24400000299999999</v>
      </c>
      <c r="O16" s="14">
        <v>-0.25900000299999998</v>
      </c>
      <c r="P16" s="14">
        <v>-0.25799998600000001</v>
      </c>
    </row>
    <row r="17" spans="1:16" x14ac:dyDescent="0.2">
      <c r="A17" s="14" t="s">
        <v>102</v>
      </c>
      <c r="B17" s="14">
        <v>0</v>
      </c>
      <c r="C17" s="14">
        <v>-7.6999999999999999E-2</v>
      </c>
      <c r="D17" s="14">
        <v>-0.112999998</v>
      </c>
      <c r="E17" s="14">
        <v>-0.13699999500000001</v>
      </c>
      <c r="F17" s="14">
        <v>-0.127000004</v>
      </c>
      <c r="G17" s="14">
        <v>-0.156000003</v>
      </c>
      <c r="H17" s="14">
        <v>-0.152999997</v>
      </c>
      <c r="I17" s="14">
        <v>-0.16900000000000001</v>
      </c>
      <c r="J17" s="14">
        <v>-0.21400000199999999</v>
      </c>
      <c r="K17" s="14">
        <v>-0.24500000499999999</v>
      </c>
      <c r="L17" s="14">
        <v>-0.21400000199999999</v>
      </c>
      <c r="M17" s="14">
        <v>-0.24400000299999999</v>
      </c>
      <c r="N17" s="14">
        <v>-0.24400000299999999</v>
      </c>
      <c r="O17" s="14">
        <v>-0.25900000299999998</v>
      </c>
      <c r="P17" s="14">
        <v>-0.25799998600000001</v>
      </c>
    </row>
    <row r="18" spans="1:16" x14ac:dyDescent="0.2">
      <c r="A18" s="14" t="s">
        <v>103</v>
      </c>
      <c r="B18" s="14">
        <v>0</v>
      </c>
      <c r="C18" s="14">
        <v>-7.6999999999999999E-2</v>
      </c>
      <c r="D18" s="14">
        <v>-0.112999998</v>
      </c>
      <c r="E18" s="14">
        <v>-0.13699999500000001</v>
      </c>
      <c r="F18" s="14">
        <v>-0.127000004</v>
      </c>
      <c r="G18" s="14">
        <v>-0.156000003</v>
      </c>
      <c r="H18" s="14">
        <v>-0.152999997</v>
      </c>
      <c r="I18" s="14">
        <v>-0.16900000000000001</v>
      </c>
      <c r="J18" s="14">
        <v>-0.21400000199999999</v>
      </c>
      <c r="K18" s="14">
        <v>-0.24500000499999999</v>
      </c>
      <c r="L18" s="14">
        <v>-0.21400000199999999</v>
      </c>
      <c r="M18" s="14">
        <v>-0.24400000299999999</v>
      </c>
      <c r="N18" s="14">
        <v>-0.24400000299999999</v>
      </c>
      <c r="O18" s="14">
        <v>-0.25900000299999998</v>
      </c>
      <c r="P18" s="14">
        <v>-0.25799998600000001</v>
      </c>
    </row>
    <row r="19" spans="1:16" x14ac:dyDescent="0.2">
      <c r="A19" s="14" t="s">
        <v>104</v>
      </c>
      <c r="B19" s="14">
        <v>0</v>
      </c>
      <c r="C19" s="14">
        <v>-7.6999999999999999E-2</v>
      </c>
      <c r="D19" s="14">
        <v>-0.112999998</v>
      </c>
      <c r="E19" s="14">
        <v>-0.13699999500000001</v>
      </c>
      <c r="F19" s="14">
        <v>-0.127000004</v>
      </c>
      <c r="G19" s="14">
        <v>-0.156000003</v>
      </c>
      <c r="H19" s="14">
        <v>-0.152999997</v>
      </c>
      <c r="I19" s="14">
        <v>-0.16900000000000001</v>
      </c>
      <c r="J19" s="14">
        <v>-0.21400000199999999</v>
      </c>
      <c r="K19" s="14">
        <v>-0.24500000499999999</v>
      </c>
      <c r="L19" s="14">
        <v>-0.21400000199999999</v>
      </c>
      <c r="M19" s="14">
        <v>-0.24400000299999999</v>
      </c>
      <c r="N19" s="14">
        <v>-0.24400000299999999</v>
      </c>
      <c r="O19" s="14">
        <v>-0.25900000299999998</v>
      </c>
      <c r="P19" s="14">
        <v>-0.25799998600000001</v>
      </c>
    </row>
    <row r="20" spans="1:16" x14ac:dyDescent="0.2">
      <c r="A20" s="14" t="s">
        <v>105</v>
      </c>
      <c r="B20" s="14">
        <v>0</v>
      </c>
      <c r="C20" s="14">
        <v>-7.6999999999999999E-2</v>
      </c>
      <c r="D20" s="14">
        <v>-0.112999998</v>
      </c>
      <c r="E20" s="14">
        <v>-0.13699999500000001</v>
      </c>
      <c r="F20" s="14">
        <v>-0.127000004</v>
      </c>
      <c r="G20" s="14">
        <v>-0.156000003</v>
      </c>
      <c r="H20" s="14">
        <v>-0.152999997</v>
      </c>
      <c r="I20" s="14">
        <v>-0.16900000000000001</v>
      </c>
      <c r="J20" s="14">
        <v>-0.21400000199999999</v>
      </c>
      <c r="K20" s="14">
        <v>-0.24500000499999999</v>
      </c>
      <c r="L20" s="14">
        <v>-0.21400000199999999</v>
      </c>
      <c r="M20" s="14">
        <v>-0.24400000299999999</v>
      </c>
      <c r="N20" s="14">
        <v>-0.24400000299999999</v>
      </c>
      <c r="O20" s="14">
        <v>-0.25900000299999998</v>
      </c>
      <c r="P20" s="14">
        <v>-0.25799998600000001</v>
      </c>
    </row>
    <row r="21" spans="1:16" x14ac:dyDescent="0.2">
      <c r="A21" s="14" t="s">
        <v>106</v>
      </c>
      <c r="B21" s="14">
        <v>0</v>
      </c>
      <c r="C21" s="14">
        <v>-7.6999999999999999E-2</v>
      </c>
      <c r="D21" s="14">
        <v>-0.112999998</v>
      </c>
      <c r="E21" s="14">
        <v>-0.13699999500000001</v>
      </c>
      <c r="F21" s="14">
        <v>-0.127000004</v>
      </c>
      <c r="G21" s="14">
        <v>-0.156000003</v>
      </c>
      <c r="H21" s="14">
        <v>-0.152999997</v>
      </c>
      <c r="I21" s="14">
        <v>-0.16900000000000001</v>
      </c>
      <c r="J21" s="14">
        <v>-0.21400000199999999</v>
      </c>
      <c r="K21" s="14">
        <v>-0.24500000499999999</v>
      </c>
      <c r="L21" s="14">
        <v>-0.21400000199999999</v>
      </c>
      <c r="M21" s="14">
        <v>-0.24400000299999999</v>
      </c>
      <c r="N21" s="14">
        <v>-0.24400000299999999</v>
      </c>
      <c r="O21" s="14">
        <v>-0.25900000299999998</v>
      </c>
      <c r="P21" s="14">
        <v>-0.25799998600000001</v>
      </c>
    </row>
    <row r="22" spans="1:16" x14ac:dyDescent="0.2">
      <c r="A22" s="14" t="s">
        <v>107</v>
      </c>
      <c r="B22" s="14">
        <v>0</v>
      </c>
      <c r="C22" s="14">
        <v>-7.6999999999999999E-2</v>
      </c>
      <c r="D22" s="14">
        <v>-0.112999998</v>
      </c>
      <c r="E22" s="14">
        <v>-0.13699999500000001</v>
      </c>
      <c r="F22" s="14">
        <v>-0.127000004</v>
      </c>
      <c r="G22" s="14">
        <v>-0.156000003</v>
      </c>
      <c r="H22" s="14">
        <v>-0.152999997</v>
      </c>
      <c r="I22" s="14">
        <v>-0.16900000000000001</v>
      </c>
      <c r="J22" s="14">
        <v>-0.21400000199999999</v>
      </c>
      <c r="K22" s="14">
        <v>-0.24500000499999999</v>
      </c>
      <c r="L22" s="14">
        <v>-0.21400000199999999</v>
      </c>
      <c r="M22" s="14">
        <v>-0.24400000299999999</v>
      </c>
      <c r="N22" s="14">
        <v>-0.24400000299999999</v>
      </c>
      <c r="O22" s="14">
        <v>-0.25900000299999998</v>
      </c>
      <c r="P22" s="14">
        <v>-0.25799998600000001</v>
      </c>
    </row>
    <row r="23" spans="1:16" x14ac:dyDescent="0.2">
      <c r="A23" s="14" t="s">
        <v>108</v>
      </c>
      <c r="B23" s="14">
        <v>0</v>
      </c>
      <c r="C23" s="14">
        <v>-7.6999999999999999E-2</v>
      </c>
      <c r="D23" s="14">
        <v>-0.112999998</v>
      </c>
      <c r="E23" s="14">
        <v>-0.13699999500000001</v>
      </c>
      <c r="F23" s="14">
        <v>-0.127000004</v>
      </c>
      <c r="G23" s="14">
        <v>-0.156000003</v>
      </c>
      <c r="H23" s="14">
        <v>-0.152999997</v>
      </c>
      <c r="I23" s="14">
        <v>-0.16900000000000001</v>
      </c>
      <c r="J23" s="14">
        <v>-0.21400000199999999</v>
      </c>
      <c r="K23" s="14">
        <v>-0.24500000499999999</v>
      </c>
      <c r="L23" s="14">
        <v>-0.21400000199999999</v>
      </c>
      <c r="M23" s="14">
        <v>-0.24400000299999999</v>
      </c>
      <c r="N23" s="14">
        <v>-0.24400000299999999</v>
      </c>
      <c r="O23" s="14">
        <v>-0.25900000299999998</v>
      </c>
      <c r="P23" s="14">
        <v>-0.25799998600000001</v>
      </c>
    </row>
    <row r="24" spans="1:16" x14ac:dyDescent="0.2">
      <c r="A24" s="14" t="s">
        <v>109</v>
      </c>
      <c r="B24" s="14">
        <v>0</v>
      </c>
      <c r="C24" s="14">
        <v>-7.6999999999999999E-2</v>
      </c>
      <c r="D24" s="14">
        <v>-0.112999998</v>
      </c>
      <c r="E24" s="14">
        <v>-0.13699999500000001</v>
      </c>
      <c r="F24" s="14">
        <v>-0.127000004</v>
      </c>
      <c r="G24" s="14">
        <v>-0.156000003</v>
      </c>
      <c r="H24" s="14">
        <v>-0.152999997</v>
      </c>
      <c r="I24" s="14">
        <v>-0.16900000000000001</v>
      </c>
      <c r="J24" s="14">
        <v>-0.21400000199999999</v>
      </c>
      <c r="K24" s="14">
        <v>-0.24500000499999999</v>
      </c>
      <c r="L24" s="14">
        <v>-0.21400000199999999</v>
      </c>
      <c r="M24" s="14">
        <v>-0.24400000299999999</v>
      </c>
      <c r="N24" s="14">
        <v>-0.24400000299999999</v>
      </c>
      <c r="O24" s="14">
        <v>-0.25900000299999998</v>
      </c>
      <c r="P24" s="14">
        <v>-0.25799998600000001</v>
      </c>
    </row>
    <row r="25" spans="1:16" x14ac:dyDescent="0.2">
      <c r="A25" s="14" t="s">
        <v>110</v>
      </c>
      <c r="B25" s="14">
        <v>0</v>
      </c>
      <c r="C25" s="14">
        <v>-7.6999999999999999E-2</v>
      </c>
      <c r="D25" s="14">
        <v>-0.112999998</v>
      </c>
      <c r="E25" s="14">
        <v>-0.13699999500000001</v>
      </c>
      <c r="F25" s="14">
        <v>-0.127000004</v>
      </c>
      <c r="G25" s="14">
        <v>-0.156000003</v>
      </c>
      <c r="H25" s="14">
        <v>-0.152999997</v>
      </c>
      <c r="I25" s="14">
        <v>-0.16900000000000001</v>
      </c>
      <c r="J25" s="14">
        <v>-0.21400000199999999</v>
      </c>
      <c r="K25" s="14">
        <v>-0.24500000499999999</v>
      </c>
      <c r="L25" s="14">
        <v>-0.21400000199999999</v>
      </c>
      <c r="M25" s="14">
        <v>-0.24400000299999999</v>
      </c>
      <c r="N25" s="14">
        <v>-0.24400000299999999</v>
      </c>
      <c r="O25" s="14">
        <v>-0.25900000299999998</v>
      </c>
      <c r="P25" s="14">
        <v>-0.25799998600000001</v>
      </c>
    </row>
    <row r="26" spans="1:16" x14ac:dyDescent="0.2">
      <c r="A26" s="14" t="s">
        <v>111</v>
      </c>
      <c r="B26" s="14">
        <v>0</v>
      </c>
      <c r="C26" s="14">
        <v>-7.6999999999999999E-2</v>
      </c>
      <c r="D26" s="14">
        <v>-0.112999998</v>
      </c>
      <c r="E26" s="14">
        <v>-0.13699999500000001</v>
      </c>
      <c r="F26" s="14">
        <v>-0.127000004</v>
      </c>
      <c r="G26" s="14">
        <v>-0.156000003</v>
      </c>
      <c r="H26" s="14">
        <v>-0.152999997</v>
      </c>
      <c r="I26" s="14">
        <v>-0.16900000000000001</v>
      </c>
      <c r="J26" s="14">
        <v>-0.21400000199999999</v>
      </c>
      <c r="K26" s="14">
        <v>-0.24500000499999999</v>
      </c>
      <c r="L26" s="14">
        <v>-0.21400000199999999</v>
      </c>
      <c r="M26" s="14">
        <v>-0.24400000299999999</v>
      </c>
      <c r="N26" s="14">
        <v>-0.24400000299999999</v>
      </c>
      <c r="O26" s="14">
        <v>-0.25900000299999998</v>
      </c>
      <c r="P26" s="14">
        <v>-0.25799998600000001</v>
      </c>
    </row>
    <row r="27" spans="1:16" x14ac:dyDescent="0.2">
      <c r="A27" s="14" t="s">
        <v>112</v>
      </c>
      <c r="B27" s="14">
        <v>0</v>
      </c>
      <c r="C27" s="14">
        <v>-7.6999999999999999E-2</v>
      </c>
      <c r="D27" s="14">
        <v>-0.112999998</v>
      </c>
      <c r="E27" s="14">
        <v>-0.13699999500000001</v>
      </c>
      <c r="F27" s="14">
        <v>-0.127000004</v>
      </c>
      <c r="G27" s="14">
        <v>-0.156000003</v>
      </c>
      <c r="H27" s="14">
        <v>-0.152999997</v>
      </c>
      <c r="I27" s="14">
        <v>-0.16900000000000001</v>
      </c>
      <c r="J27" s="14">
        <v>-0.21400000199999999</v>
      </c>
      <c r="K27" s="14">
        <v>-0.24500000499999999</v>
      </c>
      <c r="L27" s="14">
        <v>-0.21400000199999999</v>
      </c>
      <c r="M27" s="14">
        <v>-0.24400000299999999</v>
      </c>
      <c r="N27" s="14">
        <v>-0.24400000299999999</v>
      </c>
      <c r="O27" s="14">
        <v>-0.25900000299999998</v>
      </c>
      <c r="P27" s="14">
        <v>-0.25799998600000001</v>
      </c>
    </row>
    <row r="28" spans="1:16" x14ac:dyDescent="0.2">
      <c r="A28" s="14" t="s">
        <v>113</v>
      </c>
      <c r="B28" s="14">
        <v>0</v>
      </c>
      <c r="C28" s="14">
        <v>-7.6999999999999999E-2</v>
      </c>
      <c r="D28" s="14">
        <v>-0.112999998</v>
      </c>
      <c r="E28" s="14">
        <v>-0.13699999500000001</v>
      </c>
      <c r="F28" s="14">
        <v>-0.127000004</v>
      </c>
      <c r="G28" s="14">
        <v>-0.156000003</v>
      </c>
      <c r="H28" s="14">
        <v>-0.152999997</v>
      </c>
      <c r="I28" s="14">
        <v>-0.16900000000000001</v>
      </c>
      <c r="J28" s="14">
        <v>-0.21400000199999999</v>
      </c>
      <c r="K28" s="14">
        <v>-0.24500000499999999</v>
      </c>
      <c r="L28" s="14">
        <v>-0.21400000199999999</v>
      </c>
      <c r="M28" s="14">
        <v>-0.24400000299999999</v>
      </c>
      <c r="N28" s="14">
        <v>-0.24400000299999999</v>
      </c>
      <c r="O28" s="14">
        <v>-0.25900000299999998</v>
      </c>
      <c r="P28" s="14">
        <v>-0.25799998600000001</v>
      </c>
    </row>
    <row r="29" spans="1:16" x14ac:dyDescent="0.2">
      <c r="A29" s="14" t="s">
        <v>114</v>
      </c>
      <c r="B29" s="14">
        <v>0</v>
      </c>
      <c r="C29" s="14">
        <v>-7.6999999999999999E-2</v>
      </c>
      <c r="D29" s="14">
        <v>-0.112999998</v>
      </c>
      <c r="E29" s="14">
        <v>-0.13699999500000001</v>
      </c>
      <c r="F29" s="14">
        <v>-0.127000004</v>
      </c>
      <c r="G29" s="14">
        <v>-0.156000003</v>
      </c>
      <c r="H29" s="14">
        <v>-0.152999997</v>
      </c>
      <c r="I29" s="14">
        <v>-0.16900000000000001</v>
      </c>
      <c r="J29" s="14">
        <v>-0.21400000199999999</v>
      </c>
      <c r="K29" s="14">
        <v>-0.24500000499999999</v>
      </c>
      <c r="L29" s="14">
        <v>-0.21400000199999999</v>
      </c>
      <c r="M29" s="14">
        <v>-0.24400000299999999</v>
      </c>
      <c r="N29" s="14">
        <v>-0.24400000299999999</v>
      </c>
      <c r="O29" s="14">
        <v>-0.25900000299999998</v>
      </c>
      <c r="P29" s="14">
        <v>-0.25799998600000001</v>
      </c>
    </row>
    <row r="30" spans="1:16" x14ac:dyDescent="0.2">
      <c r="A30" s="14" t="s">
        <v>115</v>
      </c>
      <c r="B30" s="14">
        <v>0</v>
      </c>
      <c r="C30" s="14">
        <v>-7.6999999999999999E-2</v>
      </c>
      <c r="D30" s="14">
        <v>-0.112999998</v>
      </c>
      <c r="E30" s="14">
        <v>-0.13699999500000001</v>
      </c>
      <c r="F30" s="14">
        <v>-0.127000004</v>
      </c>
      <c r="G30" s="14">
        <v>-0.156000003</v>
      </c>
      <c r="H30" s="14">
        <v>-0.152999997</v>
      </c>
      <c r="I30" s="14">
        <v>-0.16900000000000001</v>
      </c>
      <c r="J30" s="14">
        <v>-0.21400000199999999</v>
      </c>
      <c r="K30" s="14">
        <v>-0.24500000499999999</v>
      </c>
      <c r="L30" s="14">
        <v>-0.21400000199999999</v>
      </c>
      <c r="M30" s="14">
        <v>-0.24400000299999999</v>
      </c>
      <c r="N30" s="14">
        <v>-0.24400000299999999</v>
      </c>
      <c r="O30" s="14">
        <v>-0.25900000299999998</v>
      </c>
      <c r="P30" s="14">
        <v>-0.25799998600000001</v>
      </c>
    </row>
    <row r="31" spans="1:16" x14ac:dyDescent="0.2">
      <c r="A31" s="14" t="s">
        <v>116</v>
      </c>
      <c r="B31" s="14">
        <v>0</v>
      </c>
      <c r="C31" s="14">
        <v>-7.6999999999999999E-2</v>
      </c>
      <c r="D31" s="14">
        <v>-0.112999998</v>
      </c>
      <c r="E31" s="14">
        <v>-0.13699999500000001</v>
      </c>
      <c r="F31" s="14">
        <v>-0.127000004</v>
      </c>
      <c r="G31" s="14">
        <v>-0.156000003</v>
      </c>
      <c r="H31" s="14">
        <v>-0.152999997</v>
      </c>
      <c r="I31" s="14">
        <v>-0.16900000000000001</v>
      </c>
      <c r="J31" s="14">
        <v>-0.21400000199999999</v>
      </c>
      <c r="K31" s="14">
        <v>-0.24500000499999999</v>
      </c>
      <c r="L31" s="14">
        <v>-0.21400000199999999</v>
      </c>
      <c r="M31" s="14">
        <v>-0.24400000299999999</v>
      </c>
      <c r="N31" s="14">
        <v>-0.24400000299999999</v>
      </c>
      <c r="O31" s="14">
        <v>-0.25900000299999998</v>
      </c>
      <c r="P31" s="14">
        <v>-0.25799998600000001</v>
      </c>
    </row>
    <row r="32" spans="1:16" x14ac:dyDescent="0.2">
      <c r="A32" s="14" t="s">
        <v>117</v>
      </c>
      <c r="B32" s="14">
        <v>0</v>
      </c>
      <c r="C32" s="14">
        <v>-7.6999999999999999E-2</v>
      </c>
      <c r="D32" s="14">
        <v>-0.112999998</v>
      </c>
      <c r="E32" s="14">
        <v>-0.13699999500000001</v>
      </c>
      <c r="F32" s="14">
        <v>-0.127000004</v>
      </c>
      <c r="G32" s="14">
        <v>-0.156000003</v>
      </c>
      <c r="H32" s="14">
        <v>-0.152999997</v>
      </c>
      <c r="I32" s="14">
        <v>-0.16900000000000001</v>
      </c>
      <c r="J32" s="14">
        <v>-0.21400000199999999</v>
      </c>
      <c r="K32" s="14">
        <v>-0.24500000499999999</v>
      </c>
      <c r="L32" s="14">
        <v>-0.21400000199999999</v>
      </c>
      <c r="M32" s="14">
        <v>-0.24400000299999999</v>
      </c>
      <c r="N32" s="14">
        <v>-0.24400000299999999</v>
      </c>
      <c r="O32" s="14">
        <v>-0.25900000299999998</v>
      </c>
      <c r="P32" s="14">
        <v>-0.25799998600000001</v>
      </c>
    </row>
    <row r="33" spans="1:16" x14ac:dyDescent="0.2">
      <c r="A33" s="14" t="s">
        <v>118</v>
      </c>
      <c r="B33" s="14">
        <v>0</v>
      </c>
      <c r="C33" s="14">
        <v>-7.6999999999999999E-2</v>
      </c>
      <c r="D33" s="14">
        <v>-0.112999998</v>
      </c>
      <c r="E33" s="14">
        <v>-0.13699999500000001</v>
      </c>
      <c r="F33" s="14">
        <v>-0.127000004</v>
      </c>
      <c r="G33" s="14">
        <v>-0.156000003</v>
      </c>
      <c r="H33" s="14">
        <v>-0.152999997</v>
      </c>
      <c r="I33" s="14">
        <v>-0.16900000000000001</v>
      </c>
      <c r="J33" s="14">
        <v>-0.21400000199999999</v>
      </c>
      <c r="K33" s="14">
        <v>-0.24500000499999999</v>
      </c>
      <c r="L33" s="14">
        <v>-0.21400000199999999</v>
      </c>
      <c r="M33" s="14">
        <v>-0.24400000299999999</v>
      </c>
      <c r="N33" s="14">
        <v>-0.24400000299999999</v>
      </c>
      <c r="O33" s="14">
        <v>-0.25900000299999998</v>
      </c>
      <c r="P33" s="14">
        <v>-0.25799998600000001</v>
      </c>
    </row>
    <row r="34" spans="1:16" x14ac:dyDescent="0.2">
      <c r="A34" s="14" t="s">
        <v>119</v>
      </c>
      <c r="B34" s="14">
        <v>0</v>
      </c>
      <c r="C34" s="14">
        <v>-7.6999999999999999E-2</v>
      </c>
      <c r="D34" s="14">
        <v>-0.112999998</v>
      </c>
      <c r="E34" s="14">
        <v>-0.13699999500000001</v>
      </c>
      <c r="F34" s="14">
        <v>-0.127000004</v>
      </c>
      <c r="G34" s="14">
        <v>-0.156000003</v>
      </c>
      <c r="H34" s="14">
        <v>-0.152999997</v>
      </c>
      <c r="I34" s="14">
        <v>-0.16900000000000001</v>
      </c>
      <c r="J34" s="14">
        <v>-0.21400000199999999</v>
      </c>
      <c r="K34" s="14">
        <v>-0.24500000499999999</v>
      </c>
      <c r="L34" s="14">
        <v>-0.21400000199999999</v>
      </c>
      <c r="M34" s="14">
        <v>-0.24400000299999999</v>
      </c>
      <c r="N34" s="14">
        <v>-0.24400000299999999</v>
      </c>
      <c r="O34" s="14">
        <v>-0.25900000299999998</v>
      </c>
      <c r="P34" s="14">
        <v>-0.25799998600000001</v>
      </c>
    </row>
    <row r="35" spans="1:16" x14ac:dyDescent="0.2">
      <c r="A35" s="14" t="s">
        <v>120</v>
      </c>
      <c r="B35" s="14">
        <v>0</v>
      </c>
      <c r="C35" s="14">
        <v>-7.6999999999999999E-2</v>
      </c>
      <c r="D35" s="14">
        <v>-0.112999998</v>
      </c>
      <c r="E35" s="14">
        <v>-0.13699999500000001</v>
      </c>
      <c r="F35" s="14">
        <v>-0.127000004</v>
      </c>
      <c r="G35" s="14">
        <v>-0.156000003</v>
      </c>
      <c r="H35" s="14">
        <v>-0.152999997</v>
      </c>
      <c r="I35" s="14">
        <v>-0.16900000000000001</v>
      </c>
      <c r="J35" s="14">
        <v>-0.21400000199999999</v>
      </c>
      <c r="K35" s="14">
        <v>-0.24500000499999999</v>
      </c>
      <c r="L35" s="14">
        <v>-0.21400000199999999</v>
      </c>
      <c r="M35" s="14">
        <v>-0.24400000299999999</v>
      </c>
      <c r="N35" s="14">
        <v>-0.24400000299999999</v>
      </c>
      <c r="O35" s="14">
        <v>-0.25900000299999998</v>
      </c>
      <c r="P35" s="14">
        <v>-0.25799998600000001</v>
      </c>
    </row>
    <row r="36" spans="1:16" x14ac:dyDescent="0.2">
      <c r="A36" s="14" t="s">
        <v>121</v>
      </c>
      <c r="B36" s="14">
        <v>0</v>
      </c>
      <c r="C36" s="14">
        <v>-7.6999999999999999E-2</v>
      </c>
      <c r="D36" s="14">
        <v>-0.112999998</v>
      </c>
      <c r="E36" s="14">
        <v>-0.13699999500000001</v>
      </c>
      <c r="F36" s="14">
        <v>-0.127000004</v>
      </c>
      <c r="G36" s="14">
        <v>-0.156000003</v>
      </c>
      <c r="H36" s="14">
        <v>-0.152999997</v>
      </c>
      <c r="I36" s="14">
        <v>-0.16900000000000001</v>
      </c>
      <c r="J36" s="14">
        <v>-0.21400000199999999</v>
      </c>
      <c r="K36" s="14">
        <v>-0.24500000499999999</v>
      </c>
      <c r="L36" s="14">
        <v>-0.21400000199999999</v>
      </c>
      <c r="M36" s="14">
        <v>-0.24400000299999999</v>
      </c>
      <c r="N36" s="14">
        <v>-0.24400000299999999</v>
      </c>
      <c r="O36" s="14">
        <v>-0.25900000299999998</v>
      </c>
      <c r="P36" s="14">
        <v>-0.25799998600000001</v>
      </c>
    </row>
    <row r="37" spans="1:16" x14ac:dyDescent="0.2">
      <c r="A37" s="14" t="s">
        <v>122</v>
      </c>
      <c r="B37" s="14">
        <v>0</v>
      </c>
      <c r="C37" s="14">
        <v>-7.6999999999999999E-2</v>
      </c>
      <c r="D37" s="14">
        <v>-0.112999998</v>
      </c>
      <c r="E37" s="14">
        <v>-0.13699999500000001</v>
      </c>
      <c r="F37" s="14">
        <v>-0.127000004</v>
      </c>
      <c r="G37" s="14">
        <v>-0.156000003</v>
      </c>
      <c r="H37" s="14">
        <v>-0.152999997</v>
      </c>
      <c r="I37" s="14">
        <v>-0.16900000000000001</v>
      </c>
      <c r="J37" s="14">
        <v>-0.21400000199999999</v>
      </c>
      <c r="K37" s="14">
        <v>-0.24500000499999999</v>
      </c>
      <c r="L37" s="14">
        <v>-0.21400000199999999</v>
      </c>
      <c r="M37" s="14">
        <v>-0.24400000299999999</v>
      </c>
      <c r="N37" s="14">
        <v>-0.24400000299999999</v>
      </c>
      <c r="O37" s="14">
        <v>-0.25900000299999998</v>
      </c>
      <c r="P37" s="14">
        <v>-0.25799998600000001</v>
      </c>
    </row>
    <row r="38" spans="1:16" x14ac:dyDescent="0.2">
      <c r="A38" s="14" t="s">
        <v>123</v>
      </c>
      <c r="B38" s="14">
        <v>0</v>
      </c>
      <c r="C38" s="14">
        <v>-7.6999999999999999E-2</v>
      </c>
      <c r="D38" s="14">
        <v>-0.112999998</v>
      </c>
      <c r="E38" s="14">
        <v>-0.13699999500000001</v>
      </c>
      <c r="F38" s="14">
        <v>-0.127000004</v>
      </c>
      <c r="G38" s="14">
        <v>-0.156000003</v>
      </c>
      <c r="H38" s="14">
        <v>-0.152999997</v>
      </c>
      <c r="I38" s="14">
        <v>-0.16900000000000001</v>
      </c>
      <c r="J38" s="14">
        <v>-0.21400000199999999</v>
      </c>
      <c r="K38" s="14">
        <v>-0.24500000499999999</v>
      </c>
      <c r="L38" s="14">
        <v>-0.21400000199999999</v>
      </c>
      <c r="M38" s="14">
        <v>-0.24400000299999999</v>
      </c>
      <c r="N38" s="14">
        <v>-0.24400000299999999</v>
      </c>
      <c r="O38" s="14">
        <v>-0.25900000299999998</v>
      </c>
      <c r="P38" s="14">
        <v>-0.25799998600000001</v>
      </c>
    </row>
    <row r="39" spans="1:16" x14ac:dyDescent="0.2">
      <c r="A39" s="14" t="s">
        <v>124</v>
      </c>
      <c r="B39" s="14">
        <v>0</v>
      </c>
      <c r="C39" s="14">
        <v>-7.6999999999999999E-2</v>
      </c>
      <c r="D39" s="14">
        <v>-0.112999998</v>
      </c>
      <c r="E39" s="14">
        <v>-0.13699999500000001</v>
      </c>
      <c r="F39" s="14">
        <v>-0.127000004</v>
      </c>
      <c r="G39" s="14">
        <v>-0.156000003</v>
      </c>
      <c r="H39" s="14">
        <v>-0.152999997</v>
      </c>
      <c r="I39" s="14">
        <v>-0.16900000000000001</v>
      </c>
      <c r="J39" s="14">
        <v>-0.21400000199999999</v>
      </c>
      <c r="K39" s="14">
        <v>-0.24500000499999999</v>
      </c>
      <c r="L39" s="14">
        <v>-0.21400000199999999</v>
      </c>
      <c r="M39" s="14">
        <v>-0.24400000299999999</v>
      </c>
      <c r="N39" s="14">
        <v>-0.24400000299999999</v>
      </c>
      <c r="O39" s="14">
        <v>-0.25900000299999998</v>
      </c>
      <c r="P39" s="14">
        <v>-0.25799998600000001</v>
      </c>
    </row>
    <row r="40" spans="1:16" x14ac:dyDescent="0.2">
      <c r="A40" s="14" t="s">
        <v>125</v>
      </c>
      <c r="B40" s="14">
        <v>0</v>
      </c>
      <c r="C40" s="14">
        <v>-7.6999999999999999E-2</v>
      </c>
      <c r="D40" s="14">
        <v>-0.112999998</v>
      </c>
      <c r="E40" s="14">
        <v>-0.13699999500000001</v>
      </c>
      <c r="F40" s="14">
        <v>-0.127000004</v>
      </c>
      <c r="G40" s="14">
        <v>-0.156000003</v>
      </c>
      <c r="H40" s="14">
        <v>-0.152999997</v>
      </c>
      <c r="I40" s="14">
        <v>-0.16900000000000001</v>
      </c>
      <c r="J40" s="14">
        <v>-0.21400000199999999</v>
      </c>
      <c r="K40" s="14">
        <v>-0.24500000499999999</v>
      </c>
      <c r="L40" s="14">
        <v>-0.21400000199999999</v>
      </c>
      <c r="M40" s="14">
        <v>-0.24400000299999999</v>
      </c>
      <c r="N40" s="14">
        <v>-0.24400000299999999</v>
      </c>
      <c r="O40" s="14">
        <v>-0.25900000299999998</v>
      </c>
      <c r="P40" s="14">
        <v>-0.25799998600000001</v>
      </c>
    </row>
    <row r="41" spans="1:16" x14ac:dyDescent="0.2">
      <c r="A41" s="14" t="s">
        <v>126</v>
      </c>
      <c r="B41" s="14">
        <v>0</v>
      </c>
      <c r="C41" s="14">
        <v>-7.6999999999999999E-2</v>
      </c>
      <c r="D41" s="14">
        <v>-0.112999998</v>
      </c>
      <c r="E41" s="14">
        <v>-0.13699999500000001</v>
      </c>
      <c r="F41" s="14">
        <v>-0.127000004</v>
      </c>
      <c r="G41" s="14">
        <v>-0.156000003</v>
      </c>
      <c r="H41" s="14">
        <v>-0.152999997</v>
      </c>
      <c r="I41" s="14">
        <v>-0.16900000000000001</v>
      </c>
      <c r="J41" s="14">
        <v>-0.21400000199999999</v>
      </c>
      <c r="K41" s="14">
        <v>-0.24500000499999999</v>
      </c>
      <c r="L41" s="14">
        <v>-0.21400000199999999</v>
      </c>
      <c r="M41" s="14">
        <v>-0.24400000299999999</v>
      </c>
      <c r="N41" s="14">
        <v>-0.24400000299999999</v>
      </c>
      <c r="O41" s="14">
        <v>-0.25900000299999998</v>
      </c>
      <c r="P41" s="14">
        <v>-0.25799998600000001</v>
      </c>
    </row>
    <row r="42" spans="1:16" x14ac:dyDescent="0.2">
      <c r="A42" s="14" t="s">
        <v>127</v>
      </c>
      <c r="B42" s="14">
        <v>0</v>
      </c>
      <c r="C42" s="14">
        <v>-7.6999999999999999E-2</v>
      </c>
      <c r="D42" s="14">
        <v>-0.112999998</v>
      </c>
      <c r="E42" s="14">
        <v>-0.13699999500000001</v>
      </c>
      <c r="F42" s="14">
        <v>-0.127000004</v>
      </c>
      <c r="G42" s="14">
        <v>-0.156000003</v>
      </c>
      <c r="H42" s="14">
        <v>-0.152999997</v>
      </c>
      <c r="I42" s="14">
        <v>-0.16900000000000001</v>
      </c>
      <c r="J42" s="14">
        <v>-0.21400000199999999</v>
      </c>
      <c r="K42" s="14">
        <v>-0.24500000499999999</v>
      </c>
      <c r="L42" s="14">
        <v>-0.21400000199999999</v>
      </c>
      <c r="M42" s="14">
        <v>-0.24400000299999999</v>
      </c>
      <c r="N42" s="14">
        <v>-0.24400000299999999</v>
      </c>
      <c r="O42" s="14">
        <v>-0.25900000299999998</v>
      </c>
      <c r="P42" s="14">
        <v>-0.25799998600000001</v>
      </c>
    </row>
    <row r="43" spans="1:16" x14ac:dyDescent="0.2">
      <c r="A43" s="14" t="s">
        <v>128</v>
      </c>
      <c r="B43" s="14">
        <v>0</v>
      </c>
      <c r="C43" s="14">
        <v>-7.6999999999999999E-2</v>
      </c>
      <c r="D43" s="14">
        <v>-0.112999998</v>
      </c>
      <c r="E43" s="14">
        <v>-0.13699999500000001</v>
      </c>
      <c r="F43" s="14">
        <v>-0.127000004</v>
      </c>
      <c r="G43" s="14">
        <v>-0.156000003</v>
      </c>
      <c r="H43" s="14">
        <v>-0.152999997</v>
      </c>
      <c r="I43" s="14">
        <v>-0.16900000000000001</v>
      </c>
      <c r="J43" s="14">
        <v>-0.21400000199999999</v>
      </c>
      <c r="K43" s="14">
        <v>-0.24500000499999999</v>
      </c>
      <c r="L43" s="14">
        <v>-0.21400000199999999</v>
      </c>
      <c r="M43" s="14">
        <v>-0.24400000299999999</v>
      </c>
      <c r="N43" s="14">
        <v>-0.24400000299999999</v>
      </c>
      <c r="O43" s="14">
        <v>-0.25900000299999998</v>
      </c>
      <c r="P43" s="14">
        <v>-0.25799998600000001</v>
      </c>
    </row>
    <row r="44" spans="1:16" x14ac:dyDescent="0.2">
      <c r="A44" s="14" t="s">
        <v>129</v>
      </c>
      <c r="B44" s="14">
        <v>0</v>
      </c>
      <c r="C44" s="14">
        <v>-7.6999999999999999E-2</v>
      </c>
      <c r="D44" s="14">
        <v>-0.112999998</v>
      </c>
      <c r="E44" s="14">
        <v>-0.13699999500000001</v>
      </c>
      <c r="F44" s="14">
        <v>-0.127000004</v>
      </c>
      <c r="G44" s="14">
        <v>-0.156000003</v>
      </c>
      <c r="H44" s="14">
        <v>-0.152999997</v>
      </c>
      <c r="I44" s="14">
        <v>-0.16900000000000001</v>
      </c>
      <c r="J44" s="14">
        <v>-0.21400000199999999</v>
      </c>
      <c r="K44" s="14">
        <v>-0.24500000499999999</v>
      </c>
      <c r="L44" s="14">
        <v>-0.21400000199999999</v>
      </c>
      <c r="M44" s="14">
        <v>-0.24400000299999999</v>
      </c>
      <c r="N44" s="14">
        <v>-0.24400000299999999</v>
      </c>
      <c r="O44" s="14">
        <v>-0.25900000299999998</v>
      </c>
      <c r="P44" s="14">
        <v>-0.25799998600000001</v>
      </c>
    </row>
    <row r="45" spans="1:16" x14ac:dyDescent="0.2">
      <c r="A45" s="14" t="s">
        <v>130</v>
      </c>
      <c r="B45" s="14">
        <v>0</v>
      </c>
      <c r="C45" s="14">
        <v>-7.6999999999999999E-2</v>
      </c>
      <c r="D45" s="14">
        <v>-0.112999998</v>
      </c>
      <c r="E45" s="14">
        <v>-0.13699999500000001</v>
      </c>
      <c r="F45" s="14">
        <v>-0.127000004</v>
      </c>
      <c r="G45" s="14">
        <v>-0.156000003</v>
      </c>
      <c r="H45" s="14">
        <v>-0.152999997</v>
      </c>
      <c r="I45" s="14">
        <v>-0.16900000000000001</v>
      </c>
      <c r="J45" s="14">
        <v>-0.21400000199999999</v>
      </c>
      <c r="K45" s="14">
        <v>-0.24500000499999999</v>
      </c>
      <c r="L45" s="14">
        <v>-0.21400000199999999</v>
      </c>
      <c r="M45" s="14">
        <v>-0.24400000299999999</v>
      </c>
      <c r="N45" s="14">
        <v>-0.24400000299999999</v>
      </c>
      <c r="O45" s="14">
        <v>-0.25900000299999998</v>
      </c>
      <c r="P45" s="14">
        <v>-0.25799998600000001</v>
      </c>
    </row>
    <row r="46" spans="1:16" x14ac:dyDescent="0.2">
      <c r="A46" s="14" t="s">
        <v>131</v>
      </c>
      <c r="B46" s="14">
        <v>0</v>
      </c>
      <c r="C46" s="14">
        <v>-7.6999999999999999E-2</v>
      </c>
      <c r="D46" s="14">
        <v>-0.112999998</v>
      </c>
      <c r="E46" s="14">
        <v>-0.13699999500000001</v>
      </c>
      <c r="F46" s="14">
        <v>-0.127000004</v>
      </c>
      <c r="G46" s="14">
        <v>-0.156000003</v>
      </c>
      <c r="H46" s="14">
        <v>-0.152999997</v>
      </c>
      <c r="I46" s="14">
        <v>-0.16900000000000001</v>
      </c>
      <c r="J46" s="14">
        <v>-0.21400000199999999</v>
      </c>
      <c r="K46" s="14">
        <v>-0.24500000499999999</v>
      </c>
      <c r="L46" s="14">
        <v>-0.21400000199999999</v>
      </c>
      <c r="M46" s="14">
        <v>-0.24400000299999999</v>
      </c>
      <c r="N46" s="14">
        <v>-0.24400000299999999</v>
      </c>
      <c r="O46" s="14">
        <v>-0.25900000299999998</v>
      </c>
      <c r="P46" s="14">
        <v>-0.25799998600000001</v>
      </c>
    </row>
    <row r="47" spans="1:16" x14ac:dyDescent="0.2">
      <c r="A47" s="14" t="s">
        <v>132</v>
      </c>
      <c r="B47" s="14">
        <v>0</v>
      </c>
      <c r="C47" s="14">
        <v>-7.6999999999999999E-2</v>
      </c>
      <c r="D47" s="14">
        <v>-0.112999998</v>
      </c>
      <c r="E47" s="14">
        <v>-0.13699999500000001</v>
      </c>
      <c r="F47" s="14">
        <v>-0.127000004</v>
      </c>
      <c r="G47" s="14">
        <v>-0.156000003</v>
      </c>
      <c r="H47" s="14">
        <v>-0.152999997</v>
      </c>
      <c r="I47" s="14">
        <v>-0.16900000000000001</v>
      </c>
      <c r="J47" s="14">
        <v>-0.21400000199999999</v>
      </c>
      <c r="K47" s="14">
        <v>-0.24500000499999999</v>
      </c>
      <c r="L47" s="14">
        <v>-0.21400000199999999</v>
      </c>
      <c r="M47" s="14">
        <v>-0.24400000299999999</v>
      </c>
      <c r="N47" s="14">
        <v>-0.24400000299999999</v>
      </c>
      <c r="O47" s="14">
        <v>-0.25900000299999998</v>
      </c>
      <c r="P47" s="14">
        <v>-0.25799998600000001</v>
      </c>
    </row>
    <row r="48" spans="1:16" x14ac:dyDescent="0.2">
      <c r="A48" s="14" t="s">
        <v>133</v>
      </c>
      <c r="B48" s="14">
        <v>0</v>
      </c>
      <c r="C48" s="14">
        <v>-7.6999999999999999E-2</v>
      </c>
      <c r="D48" s="14">
        <v>-0.112999998</v>
      </c>
      <c r="E48" s="14">
        <v>-0.13699999500000001</v>
      </c>
      <c r="F48" s="14">
        <v>-0.127000004</v>
      </c>
      <c r="G48" s="14">
        <v>-0.156000003</v>
      </c>
      <c r="H48" s="14">
        <v>-0.152999997</v>
      </c>
      <c r="I48" s="14">
        <v>-0.16900000000000001</v>
      </c>
      <c r="J48" s="14">
        <v>-0.21400000199999999</v>
      </c>
      <c r="K48" s="14">
        <v>-0.24500000499999999</v>
      </c>
      <c r="L48" s="14">
        <v>-0.21400000199999999</v>
      </c>
      <c r="M48" s="14">
        <v>-0.24400000299999999</v>
      </c>
      <c r="N48" s="14">
        <v>-0.24400000299999999</v>
      </c>
      <c r="O48" s="14">
        <v>-0.25900000299999998</v>
      </c>
      <c r="P48" s="14">
        <v>-0.25799998600000001</v>
      </c>
    </row>
    <row r="49" spans="1:16" x14ac:dyDescent="0.2">
      <c r="A49" s="14" t="s">
        <v>134</v>
      </c>
      <c r="B49" s="14">
        <v>0</v>
      </c>
      <c r="C49" s="14">
        <v>-7.6999999999999999E-2</v>
      </c>
      <c r="D49" s="14">
        <v>-0.112999998</v>
      </c>
      <c r="E49" s="14">
        <v>-0.13699999500000001</v>
      </c>
      <c r="F49" s="14">
        <v>-0.127000004</v>
      </c>
      <c r="G49" s="14">
        <v>-0.156000003</v>
      </c>
      <c r="H49" s="14">
        <v>-0.152999997</v>
      </c>
      <c r="I49" s="14">
        <v>-0.16900000000000001</v>
      </c>
      <c r="J49" s="14">
        <v>-0.21400000199999999</v>
      </c>
      <c r="K49" s="14">
        <v>-0.24500000499999999</v>
      </c>
      <c r="L49" s="14">
        <v>-0.21400000199999999</v>
      </c>
      <c r="M49" s="14">
        <v>-0.24400000299999999</v>
      </c>
      <c r="N49" s="14">
        <v>-0.24400000299999999</v>
      </c>
      <c r="O49" s="14">
        <v>-0.25900000299999998</v>
      </c>
      <c r="P49" s="14">
        <v>-0.25799998600000001</v>
      </c>
    </row>
    <row r="50" spans="1:16" x14ac:dyDescent="0.2">
      <c r="A50" s="14" t="s">
        <v>135</v>
      </c>
      <c r="B50" s="14">
        <v>0</v>
      </c>
      <c r="C50" s="14">
        <v>-7.6999999999999999E-2</v>
      </c>
      <c r="D50" s="14">
        <v>-0.112999998</v>
      </c>
      <c r="E50" s="14">
        <v>-0.13699999500000001</v>
      </c>
      <c r="F50" s="14">
        <v>-0.127000004</v>
      </c>
      <c r="G50" s="14">
        <v>-0.156000003</v>
      </c>
      <c r="H50" s="14">
        <v>-0.152999997</v>
      </c>
      <c r="I50" s="14">
        <v>-0.16900000000000001</v>
      </c>
      <c r="J50" s="14">
        <v>-0.21400000199999999</v>
      </c>
      <c r="K50" s="14">
        <v>-0.24500000499999999</v>
      </c>
      <c r="L50" s="14">
        <v>-0.21400000199999999</v>
      </c>
      <c r="M50" s="14">
        <v>-0.24400000299999999</v>
      </c>
      <c r="N50" s="14">
        <v>-0.24400000299999999</v>
      </c>
      <c r="O50" s="14">
        <v>-0.25900000299999998</v>
      </c>
      <c r="P50" s="14">
        <v>-0.25799998600000001</v>
      </c>
    </row>
    <row r="51" spans="1:16" x14ac:dyDescent="0.2">
      <c r="A51" s="14" t="s">
        <v>136</v>
      </c>
      <c r="B51" s="14">
        <v>0</v>
      </c>
      <c r="C51" s="14">
        <v>-7.6999999999999999E-2</v>
      </c>
      <c r="D51" s="14">
        <v>-0.112999998</v>
      </c>
      <c r="E51" s="14">
        <v>-0.13699999500000001</v>
      </c>
      <c r="F51" s="14">
        <v>-0.127000004</v>
      </c>
      <c r="G51" s="14">
        <v>-0.156000003</v>
      </c>
      <c r="H51" s="14">
        <v>-0.152999997</v>
      </c>
      <c r="I51" s="14">
        <v>-0.16900000000000001</v>
      </c>
      <c r="J51" s="14">
        <v>-0.21400000199999999</v>
      </c>
      <c r="K51" s="14">
        <v>-0.24500000499999999</v>
      </c>
      <c r="L51" s="14">
        <v>-0.21400000199999999</v>
      </c>
      <c r="M51" s="14">
        <v>-0.24400000299999999</v>
      </c>
      <c r="N51" s="14">
        <v>-0.24400000299999999</v>
      </c>
      <c r="O51" s="14">
        <v>-0.25900000299999998</v>
      </c>
      <c r="P51" s="14">
        <v>-0.25799998600000001</v>
      </c>
    </row>
    <row r="52" spans="1:16" x14ac:dyDescent="0.2">
      <c r="A52" s="14" t="s">
        <v>137</v>
      </c>
      <c r="B52" s="14">
        <v>0</v>
      </c>
      <c r="C52" s="14">
        <v>-7.6999999999999999E-2</v>
      </c>
      <c r="D52" s="14">
        <v>-0.112999998</v>
      </c>
      <c r="E52" s="14">
        <v>-0.13699999500000001</v>
      </c>
      <c r="F52" s="14">
        <v>-0.127000004</v>
      </c>
      <c r="G52" s="14">
        <v>-0.156000003</v>
      </c>
      <c r="H52" s="14">
        <v>-0.152999997</v>
      </c>
      <c r="I52" s="14">
        <v>-0.16900000000000001</v>
      </c>
      <c r="J52" s="14">
        <v>-0.21400000199999999</v>
      </c>
      <c r="K52" s="14">
        <v>-0.24500000499999999</v>
      </c>
      <c r="L52" s="14">
        <v>-0.21400000199999999</v>
      </c>
      <c r="M52" s="14">
        <v>-0.24400000299999999</v>
      </c>
      <c r="N52" s="14">
        <v>-0.24400000299999999</v>
      </c>
      <c r="O52" s="14">
        <v>-0.25900000299999998</v>
      </c>
      <c r="P52" s="14">
        <v>-0.25799998600000001</v>
      </c>
    </row>
    <row r="53" spans="1:16" x14ac:dyDescent="0.2">
      <c r="A53" s="14" t="s">
        <v>138</v>
      </c>
      <c r="B53" s="14">
        <v>0</v>
      </c>
      <c r="C53" s="14">
        <v>-7.6999999999999999E-2</v>
      </c>
      <c r="D53" s="14">
        <v>-0.112999998</v>
      </c>
      <c r="E53" s="14">
        <v>-0.13699999500000001</v>
      </c>
      <c r="F53" s="14">
        <v>-0.127000004</v>
      </c>
      <c r="G53" s="14">
        <v>-0.156000003</v>
      </c>
      <c r="H53" s="14">
        <v>-0.152999997</v>
      </c>
      <c r="I53" s="14">
        <v>-0.16900000000000001</v>
      </c>
      <c r="J53" s="14">
        <v>-0.21400000199999999</v>
      </c>
      <c r="K53" s="14">
        <v>-0.24500000499999999</v>
      </c>
      <c r="L53" s="14">
        <v>-0.21400000199999999</v>
      </c>
      <c r="M53" s="14">
        <v>-0.24400000299999999</v>
      </c>
      <c r="N53" s="14">
        <v>-0.24400000299999999</v>
      </c>
      <c r="O53" s="14">
        <v>-0.25900000299999998</v>
      </c>
      <c r="P53" s="14">
        <v>-0.25799998600000001</v>
      </c>
    </row>
    <row r="54" spans="1:16" x14ac:dyDescent="0.2">
      <c r="A54" s="14" t="s">
        <v>139</v>
      </c>
      <c r="B54" s="14">
        <v>0</v>
      </c>
      <c r="C54" s="14">
        <v>-7.6999999999999999E-2</v>
      </c>
      <c r="D54" s="14">
        <v>-0.112999998</v>
      </c>
      <c r="E54" s="14">
        <v>-0.13699999500000001</v>
      </c>
      <c r="F54" s="14">
        <v>-0.127000004</v>
      </c>
      <c r="G54" s="14">
        <v>-0.156000003</v>
      </c>
      <c r="H54" s="14">
        <v>-0.152999997</v>
      </c>
      <c r="I54" s="14">
        <v>-0.16900000000000001</v>
      </c>
      <c r="J54" s="14">
        <v>-0.21400000199999999</v>
      </c>
      <c r="K54" s="14">
        <v>-0.24500000499999999</v>
      </c>
      <c r="L54" s="14">
        <v>-0.21400000199999999</v>
      </c>
      <c r="M54" s="14">
        <v>-0.24400000299999999</v>
      </c>
      <c r="N54" s="14">
        <v>-0.24400000299999999</v>
      </c>
      <c r="O54" s="14">
        <v>-0.25900000299999998</v>
      </c>
      <c r="P54" s="14">
        <v>-0.25799998600000001</v>
      </c>
    </row>
    <row r="55" spans="1:16" x14ac:dyDescent="0.2">
      <c r="A55" s="14" t="s">
        <v>140</v>
      </c>
      <c r="B55" s="14">
        <v>0</v>
      </c>
      <c r="C55" s="14">
        <v>-7.6999999999999999E-2</v>
      </c>
      <c r="D55" s="14">
        <v>-0.112999998</v>
      </c>
      <c r="E55" s="14">
        <v>-0.13699999500000001</v>
      </c>
      <c r="F55" s="14">
        <v>-0.127000004</v>
      </c>
      <c r="G55" s="14">
        <v>-0.156000003</v>
      </c>
      <c r="H55" s="14">
        <v>-0.152999997</v>
      </c>
      <c r="I55" s="14">
        <v>-0.16900000000000001</v>
      </c>
      <c r="J55" s="14">
        <v>-0.21400000199999999</v>
      </c>
      <c r="K55" s="14">
        <v>-0.24500000499999999</v>
      </c>
      <c r="L55" s="14">
        <v>-0.21400000199999999</v>
      </c>
      <c r="M55" s="14">
        <v>-0.24400000299999999</v>
      </c>
      <c r="N55" s="14">
        <v>-0.24400000299999999</v>
      </c>
      <c r="O55" s="14">
        <v>-0.25900000299999998</v>
      </c>
      <c r="P55" s="14">
        <v>-0.25799998600000001</v>
      </c>
    </row>
    <row r="56" spans="1:16" x14ac:dyDescent="0.2">
      <c r="A56" s="14" t="s">
        <v>141</v>
      </c>
      <c r="B56" s="14">
        <v>0</v>
      </c>
      <c r="C56" s="14">
        <v>-7.6999999999999999E-2</v>
      </c>
      <c r="D56" s="14">
        <v>-0.112999998</v>
      </c>
      <c r="E56" s="14">
        <v>-0.13699999500000001</v>
      </c>
      <c r="F56" s="14">
        <v>-0.127000004</v>
      </c>
      <c r="G56" s="14">
        <v>-0.156000003</v>
      </c>
      <c r="H56" s="14">
        <v>-0.152999997</v>
      </c>
      <c r="I56" s="14">
        <v>-0.16900000000000001</v>
      </c>
      <c r="J56" s="14">
        <v>-0.21400000199999999</v>
      </c>
      <c r="K56" s="14">
        <v>-0.24500000499999999</v>
      </c>
      <c r="L56" s="14">
        <v>-0.21400000199999999</v>
      </c>
      <c r="M56" s="14">
        <v>-0.24400000299999999</v>
      </c>
      <c r="N56" s="14">
        <v>-0.24400000299999999</v>
      </c>
      <c r="O56" s="14">
        <v>-0.25900000299999998</v>
      </c>
      <c r="P56" s="14">
        <v>-0.25799998600000001</v>
      </c>
    </row>
    <row r="57" spans="1:16" x14ac:dyDescent="0.2">
      <c r="A57" s="14" t="s">
        <v>142</v>
      </c>
      <c r="B57" s="14">
        <v>0</v>
      </c>
      <c r="C57" s="14">
        <v>-7.6999999999999999E-2</v>
      </c>
      <c r="D57" s="14">
        <v>-0.112999998</v>
      </c>
      <c r="E57" s="14">
        <v>-0.13699999500000001</v>
      </c>
      <c r="F57" s="14">
        <v>-0.127000004</v>
      </c>
      <c r="G57" s="14">
        <v>-0.156000003</v>
      </c>
      <c r="H57" s="14">
        <v>-0.152999997</v>
      </c>
      <c r="I57" s="14">
        <v>-0.16900000000000001</v>
      </c>
      <c r="J57" s="14">
        <v>-0.21400000199999999</v>
      </c>
      <c r="K57" s="14">
        <v>-0.24500000499999999</v>
      </c>
      <c r="L57" s="14">
        <v>-0.21400000199999999</v>
      </c>
      <c r="M57" s="14">
        <v>-0.24400000299999999</v>
      </c>
      <c r="N57" s="14">
        <v>-0.24400000299999999</v>
      </c>
      <c r="O57" s="14">
        <v>-0.25900000299999998</v>
      </c>
      <c r="P57" s="14">
        <v>-0.25799998600000001</v>
      </c>
    </row>
    <row r="58" spans="1:16" x14ac:dyDescent="0.2">
      <c r="A58" s="14" t="s">
        <v>143</v>
      </c>
      <c r="B58" s="14">
        <v>0</v>
      </c>
      <c r="C58" s="14">
        <v>-7.6999999999999999E-2</v>
      </c>
      <c r="D58" s="14">
        <v>-0.112999998</v>
      </c>
      <c r="E58" s="14">
        <v>-0.13699999500000001</v>
      </c>
      <c r="F58" s="14">
        <v>-0.127000004</v>
      </c>
      <c r="G58" s="14">
        <v>-0.156000003</v>
      </c>
      <c r="H58" s="14">
        <v>-0.152999997</v>
      </c>
      <c r="I58" s="14">
        <v>-0.16900000000000001</v>
      </c>
      <c r="J58" s="14">
        <v>-0.21400000199999999</v>
      </c>
      <c r="K58" s="14">
        <v>-0.24500000499999999</v>
      </c>
      <c r="L58" s="14">
        <v>-0.21400000199999999</v>
      </c>
      <c r="M58" s="14">
        <v>-0.24400000299999999</v>
      </c>
      <c r="N58" s="14">
        <v>-0.24400000299999999</v>
      </c>
      <c r="O58" s="14">
        <v>-0.25900000299999998</v>
      </c>
      <c r="P58" s="14">
        <v>-0.25799998600000001</v>
      </c>
    </row>
    <row r="59" spans="1:16" x14ac:dyDescent="0.2">
      <c r="A59" s="14" t="s">
        <v>144</v>
      </c>
      <c r="B59" s="14">
        <v>0</v>
      </c>
      <c r="C59" s="14">
        <v>-7.6999999999999999E-2</v>
      </c>
      <c r="D59" s="14">
        <v>-0.112999998</v>
      </c>
      <c r="E59" s="14">
        <v>-0.13699999500000001</v>
      </c>
      <c r="F59" s="14">
        <v>-0.127000004</v>
      </c>
      <c r="G59" s="14">
        <v>-0.156000003</v>
      </c>
      <c r="H59" s="14">
        <v>-0.152999997</v>
      </c>
      <c r="I59" s="14">
        <v>-0.16900000000000001</v>
      </c>
      <c r="J59" s="14">
        <v>-0.21400000199999999</v>
      </c>
      <c r="K59" s="14">
        <v>-0.24500000499999999</v>
      </c>
      <c r="L59" s="14">
        <v>-0.21400000199999999</v>
      </c>
      <c r="M59" s="14">
        <v>-0.24400000299999999</v>
      </c>
      <c r="N59" s="14">
        <v>-0.24400000299999999</v>
      </c>
      <c r="O59" s="14">
        <v>-0.25900000299999998</v>
      </c>
      <c r="P59" s="14">
        <v>-0.25799998600000001</v>
      </c>
    </row>
    <row r="60" spans="1:16" x14ac:dyDescent="0.2">
      <c r="A60" s="14" t="s">
        <v>145</v>
      </c>
      <c r="B60" s="14">
        <v>0</v>
      </c>
      <c r="C60" s="14">
        <v>-7.6999999999999999E-2</v>
      </c>
      <c r="D60" s="14">
        <v>-0.112999998</v>
      </c>
      <c r="E60" s="14">
        <v>-0.13699999500000001</v>
      </c>
      <c r="F60" s="14">
        <v>-0.127000004</v>
      </c>
      <c r="G60" s="14">
        <v>-0.156000003</v>
      </c>
      <c r="H60" s="14">
        <v>-0.152999997</v>
      </c>
      <c r="I60" s="14">
        <v>-0.16900000000000001</v>
      </c>
      <c r="J60" s="14">
        <v>-0.21400000199999999</v>
      </c>
      <c r="K60" s="14">
        <v>-0.24500000499999999</v>
      </c>
      <c r="L60" s="14">
        <v>-0.21400000199999999</v>
      </c>
      <c r="M60" s="14">
        <v>-0.24400000299999999</v>
      </c>
      <c r="N60" s="14">
        <v>-0.24400000299999999</v>
      </c>
      <c r="O60" s="14">
        <v>-0.25900000299999998</v>
      </c>
      <c r="P60" s="14">
        <v>-0.25799998600000001</v>
      </c>
    </row>
    <row r="61" spans="1:16" x14ac:dyDescent="0.2">
      <c r="A61" s="14" t="s">
        <v>146</v>
      </c>
      <c r="B61" s="14">
        <v>0</v>
      </c>
      <c r="C61" s="14">
        <v>-7.6999999999999999E-2</v>
      </c>
      <c r="D61" s="14">
        <v>-0.112999998</v>
      </c>
      <c r="E61" s="14">
        <v>-0.13699999500000001</v>
      </c>
      <c r="F61" s="14">
        <v>-0.127000004</v>
      </c>
      <c r="G61" s="14">
        <v>-0.156000003</v>
      </c>
      <c r="H61" s="14">
        <v>-0.152999997</v>
      </c>
      <c r="I61" s="14">
        <v>-0.16900000000000001</v>
      </c>
      <c r="J61" s="14">
        <v>-0.21400000199999999</v>
      </c>
      <c r="K61" s="14">
        <v>-0.24500000499999999</v>
      </c>
      <c r="L61" s="14">
        <v>-0.21400000199999999</v>
      </c>
      <c r="M61" s="14">
        <v>-0.24400000299999999</v>
      </c>
      <c r="N61" s="14">
        <v>-0.24400000299999999</v>
      </c>
      <c r="O61" s="14">
        <v>-0.25900000299999998</v>
      </c>
      <c r="P61" s="14">
        <v>-0.25799998600000001</v>
      </c>
    </row>
    <row r="62" spans="1:16" x14ac:dyDescent="0.2">
      <c r="A62" s="14" t="s">
        <v>147</v>
      </c>
      <c r="B62" s="14">
        <v>0</v>
      </c>
      <c r="C62" s="14">
        <v>-7.6999999999999999E-2</v>
      </c>
      <c r="D62" s="14">
        <v>-0.112999998</v>
      </c>
      <c r="E62" s="14">
        <v>-0.13699999500000001</v>
      </c>
      <c r="F62" s="14">
        <v>-0.127000004</v>
      </c>
      <c r="G62" s="14">
        <v>-0.156000003</v>
      </c>
      <c r="H62" s="14">
        <v>-0.152999997</v>
      </c>
      <c r="I62" s="14">
        <v>-0.16900000000000001</v>
      </c>
      <c r="J62" s="14">
        <v>-0.21400000199999999</v>
      </c>
      <c r="K62" s="14">
        <v>-0.24500000499999999</v>
      </c>
      <c r="L62" s="14">
        <v>-0.21400000199999999</v>
      </c>
      <c r="M62" s="14">
        <v>-0.24400000299999999</v>
      </c>
      <c r="N62" s="14">
        <v>-0.24400000299999999</v>
      </c>
      <c r="O62" s="14">
        <v>-0.25900000299999998</v>
      </c>
      <c r="P62" s="14">
        <v>-0.25799998600000001</v>
      </c>
    </row>
    <row r="63" spans="1:16" x14ac:dyDescent="0.2">
      <c r="A63" s="14" t="s">
        <v>148</v>
      </c>
      <c r="B63" s="14">
        <v>0</v>
      </c>
      <c r="C63" s="14">
        <v>-7.6999999999999999E-2</v>
      </c>
      <c r="D63" s="14">
        <v>-0.112999998</v>
      </c>
      <c r="E63" s="14">
        <v>-0.13699999500000001</v>
      </c>
      <c r="F63" s="14">
        <v>-0.127000004</v>
      </c>
      <c r="G63" s="14">
        <v>-0.156000003</v>
      </c>
      <c r="H63" s="14">
        <v>-0.152999997</v>
      </c>
      <c r="I63" s="14">
        <v>-0.16900000000000001</v>
      </c>
      <c r="J63" s="14">
        <v>-0.21400000199999999</v>
      </c>
      <c r="K63" s="14">
        <v>-0.24500000499999999</v>
      </c>
      <c r="L63" s="14">
        <v>-0.21400000199999999</v>
      </c>
      <c r="M63" s="14">
        <v>-0.24400000299999999</v>
      </c>
      <c r="N63" s="14">
        <v>-0.24400000299999999</v>
      </c>
      <c r="O63" s="14">
        <v>-0.25900000299999998</v>
      </c>
      <c r="P63" s="14">
        <v>-0.25799998600000001</v>
      </c>
    </row>
    <row r="64" spans="1:16" x14ac:dyDescent="0.2">
      <c r="A64" s="14" t="s">
        <v>149</v>
      </c>
      <c r="B64" s="14">
        <v>0</v>
      </c>
      <c r="C64" s="14">
        <v>-7.6999999999999999E-2</v>
      </c>
      <c r="D64" s="14">
        <v>-0.112999998</v>
      </c>
      <c r="E64" s="14">
        <v>-0.13699999500000001</v>
      </c>
      <c r="F64" s="14">
        <v>-0.127000004</v>
      </c>
      <c r="G64" s="14">
        <v>-0.156000003</v>
      </c>
      <c r="H64" s="14">
        <v>-0.152999997</v>
      </c>
      <c r="I64" s="14">
        <v>-0.16900000000000001</v>
      </c>
      <c r="J64" s="14">
        <v>-0.21400000199999999</v>
      </c>
      <c r="K64" s="14">
        <v>-0.24500000499999999</v>
      </c>
      <c r="L64" s="14">
        <v>-0.21400000199999999</v>
      </c>
      <c r="M64" s="14">
        <v>-0.24400000299999999</v>
      </c>
      <c r="N64" s="14">
        <v>-0.24400000299999999</v>
      </c>
      <c r="O64" s="14">
        <v>-0.25900000299999998</v>
      </c>
      <c r="P64" s="14">
        <v>-0.25799998600000001</v>
      </c>
    </row>
    <row r="65" spans="1:16" x14ac:dyDescent="0.2">
      <c r="A65" s="14" t="s">
        <v>150</v>
      </c>
      <c r="B65" s="14">
        <v>0</v>
      </c>
      <c r="C65" s="14">
        <v>-7.6999999999999999E-2</v>
      </c>
      <c r="D65" s="14">
        <v>-0.112999998</v>
      </c>
      <c r="E65" s="14">
        <v>-0.13699999500000001</v>
      </c>
      <c r="F65" s="14">
        <v>-0.127000004</v>
      </c>
      <c r="G65" s="14">
        <v>-0.156000003</v>
      </c>
      <c r="H65" s="14">
        <v>-0.152999997</v>
      </c>
      <c r="I65" s="14">
        <v>-0.16900000000000001</v>
      </c>
      <c r="J65" s="14">
        <v>-0.21400000199999999</v>
      </c>
      <c r="K65" s="14">
        <v>-0.24500000499999999</v>
      </c>
      <c r="L65" s="14">
        <v>-0.21400000199999999</v>
      </c>
      <c r="M65" s="14">
        <v>-0.24400000299999999</v>
      </c>
      <c r="N65" s="14">
        <v>-0.24400000299999999</v>
      </c>
      <c r="O65" s="14">
        <v>-0.25900000299999998</v>
      </c>
      <c r="P65" s="14">
        <v>-0.25799998600000001</v>
      </c>
    </row>
    <row r="66" spans="1:16" x14ac:dyDescent="0.2">
      <c r="A66" s="14" t="s">
        <v>151</v>
      </c>
      <c r="B66" s="14">
        <v>0</v>
      </c>
      <c r="C66" s="14">
        <v>-7.6999999999999999E-2</v>
      </c>
      <c r="D66" s="14">
        <v>-0.112999998</v>
      </c>
      <c r="E66" s="14">
        <v>-0.13699999500000001</v>
      </c>
      <c r="F66" s="14">
        <v>-0.127000004</v>
      </c>
      <c r="G66" s="14">
        <v>-0.156000003</v>
      </c>
      <c r="H66" s="14">
        <v>-0.152999997</v>
      </c>
      <c r="I66" s="14">
        <v>-0.16900000000000001</v>
      </c>
      <c r="J66" s="14">
        <v>-0.21400000199999999</v>
      </c>
      <c r="K66" s="14">
        <v>-0.24500000499999999</v>
      </c>
      <c r="L66" s="14">
        <v>-0.21400000199999999</v>
      </c>
      <c r="M66" s="14">
        <v>-0.24400000299999999</v>
      </c>
      <c r="N66" s="14">
        <v>-0.24400000299999999</v>
      </c>
      <c r="O66" s="14">
        <v>-0.25900000299999998</v>
      </c>
      <c r="P66" s="14">
        <v>-0.25799998600000001</v>
      </c>
    </row>
    <row r="67" spans="1:16" x14ac:dyDescent="0.2">
      <c r="A67" s="14" t="s">
        <v>152</v>
      </c>
      <c r="B67" s="14">
        <v>0</v>
      </c>
      <c r="C67" s="14">
        <v>-7.6999999999999999E-2</v>
      </c>
      <c r="D67" s="14">
        <v>-0.112999998</v>
      </c>
      <c r="E67" s="14">
        <v>-0.13699999500000001</v>
      </c>
      <c r="F67" s="14">
        <v>-0.127000004</v>
      </c>
      <c r="G67" s="14">
        <v>-0.156000003</v>
      </c>
      <c r="H67" s="14">
        <v>-0.152999997</v>
      </c>
      <c r="I67" s="14">
        <v>-0.16900000000000001</v>
      </c>
      <c r="J67" s="14">
        <v>-0.21400000199999999</v>
      </c>
      <c r="K67" s="14">
        <v>-0.24500000499999999</v>
      </c>
      <c r="L67" s="14">
        <v>-0.21400000199999999</v>
      </c>
      <c r="M67" s="14">
        <v>-0.24400000299999999</v>
      </c>
      <c r="N67" s="14">
        <v>-0.24400000299999999</v>
      </c>
      <c r="O67" s="14">
        <v>-0.25900000299999998</v>
      </c>
      <c r="P67" s="14">
        <v>-0.25799998600000001</v>
      </c>
    </row>
    <row r="68" spans="1:16" x14ac:dyDescent="0.2">
      <c r="A68" s="14" t="s">
        <v>153</v>
      </c>
      <c r="B68" s="14">
        <v>0</v>
      </c>
      <c r="C68" s="14">
        <v>-7.6999999999999999E-2</v>
      </c>
      <c r="D68" s="14">
        <v>-0.112999998</v>
      </c>
      <c r="E68" s="14">
        <v>-0.13699999500000001</v>
      </c>
      <c r="F68" s="14">
        <v>-0.127000004</v>
      </c>
      <c r="G68" s="14">
        <v>-0.156000003</v>
      </c>
      <c r="H68" s="14">
        <v>-0.152999997</v>
      </c>
      <c r="I68" s="14">
        <v>-0.16900000000000001</v>
      </c>
      <c r="J68" s="14">
        <v>-0.21400000199999999</v>
      </c>
      <c r="K68" s="14">
        <v>-0.24500000499999999</v>
      </c>
      <c r="L68" s="14">
        <v>-0.21400000199999999</v>
      </c>
      <c r="M68" s="14">
        <v>-0.24400000299999999</v>
      </c>
      <c r="N68" s="14">
        <v>-0.24400000299999999</v>
      </c>
      <c r="O68" s="14">
        <v>-0.25900000299999998</v>
      </c>
      <c r="P68" s="14">
        <v>-0.25799998600000001</v>
      </c>
    </row>
    <row r="69" spans="1:16" x14ac:dyDescent="0.2">
      <c r="A69" s="14" t="s">
        <v>154</v>
      </c>
      <c r="B69" s="14">
        <v>0</v>
      </c>
      <c r="C69" s="14">
        <v>-7.6999999999999999E-2</v>
      </c>
      <c r="D69" s="14">
        <v>-0.112999998</v>
      </c>
      <c r="E69" s="14">
        <v>-0.13699999500000001</v>
      </c>
      <c r="F69" s="14">
        <v>-0.127000004</v>
      </c>
      <c r="G69" s="14">
        <v>-0.156000003</v>
      </c>
      <c r="H69" s="14">
        <v>-0.152999997</v>
      </c>
      <c r="I69" s="14">
        <v>-0.16900000000000001</v>
      </c>
      <c r="J69" s="14">
        <v>-0.21400000199999999</v>
      </c>
      <c r="K69" s="14">
        <v>-0.24500000499999999</v>
      </c>
      <c r="L69" s="14">
        <v>-0.21400000199999999</v>
      </c>
      <c r="M69" s="14">
        <v>-0.24400000299999999</v>
      </c>
      <c r="N69" s="14">
        <v>-0.24400000299999999</v>
      </c>
      <c r="O69" s="14">
        <v>-0.25900000299999998</v>
      </c>
      <c r="P69" s="14">
        <v>-0.25799998600000001</v>
      </c>
    </row>
    <row r="70" spans="1:16" x14ac:dyDescent="0.2">
      <c r="A70" s="14" t="s">
        <v>155</v>
      </c>
      <c r="B70" s="14">
        <v>0</v>
      </c>
      <c r="C70" s="14">
        <v>-7.6999999999999999E-2</v>
      </c>
      <c r="D70" s="14">
        <v>-0.112999998</v>
      </c>
      <c r="E70" s="14">
        <v>-0.13699999500000001</v>
      </c>
      <c r="F70" s="14">
        <v>-0.127000004</v>
      </c>
      <c r="G70" s="14">
        <v>-0.156000003</v>
      </c>
      <c r="H70" s="14">
        <v>-0.152999997</v>
      </c>
      <c r="I70" s="14">
        <v>-0.16900000000000001</v>
      </c>
      <c r="J70" s="14">
        <v>-0.21400000199999999</v>
      </c>
      <c r="K70" s="14">
        <v>-0.24500000499999999</v>
      </c>
      <c r="L70" s="14">
        <v>-0.21400000199999999</v>
      </c>
      <c r="M70" s="14">
        <v>-0.24400000299999999</v>
      </c>
      <c r="N70" s="14">
        <v>-0.24400000299999999</v>
      </c>
      <c r="O70" s="14">
        <v>-0.25900000299999998</v>
      </c>
      <c r="P70" s="14">
        <v>-0.25799998600000001</v>
      </c>
    </row>
    <row r="71" spans="1:16" x14ac:dyDescent="0.2">
      <c r="A71" s="14" t="s">
        <v>156</v>
      </c>
      <c r="B71" s="14">
        <v>0</v>
      </c>
      <c r="C71" s="14">
        <v>-7.6999999999999999E-2</v>
      </c>
      <c r="D71" s="14">
        <v>-0.112999998</v>
      </c>
      <c r="E71" s="14">
        <v>-0.13699999500000001</v>
      </c>
      <c r="F71" s="14">
        <v>-0.127000004</v>
      </c>
      <c r="G71" s="14">
        <v>-0.156000003</v>
      </c>
      <c r="H71" s="14">
        <v>-0.152999997</v>
      </c>
      <c r="I71" s="14">
        <v>-0.16900000000000001</v>
      </c>
      <c r="J71" s="14">
        <v>-0.21400000199999999</v>
      </c>
      <c r="K71" s="14">
        <v>-0.24500000499999999</v>
      </c>
      <c r="L71" s="14">
        <v>-0.21400000199999999</v>
      </c>
      <c r="M71" s="14">
        <v>-0.24400000299999999</v>
      </c>
      <c r="N71" s="14">
        <v>-0.24400000299999999</v>
      </c>
      <c r="O71" s="14">
        <v>-0.25900000299999998</v>
      </c>
      <c r="P71" s="14">
        <v>-0.25799998600000001</v>
      </c>
    </row>
    <row r="72" spans="1:16" x14ac:dyDescent="0.2">
      <c r="A72" s="14" t="s">
        <v>157</v>
      </c>
      <c r="B72" s="14">
        <v>0</v>
      </c>
      <c r="C72" s="14">
        <v>-7.6999999999999999E-2</v>
      </c>
      <c r="D72" s="14">
        <v>-0.112999998</v>
      </c>
      <c r="E72" s="14">
        <v>-0.13699999500000001</v>
      </c>
      <c r="F72" s="14">
        <v>-0.127000004</v>
      </c>
      <c r="G72" s="14">
        <v>-0.156000003</v>
      </c>
      <c r="H72" s="14">
        <v>-0.152999997</v>
      </c>
      <c r="I72" s="14">
        <v>-0.16900000000000001</v>
      </c>
      <c r="J72" s="14">
        <v>-0.21400000199999999</v>
      </c>
      <c r="K72" s="14">
        <v>-0.24500000499999999</v>
      </c>
      <c r="L72" s="14">
        <v>-0.21400000199999999</v>
      </c>
      <c r="M72" s="14">
        <v>-0.24400000299999999</v>
      </c>
      <c r="N72" s="14">
        <v>-0.24400000299999999</v>
      </c>
      <c r="O72" s="14">
        <v>-0.25900000299999998</v>
      </c>
      <c r="P72" s="14">
        <v>-0.25799998600000001</v>
      </c>
    </row>
    <row r="73" spans="1:16" x14ac:dyDescent="0.2">
      <c r="A73" s="14" t="s">
        <v>158</v>
      </c>
      <c r="B73" s="14">
        <v>0</v>
      </c>
      <c r="C73" s="14">
        <v>-7.6999999999999999E-2</v>
      </c>
      <c r="D73" s="14">
        <v>-0.112999998</v>
      </c>
      <c r="E73" s="14">
        <v>-0.13699999500000001</v>
      </c>
      <c r="F73" s="14">
        <v>-0.127000004</v>
      </c>
      <c r="G73" s="14">
        <v>-0.156000003</v>
      </c>
      <c r="H73" s="14">
        <v>-0.152999997</v>
      </c>
      <c r="I73" s="14">
        <v>-0.16900000000000001</v>
      </c>
      <c r="J73" s="14">
        <v>-0.21400000199999999</v>
      </c>
      <c r="K73" s="14">
        <v>-0.24500000499999999</v>
      </c>
      <c r="L73" s="14">
        <v>-0.21400000199999999</v>
      </c>
      <c r="M73" s="14">
        <v>-0.24400000299999999</v>
      </c>
      <c r="N73" s="14">
        <v>-0.24400000299999999</v>
      </c>
      <c r="O73" s="14">
        <v>-0.25900000299999998</v>
      </c>
      <c r="P73" s="14">
        <v>-0.25799998600000001</v>
      </c>
    </row>
    <row r="74" spans="1:16" x14ac:dyDescent="0.2">
      <c r="A74" s="14" t="s">
        <v>159</v>
      </c>
      <c r="B74" s="14">
        <v>0</v>
      </c>
      <c r="C74" s="14">
        <v>-7.6999999999999999E-2</v>
      </c>
      <c r="D74" s="14">
        <v>-0.112999998</v>
      </c>
      <c r="E74" s="14">
        <v>-0.13699999500000001</v>
      </c>
      <c r="F74" s="14">
        <v>-0.127000004</v>
      </c>
      <c r="G74" s="14">
        <v>-0.156000003</v>
      </c>
      <c r="H74" s="14">
        <v>-0.152999997</v>
      </c>
      <c r="I74" s="14">
        <v>-0.16900000000000001</v>
      </c>
      <c r="J74" s="14">
        <v>-0.21400000199999999</v>
      </c>
      <c r="K74" s="14">
        <v>-0.24500000499999999</v>
      </c>
      <c r="L74" s="14">
        <v>-0.21400000199999999</v>
      </c>
      <c r="M74" s="14">
        <v>-0.24400000299999999</v>
      </c>
      <c r="N74" s="14">
        <v>-0.24400000299999999</v>
      </c>
      <c r="O74" s="14">
        <v>-0.25900000299999998</v>
      </c>
      <c r="P74" s="14">
        <v>-0.25799998600000001</v>
      </c>
    </row>
    <row r="75" spans="1:16" x14ac:dyDescent="0.2">
      <c r="A75" s="14" t="s">
        <v>160</v>
      </c>
      <c r="B75" s="14">
        <v>0</v>
      </c>
      <c r="C75" s="14">
        <v>-7.6999999999999999E-2</v>
      </c>
      <c r="D75" s="14">
        <v>-0.112999998</v>
      </c>
      <c r="E75" s="14">
        <v>-0.13699999500000001</v>
      </c>
      <c r="F75" s="14">
        <v>-0.127000004</v>
      </c>
      <c r="G75" s="14">
        <v>-0.156000003</v>
      </c>
      <c r="H75" s="14">
        <v>-0.152999997</v>
      </c>
      <c r="I75" s="14">
        <v>-0.16900000000000001</v>
      </c>
      <c r="J75" s="14">
        <v>-0.21400000199999999</v>
      </c>
      <c r="K75" s="14">
        <v>-0.24500000499999999</v>
      </c>
      <c r="L75" s="14">
        <v>-0.21400000199999999</v>
      </c>
      <c r="M75" s="14">
        <v>-0.24400000299999999</v>
      </c>
      <c r="N75" s="14">
        <v>-0.24400000299999999</v>
      </c>
      <c r="O75" s="14">
        <v>-0.25900000299999998</v>
      </c>
      <c r="P75" s="14">
        <v>-0.25799998600000001</v>
      </c>
    </row>
    <row r="76" spans="1:16" x14ac:dyDescent="0.2">
      <c r="A76" s="14" t="s">
        <v>161</v>
      </c>
      <c r="B76" s="14">
        <v>0</v>
      </c>
      <c r="C76" s="14">
        <v>-7.6999999999999999E-2</v>
      </c>
      <c r="D76" s="14">
        <v>-0.112999998</v>
      </c>
      <c r="E76" s="14">
        <v>-0.13699999500000001</v>
      </c>
      <c r="F76" s="14">
        <v>-0.127000004</v>
      </c>
      <c r="G76" s="14">
        <v>-0.156000003</v>
      </c>
      <c r="H76" s="14">
        <v>-0.152999997</v>
      </c>
      <c r="I76" s="14">
        <v>-0.16900000000000001</v>
      </c>
      <c r="J76" s="14">
        <v>-0.21400000199999999</v>
      </c>
      <c r="K76" s="14">
        <v>-0.24500000499999999</v>
      </c>
      <c r="L76" s="14">
        <v>-0.21400000199999999</v>
      </c>
      <c r="M76" s="14">
        <v>-0.24400000299999999</v>
      </c>
      <c r="N76" s="14">
        <v>-0.24400000299999999</v>
      </c>
      <c r="O76" s="14">
        <v>-0.25900000299999998</v>
      </c>
      <c r="P76" s="14">
        <v>-0.25799998600000001</v>
      </c>
    </row>
    <row r="77" spans="1:16" x14ac:dyDescent="0.2">
      <c r="A77" s="14" t="s">
        <v>162</v>
      </c>
      <c r="B77" s="14">
        <v>0</v>
      </c>
      <c r="C77" s="14">
        <v>-7.6999999999999999E-2</v>
      </c>
      <c r="D77" s="14">
        <v>-0.112999998</v>
      </c>
      <c r="E77" s="14">
        <v>-0.13699999500000001</v>
      </c>
      <c r="F77" s="14">
        <v>-0.127000004</v>
      </c>
      <c r="G77" s="14">
        <v>-0.156000003</v>
      </c>
      <c r="H77" s="14">
        <v>-0.152999997</v>
      </c>
      <c r="I77" s="14">
        <v>-0.16900000000000001</v>
      </c>
      <c r="J77" s="14">
        <v>-0.21400000199999999</v>
      </c>
      <c r="K77" s="14">
        <v>-0.24500000499999999</v>
      </c>
      <c r="L77" s="14">
        <v>-0.21400000199999999</v>
      </c>
      <c r="M77" s="14">
        <v>-0.24400000299999999</v>
      </c>
      <c r="N77" s="14">
        <v>-0.24400000299999999</v>
      </c>
      <c r="O77" s="14">
        <v>-0.25900000299999998</v>
      </c>
      <c r="P77" s="14">
        <v>-0.25799998600000001</v>
      </c>
    </row>
    <row r="78" spans="1:16" x14ac:dyDescent="0.2">
      <c r="A78" s="14" t="s">
        <v>163</v>
      </c>
      <c r="B78" s="14">
        <v>0</v>
      </c>
      <c r="C78" s="14">
        <v>-7.6999999999999999E-2</v>
      </c>
      <c r="D78" s="14">
        <v>-0.112999998</v>
      </c>
      <c r="E78" s="14">
        <v>-0.13699999500000001</v>
      </c>
      <c r="F78" s="14">
        <v>-0.127000004</v>
      </c>
      <c r="G78" s="14">
        <v>-0.156000003</v>
      </c>
      <c r="H78" s="14">
        <v>-0.152999997</v>
      </c>
      <c r="I78" s="14">
        <v>-0.16900000000000001</v>
      </c>
      <c r="J78" s="14">
        <v>-0.21400000199999999</v>
      </c>
      <c r="K78" s="14">
        <v>-0.24500000499999999</v>
      </c>
      <c r="L78" s="14">
        <v>-0.21400000199999999</v>
      </c>
      <c r="M78" s="14">
        <v>-0.24400000299999999</v>
      </c>
      <c r="N78" s="14">
        <v>-0.24400000299999999</v>
      </c>
      <c r="O78" s="14">
        <v>-0.25900000299999998</v>
      </c>
      <c r="P78" s="14">
        <v>-0.25799998600000001</v>
      </c>
    </row>
    <row r="79" spans="1:16" x14ac:dyDescent="0.2">
      <c r="A79" s="14" t="s">
        <v>164</v>
      </c>
      <c r="B79" s="14">
        <v>0</v>
      </c>
      <c r="C79" s="14">
        <v>-7.6999999999999999E-2</v>
      </c>
      <c r="D79" s="14">
        <v>-0.112999998</v>
      </c>
      <c r="E79" s="14">
        <v>-0.13699999500000001</v>
      </c>
      <c r="F79" s="14">
        <v>-0.127000004</v>
      </c>
      <c r="G79" s="14">
        <v>-0.156000003</v>
      </c>
      <c r="H79" s="14">
        <v>-0.152999997</v>
      </c>
      <c r="I79" s="14">
        <v>-0.16900000000000001</v>
      </c>
      <c r="J79" s="14">
        <v>-0.21400000199999999</v>
      </c>
      <c r="K79" s="14">
        <v>-0.24500000499999999</v>
      </c>
      <c r="L79" s="14">
        <v>-0.21400000199999999</v>
      </c>
      <c r="M79" s="14">
        <v>-0.24400000299999999</v>
      </c>
      <c r="N79" s="14">
        <v>-0.24400000299999999</v>
      </c>
      <c r="O79" s="14">
        <v>-0.25900000299999998</v>
      </c>
      <c r="P79" s="14">
        <v>-0.25799998600000001</v>
      </c>
    </row>
    <row r="80" spans="1:16" x14ac:dyDescent="0.2">
      <c r="A80" s="14" t="s">
        <v>165</v>
      </c>
      <c r="B80" s="14">
        <v>0</v>
      </c>
      <c r="C80" s="14">
        <v>-7.6999999999999999E-2</v>
      </c>
      <c r="D80" s="14">
        <v>-0.112999998</v>
      </c>
      <c r="E80" s="14">
        <v>-0.13699999500000001</v>
      </c>
      <c r="F80" s="14">
        <v>-0.127000004</v>
      </c>
      <c r="G80" s="14">
        <v>-0.156000003</v>
      </c>
      <c r="H80" s="14">
        <v>-0.152999997</v>
      </c>
      <c r="I80" s="14">
        <v>-0.16900000000000001</v>
      </c>
      <c r="J80" s="14">
        <v>-0.21400000199999999</v>
      </c>
      <c r="K80" s="14">
        <v>-0.24500000499999999</v>
      </c>
      <c r="L80" s="14">
        <v>-0.21400000199999999</v>
      </c>
      <c r="M80" s="14">
        <v>-0.24400000299999999</v>
      </c>
      <c r="N80" s="14">
        <v>-0.24400000299999999</v>
      </c>
      <c r="O80" s="14">
        <v>-0.25900000299999998</v>
      </c>
      <c r="P80" s="14">
        <v>-0.25799998600000001</v>
      </c>
    </row>
    <row r="81" spans="1:16" x14ac:dyDescent="0.2">
      <c r="A81" s="14" t="s">
        <v>166</v>
      </c>
      <c r="B81" s="14">
        <v>0</v>
      </c>
      <c r="C81" s="14">
        <v>-7.6999999999999999E-2</v>
      </c>
      <c r="D81" s="14">
        <v>-0.112999998</v>
      </c>
      <c r="E81" s="14">
        <v>-0.13699999500000001</v>
      </c>
      <c r="F81" s="14">
        <v>-0.127000004</v>
      </c>
      <c r="G81" s="14">
        <v>-0.156000003</v>
      </c>
      <c r="H81" s="14">
        <v>-0.152999997</v>
      </c>
      <c r="I81" s="14">
        <v>-0.16900000000000001</v>
      </c>
      <c r="J81" s="14">
        <v>-0.21400000199999999</v>
      </c>
      <c r="K81" s="14">
        <v>-0.24500000499999999</v>
      </c>
      <c r="L81" s="14">
        <v>-0.21400000199999999</v>
      </c>
      <c r="M81" s="14">
        <v>-0.24400000299999999</v>
      </c>
      <c r="N81" s="14">
        <v>-0.24400000299999999</v>
      </c>
      <c r="O81" s="14">
        <v>-0.25900000299999998</v>
      </c>
      <c r="P81" s="14">
        <v>-0.25799998600000001</v>
      </c>
    </row>
    <row r="82" spans="1:16" x14ac:dyDescent="0.2">
      <c r="A82" s="14" t="s">
        <v>167</v>
      </c>
      <c r="B82" s="14">
        <v>0</v>
      </c>
      <c r="C82" s="14">
        <v>-7.6999999999999999E-2</v>
      </c>
      <c r="D82" s="14">
        <v>-0.112999998</v>
      </c>
      <c r="E82" s="14">
        <v>-0.13699999500000001</v>
      </c>
      <c r="F82" s="14">
        <v>-0.127000004</v>
      </c>
      <c r="G82" s="14">
        <v>-0.156000003</v>
      </c>
      <c r="H82" s="14">
        <v>-0.152999997</v>
      </c>
      <c r="I82" s="14">
        <v>-0.16900000000000001</v>
      </c>
      <c r="J82" s="14">
        <v>-0.21400000199999999</v>
      </c>
      <c r="K82" s="14">
        <v>-0.24500000499999999</v>
      </c>
      <c r="L82" s="14">
        <v>-0.21400000199999999</v>
      </c>
      <c r="M82" s="14">
        <v>-0.24400000299999999</v>
      </c>
      <c r="N82" s="14">
        <v>-0.24400000299999999</v>
      </c>
      <c r="O82" s="14">
        <v>-0.25900000299999998</v>
      </c>
      <c r="P82" s="14">
        <v>-0.25799998600000001</v>
      </c>
    </row>
    <row r="83" spans="1:16" x14ac:dyDescent="0.2">
      <c r="A83" s="14" t="s">
        <v>168</v>
      </c>
      <c r="B83" s="14">
        <v>0</v>
      </c>
      <c r="C83" s="14">
        <v>-7.6999999999999999E-2</v>
      </c>
      <c r="D83" s="14">
        <v>-0.112999998</v>
      </c>
      <c r="E83" s="14">
        <v>-0.13699999500000001</v>
      </c>
      <c r="F83" s="14">
        <v>-0.127000004</v>
      </c>
      <c r="G83" s="14">
        <v>-0.156000003</v>
      </c>
      <c r="H83" s="14">
        <v>-0.152999997</v>
      </c>
      <c r="I83" s="14">
        <v>-0.16900000000000001</v>
      </c>
      <c r="J83" s="14">
        <v>-0.21400000199999999</v>
      </c>
      <c r="K83" s="14">
        <v>-0.24500000499999999</v>
      </c>
      <c r="L83" s="14">
        <v>-0.21400000199999999</v>
      </c>
      <c r="M83" s="14">
        <v>-0.24400000299999999</v>
      </c>
      <c r="N83" s="14">
        <v>-0.24400000299999999</v>
      </c>
      <c r="O83" s="14">
        <v>-0.25900000299999998</v>
      </c>
      <c r="P83" s="14">
        <v>-0.25799998600000001</v>
      </c>
    </row>
    <row r="84" spans="1:16" x14ac:dyDescent="0.2">
      <c r="A84" s="14" t="s">
        <v>169</v>
      </c>
      <c r="B84" s="14">
        <v>0</v>
      </c>
      <c r="C84" s="14">
        <v>-7.6999999999999999E-2</v>
      </c>
      <c r="D84" s="14">
        <v>-0.112999998</v>
      </c>
      <c r="E84" s="14">
        <v>-0.13699999500000001</v>
      </c>
      <c r="F84" s="14">
        <v>-0.127000004</v>
      </c>
      <c r="G84" s="14">
        <v>-0.156000003</v>
      </c>
      <c r="H84" s="14">
        <v>-0.152999997</v>
      </c>
      <c r="I84" s="14">
        <v>-0.16900000000000001</v>
      </c>
      <c r="J84" s="14">
        <v>-0.21400000199999999</v>
      </c>
      <c r="K84" s="14">
        <v>-0.24500000499999999</v>
      </c>
      <c r="L84" s="14">
        <v>-0.21400000199999999</v>
      </c>
      <c r="M84" s="14">
        <v>-0.24400000299999999</v>
      </c>
      <c r="N84" s="14">
        <v>-0.24400000299999999</v>
      </c>
      <c r="O84" s="14">
        <v>-0.25900000299999998</v>
      </c>
      <c r="P84" s="14">
        <v>-0.25799998600000001</v>
      </c>
    </row>
    <row r="85" spans="1:16" x14ac:dyDescent="0.2">
      <c r="A85" s="14" t="s">
        <v>170</v>
      </c>
      <c r="B85" s="14">
        <v>0</v>
      </c>
      <c r="C85" s="14">
        <v>-7.6999999999999999E-2</v>
      </c>
      <c r="D85" s="14">
        <v>-0.112999998</v>
      </c>
      <c r="E85" s="14">
        <v>-0.13699999500000001</v>
      </c>
      <c r="F85" s="14">
        <v>-0.127000004</v>
      </c>
      <c r="G85" s="14">
        <v>-0.156000003</v>
      </c>
      <c r="H85" s="14">
        <v>-0.152999997</v>
      </c>
      <c r="I85" s="14">
        <v>-0.16900000000000001</v>
      </c>
      <c r="J85" s="14">
        <v>-0.21400000199999999</v>
      </c>
      <c r="K85" s="14">
        <v>-0.24500000499999999</v>
      </c>
      <c r="L85" s="14">
        <v>-0.21400000199999999</v>
      </c>
      <c r="M85" s="14">
        <v>-0.24400000299999999</v>
      </c>
      <c r="N85" s="14">
        <v>-0.24400000299999999</v>
      </c>
      <c r="O85" s="14">
        <v>-0.25900000299999998</v>
      </c>
      <c r="P85" s="14">
        <v>-0.25799998600000001</v>
      </c>
    </row>
    <row r="86" spans="1:16" x14ac:dyDescent="0.2">
      <c r="A86" s="14" t="s">
        <v>171</v>
      </c>
      <c r="B86" s="14">
        <v>0</v>
      </c>
      <c r="C86" s="14">
        <v>-7.6999999999999999E-2</v>
      </c>
      <c r="D86" s="14">
        <v>-0.112999998</v>
      </c>
      <c r="E86" s="14">
        <v>-0.13699999500000001</v>
      </c>
      <c r="F86" s="14">
        <v>-0.127000004</v>
      </c>
      <c r="G86" s="14">
        <v>-0.156000003</v>
      </c>
      <c r="H86" s="14">
        <v>-0.152999997</v>
      </c>
      <c r="I86" s="14">
        <v>-0.16900000000000001</v>
      </c>
      <c r="J86" s="14">
        <v>-0.21400000199999999</v>
      </c>
      <c r="K86" s="14">
        <v>-0.24500000499999999</v>
      </c>
      <c r="L86" s="14">
        <v>-0.21400000199999999</v>
      </c>
      <c r="M86" s="14">
        <v>-0.24400000299999999</v>
      </c>
      <c r="N86" s="14">
        <v>-0.24400000299999999</v>
      </c>
      <c r="O86" s="14">
        <v>-0.25900000299999998</v>
      </c>
      <c r="P86" s="14">
        <v>-0.25799998600000001</v>
      </c>
    </row>
    <row r="87" spans="1:16" x14ac:dyDescent="0.2">
      <c r="A87" s="14" t="s">
        <v>172</v>
      </c>
      <c r="B87" s="14">
        <v>0</v>
      </c>
      <c r="C87" s="14">
        <v>-7.6999999999999999E-2</v>
      </c>
      <c r="D87" s="14">
        <v>-0.112999998</v>
      </c>
      <c r="E87" s="14">
        <v>-0.13699999500000001</v>
      </c>
      <c r="F87" s="14">
        <v>-0.127000004</v>
      </c>
      <c r="G87" s="14">
        <v>-0.156000003</v>
      </c>
      <c r="H87" s="14">
        <v>-0.152999997</v>
      </c>
      <c r="I87" s="14">
        <v>-0.16900000000000001</v>
      </c>
      <c r="J87" s="14">
        <v>-0.21400000199999999</v>
      </c>
      <c r="K87" s="14">
        <v>-0.24500000499999999</v>
      </c>
      <c r="L87" s="14">
        <v>-0.21400000199999999</v>
      </c>
      <c r="M87" s="14">
        <v>-0.24400000299999999</v>
      </c>
      <c r="N87" s="14">
        <v>-0.24400000299999999</v>
      </c>
      <c r="O87" s="14">
        <v>-0.25900000299999998</v>
      </c>
      <c r="P87" s="14">
        <v>-0.25799998600000001</v>
      </c>
    </row>
    <row r="88" spans="1:16" x14ac:dyDescent="0.2">
      <c r="A88" s="14" t="s">
        <v>173</v>
      </c>
      <c r="B88" s="14">
        <v>0</v>
      </c>
      <c r="C88" s="14">
        <v>-7.6999999999999999E-2</v>
      </c>
      <c r="D88" s="14">
        <v>-0.112999998</v>
      </c>
      <c r="E88" s="14">
        <v>-0.13699999500000001</v>
      </c>
      <c r="F88" s="14">
        <v>-0.127000004</v>
      </c>
      <c r="G88" s="14">
        <v>-0.156000003</v>
      </c>
      <c r="H88" s="14">
        <v>-0.152999997</v>
      </c>
      <c r="I88" s="14">
        <v>-0.16900000000000001</v>
      </c>
      <c r="J88" s="14">
        <v>-0.21400000199999999</v>
      </c>
      <c r="K88" s="14">
        <v>-0.24500000499999999</v>
      </c>
      <c r="L88" s="14">
        <v>-0.21400000199999999</v>
      </c>
      <c r="M88" s="14">
        <v>-0.24400000299999999</v>
      </c>
      <c r="N88" s="14">
        <v>-0.24400000299999999</v>
      </c>
      <c r="O88" s="14">
        <v>-0.25900000299999998</v>
      </c>
      <c r="P88" s="14">
        <v>-0.25799998600000001</v>
      </c>
    </row>
    <row r="89" spans="1:16" x14ac:dyDescent="0.2">
      <c r="A89" s="14" t="s">
        <v>174</v>
      </c>
      <c r="B89" s="14">
        <v>0</v>
      </c>
      <c r="C89" s="14">
        <v>-7.6999999999999999E-2</v>
      </c>
      <c r="D89" s="14">
        <v>-0.112999998</v>
      </c>
      <c r="E89" s="14">
        <v>-0.13699999500000001</v>
      </c>
      <c r="F89" s="14">
        <v>-0.127000004</v>
      </c>
      <c r="G89" s="14">
        <v>-0.156000003</v>
      </c>
      <c r="H89" s="14">
        <v>-0.152999997</v>
      </c>
      <c r="I89" s="14">
        <v>-0.16900000000000001</v>
      </c>
      <c r="J89" s="14">
        <v>-0.21400000199999999</v>
      </c>
      <c r="K89" s="14">
        <v>-0.24500000499999999</v>
      </c>
      <c r="L89" s="14">
        <v>-0.21400000199999999</v>
      </c>
      <c r="M89" s="14">
        <v>-0.24400000299999999</v>
      </c>
      <c r="N89" s="14">
        <v>-0.24400000299999999</v>
      </c>
      <c r="O89" s="14">
        <v>-0.25900000299999998</v>
      </c>
      <c r="P89" s="14">
        <v>-0.25799998600000001</v>
      </c>
    </row>
    <row r="90" spans="1:16" x14ac:dyDescent="0.2">
      <c r="A90" s="14" t="s">
        <v>175</v>
      </c>
      <c r="B90" s="14">
        <v>0</v>
      </c>
      <c r="C90" s="14">
        <v>-7.6999999999999999E-2</v>
      </c>
      <c r="D90" s="14">
        <v>-0.112999998</v>
      </c>
      <c r="E90" s="14">
        <v>-0.13699999500000001</v>
      </c>
      <c r="F90" s="14">
        <v>-0.127000004</v>
      </c>
      <c r="G90" s="14">
        <v>-0.156000003</v>
      </c>
      <c r="H90" s="14">
        <v>-0.152999997</v>
      </c>
      <c r="I90" s="14">
        <v>-0.16900000000000001</v>
      </c>
      <c r="J90" s="14">
        <v>-0.21400000199999999</v>
      </c>
      <c r="K90" s="14">
        <v>-0.24500000499999999</v>
      </c>
      <c r="L90" s="14">
        <v>-0.21400000199999999</v>
      </c>
      <c r="M90" s="14">
        <v>-0.24400000299999999</v>
      </c>
      <c r="N90" s="14">
        <v>-0.24400000299999999</v>
      </c>
      <c r="O90" s="14">
        <v>-0.25900000299999998</v>
      </c>
      <c r="P90" s="14">
        <v>-0.25799998600000001</v>
      </c>
    </row>
    <row r="91" spans="1:16" x14ac:dyDescent="0.2">
      <c r="A91" s="14" t="s">
        <v>176</v>
      </c>
      <c r="B91" s="14">
        <v>0</v>
      </c>
      <c r="C91" s="14">
        <v>-7.6999999999999999E-2</v>
      </c>
      <c r="D91" s="14">
        <v>-0.112999998</v>
      </c>
      <c r="E91" s="14">
        <v>-0.13699999500000001</v>
      </c>
      <c r="F91" s="14">
        <v>-0.127000004</v>
      </c>
      <c r="G91" s="14">
        <v>-0.156000003</v>
      </c>
      <c r="H91" s="14">
        <v>-0.152999997</v>
      </c>
      <c r="I91" s="14">
        <v>-0.16900000000000001</v>
      </c>
      <c r="J91" s="14">
        <v>-0.21400000199999999</v>
      </c>
      <c r="K91" s="14">
        <v>-0.24500000499999999</v>
      </c>
      <c r="L91" s="14">
        <v>-0.21400000199999999</v>
      </c>
      <c r="M91" s="14">
        <v>-0.24400000299999999</v>
      </c>
      <c r="N91" s="14">
        <v>-0.24400000299999999</v>
      </c>
      <c r="O91" s="14">
        <v>-0.25900000299999998</v>
      </c>
      <c r="P91" s="14">
        <v>-0.25799998600000001</v>
      </c>
    </row>
    <row r="92" spans="1:16" x14ac:dyDescent="0.2">
      <c r="A92" s="14" t="s">
        <v>177</v>
      </c>
      <c r="B92" s="14">
        <v>0</v>
      </c>
      <c r="C92" s="14">
        <v>-7.6999999999999999E-2</v>
      </c>
      <c r="D92" s="14">
        <v>-0.112999998</v>
      </c>
      <c r="E92" s="14">
        <v>-0.13699999500000001</v>
      </c>
      <c r="F92" s="14">
        <v>-0.127000004</v>
      </c>
      <c r="G92" s="14">
        <v>-0.156000003</v>
      </c>
      <c r="H92" s="14">
        <v>-0.152999997</v>
      </c>
      <c r="I92" s="14">
        <v>-0.16900000000000001</v>
      </c>
      <c r="J92" s="14">
        <v>-0.21400000199999999</v>
      </c>
      <c r="K92" s="14">
        <v>-0.24500000499999999</v>
      </c>
      <c r="L92" s="14">
        <v>-0.21400000199999999</v>
      </c>
      <c r="M92" s="14">
        <v>-0.24400000299999999</v>
      </c>
      <c r="N92" s="14">
        <v>-0.24400000299999999</v>
      </c>
      <c r="O92" s="14">
        <v>-0.25900000299999998</v>
      </c>
      <c r="P92" s="14">
        <v>-0.25799998600000001</v>
      </c>
    </row>
    <row r="93" spans="1:16" x14ac:dyDescent="0.2">
      <c r="A93" s="14" t="s">
        <v>178</v>
      </c>
      <c r="B93" s="14">
        <v>0</v>
      </c>
      <c r="C93" s="14">
        <v>-7.6999999999999999E-2</v>
      </c>
      <c r="D93" s="14">
        <v>-0.112999998</v>
      </c>
      <c r="E93" s="14">
        <v>-0.13699999500000001</v>
      </c>
      <c r="F93" s="14">
        <v>-0.127000004</v>
      </c>
      <c r="G93" s="14">
        <v>-0.156000003</v>
      </c>
      <c r="H93" s="14">
        <v>-0.152999997</v>
      </c>
      <c r="I93" s="14">
        <v>-0.16900000000000001</v>
      </c>
      <c r="J93" s="14">
        <v>-0.21400000199999999</v>
      </c>
      <c r="K93" s="14">
        <v>-0.24500000499999999</v>
      </c>
      <c r="L93" s="14">
        <v>-0.21400000199999999</v>
      </c>
      <c r="M93" s="14">
        <v>-0.24400000299999999</v>
      </c>
      <c r="N93" s="14">
        <v>-0.24400000299999999</v>
      </c>
      <c r="O93" s="14">
        <v>-0.25900000299999998</v>
      </c>
      <c r="P93" s="14">
        <v>-0.25799998600000001</v>
      </c>
    </row>
    <row r="94" spans="1:16" x14ac:dyDescent="0.2">
      <c r="A94" s="14" t="s">
        <v>179</v>
      </c>
      <c r="B94" s="14">
        <v>0</v>
      </c>
      <c r="C94" s="14">
        <v>-7.6999999999999999E-2</v>
      </c>
      <c r="D94" s="14">
        <v>-0.112999998</v>
      </c>
      <c r="E94" s="14">
        <v>-0.13699999500000001</v>
      </c>
      <c r="F94" s="14">
        <v>-0.127000004</v>
      </c>
      <c r="G94" s="14">
        <v>-0.156000003</v>
      </c>
      <c r="H94" s="14">
        <v>-0.152999997</v>
      </c>
      <c r="I94" s="14">
        <v>-0.16900000000000001</v>
      </c>
      <c r="J94" s="14">
        <v>-0.21400000199999999</v>
      </c>
      <c r="K94" s="14">
        <v>-0.24500000499999999</v>
      </c>
      <c r="L94" s="14">
        <v>-0.21400000199999999</v>
      </c>
      <c r="M94" s="14">
        <v>-0.24400000299999999</v>
      </c>
      <c r="N94" s="14">
        <v>-0.24400000299999999</v>
      </c>
      <c r="O94" s="14">
        <v>-0.25900000299999998</v>
      </c>
      <c r="P94" s="14">
        <v>-0.25799998600000001</v>
      </c>
    </row>
    <row r="95" spans="1:16" x14ac:dyDescent="0.2">
      <c r="A95" s="14" t="s">
        <v>180</v>
      </c>
      <c r="B95" s="14">
        <v>0</v>
      </c>
      <c r="C95" s="14">
        <v>-7.6999999999999999E-2</v>
      </c>
      <c r="D95" s="14">
        <v>-0.112999998</v>
      </c>
      <c r="E95" s="14">
        <v>-0.13699999500000001</v>
      </c>
      <c r="F95" s="14">
        <v>-0.127000004</v>
      </c>
      <c r="G95" s="14">
        <v>-0.156000003</v>
      </c>
      <c r="H95" s="14">
        <v>-0.152999997</v>
      </c>
      <c r="I95" s="14">
        <v>-0.16900000000000001</v>
      </c>
      <c r="J95" s="14">
        <v>-0.21400000199999999</v>
      </c>
      <c r="K95" s="14">
        <v>-0.24500000499999999</v>
      </c>
      <c r="L95" s="14">
        <v>-0.21400000199999999</v>
      </c>
      <c r="M95" s="14">
        <v>-0.24400000299999999</v>
      </c>
      <c r="N95" s="14">
        <v>-0.24400000299999999</v>
      </c>
      <c r="O95" s="14">
        <v>-0.25900000299999998</v>
      </c>
      <c r="P95" s="14">
        <v>-0.25799998600000001</v>
      </c>
    </row>
    <row r="96" spans="1:16" x14ac:dyDescent="0.2">
      <c r="A96" s="14" t="s">
        <v>181</v>
      </c>
      <c r="B96" s="14">
        <v>0</v>
      </c>
      <c r="C96" s="14">
        <v>-7.6999999999999999E-2</v>
      </c>
      <c r="D96" s="14">
        <v>-0.112999998</v>
      </c>
      <c r="E96" s="14">
        <v>-0.13699999500000001</v>
      </c>
      <c r="F96" s="14">
        <v>-0.127000004</v>
      </c>
      <c r="G96" s="14">
        <v>-0.156000003</v>
      </c>
      <c r="H96" s="14">
        <v>-0.152999997</v>
      </c>
      <c r="I96" s="14">
        <v>-0.16900000000000001</v>
      </c>
      <c r="J96" s="14">
        <v>-0.21400000199999999</v>
      </c>
      <c r="K96" s="14">
        <v>-0.24500000499999999</v>
      </c>
      <c r="L96" s="14">
        <v>-0.21400000199999999</v>
      </c>
      <c r="M96" s="14">
        <v>-0.24400000299999999</v>
      </c>
      <c r="N96" s="14">
        <v>-0.24400000299999999</v>
      </c>
      <c r="O96" s="14">
        <v>-0.25900000299999998</v>
      </c>
      <c r="P96" s="14">
        <v>-0.25799998600000001</v>
      </c>
    </row>
    <row r="97" spans="1:16" x14ac:dyDescent="0.2">
      <c r="A97" s="14" t="s">
        <v>182</v>
      </c>
      <c r="B97" s="14">
        <v>0</v>
      </c>
      <c r="C97" s="14">
        <v>-7.6999999999999999E-2</v>
      </c>
      <c r="D97" s="14">
        <v>-0.112999998</v>
      </c>
      <c r="E97" s="14">
        <v>-0.13699999500000001</v>
      </c>
      <c r="F97" s="14">
        <v>-0.127000004</v>
      </c>
      <c r="G97" s="14">
        <v>-0.156000003</v>
      </c>
      <c r="H97" s="14">
        <v>-0.152999997</v>
      </c>
      <c r="I97" s="14">
        <v>-0.16900000000000001</v>
      </c>
      <c r="J97" s="14">
        <v>-0.21400000199999999</v>
      </c>
      <c r="K97" s="14">
        <v>-0.24500000499999999</v>
      </c>
      <c r="L97" s="14">
        <v>-0.21400000199999999</v>
      </c>
      <c r="M97" s="14">
        <v>-0.24400000299999999</v>
      </c>
      <c r="N97" s="14">
        <v>-0.24400000299999999</v>
      </c>
      <c r="O97" s="14">
        <v>-0.25900000299999998</v>
      </c>
      <c r="P97" s="14">
        <v>-0.25799998600000001</v>
      </c>
    </row>
    <row r="98" spans="1:16" x14ac:dyDescent="0.2">
      <c r="A98" s="14" t="s">
        <v>183</v>
      </c>
      <c r="B98" s="14">
        <v>0</v>
      </c>
      <c r="C98" s="14">
        <v>-7.6999999999999999E-2</v>
      </c>
      <c r="D98" s="14">
        <v>-0.112999998</v>
      </c>
      <c r="E98" s="14">
        <v>-0.13699999500000001</v>
      </c>
      <c r="F98" s="14">
        <v>-0.127000004</v>
      </c>
      <c r="G98" s="14">
        <v>-0.156000003</v>
      </c>
      <c r="H98" s="14">
        <v>-0.152999997</v>
      </c>
      <c r="I98" s="14">
        <v>-0.16900000000000001</v>
      </c>
      <c r="J98" s="14">
        <v>-0.21400000199999999</v>
      </c>
      <c r="K98" s="14">
        <v>-0.24500000499999999</v>
      </c>
      <c r="L98" s="14">
        <v>-0.21400000199999999</v>
      </c>
      <c r="M98" s="14">
        <v>-0.24400000299999999</v>
      </c>
      <c r="N98" s="14">
        <v>-0.24400000299999999</v>
      </c>
      <c r="O98" s="14">
        <v>-0.25900000299999998</v>
      </c>
      <c r="P98" s="14">
        <v>-0.25799998600000001</v>
      </c>
    </row>
    <row r="99" spans="1:16" x14ac:dyDescent="0.2">
      <c r="A99" s="14" t="s">
        <v>184</v>
      </c>
      <c r="B99" s="14">
        <v>0</v>
      </c>
      <c r="C99" s="14">
        <v>-7.6999999999999999E-2</v>
      </c>
      <c r="D99" s="14">
        <v>-0.112999998</v>
      </c>
      <c r="E99" s="14">
        <v>-0.13699999500000001</v>
      </c>
      <c r="F99" s="14">
        <v>-0.127000004</v>
      </c>
      <c r="G99" s="14">
        <v>-0.156000003</v>
      </c>
      <c r="H99" s="14">
        <v>-0.152999997</v>
      </c>
      <c r="I99" s="14">
        <v>-0.16900000000000001</v>
      </c>
      <c r="J99" s="14">
        <v>-0.21400000199999999</v>
      </c>
      <c r="K99" s="14">
        <v>-0.24500000499999999</v>
      </c>
      <c r="L99" s="14">
        <v>-0.21400000199999999</v>
      </c>
      <c r="M99" s="14">
        <v>-0.24400000299999999</v>
      </c>
      <c r="N99" s="14">
        <v>-0.24400000299999999</v>
      </c>
      <c r="O99" s="14">
        <v>-0.25900000299999998</v>
      </c>
      <c r="P99" s="14">
        <v>-0.25799998600000001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N34" sqref="N34"/>
    </sheetView>
  </sheetViews>
  <sheetFormatPr defaultRowHeight="14.25" x14ac:dyDescent="0.2"/>
  <sheetData>
    <row r="1" spans="1:23" x14ac:dyDescent="0.2">
      <c r="A1" t="s">
        <v>50</v>
      </c>
    </row>
    <row r="2" spans="1:23" x14ac:dyDescent="0.2">
      <c r="A2" s="15"/>
      <c r="B2" s="15" t="s">
        <v>54</v>
      </c>
      <c r="C2" s="15" t="s">
        <v>55</v>
      </c>
      <c r="D2" s="15" t="s">
        <v>56</v>
      </c>
      <c r="E2" s="15" t="s">
        <v>57</v>
      </c>
      <c r="F2" s="15" t="s">
        <v>70</v>
      </c>
      <c r="G2" s="17" t="s">
        <v>87</v>
      </c>
      <c r="H2" s="15" t="s">
        <v>58</v>
      </c>
    </row>
    <row r="3" spans="1:23" x14ac:dyDescent="0.2">
      <c r="A3" s="15" t="s">
        <v>51</v>
      </c>
      <c r="B3">
        <v>1</v>
      </c>
      <c r="C3">
        <v>2</v>
      </c>
      <c r="D3">
        <v>6.9999999999999994E-5</v>
      </c>
      <c r="E3">
        <v>1.26E-4</v>
      </c>
      <c r="F3">
        <v>0</v>
      </c>
      <c r="G3" s="17">
        <v>1</v>
      </c>
      <c r="H3" s="15">
        <v>10</v>
      </c>
      <c r="T3">
        <v>0</v>
      </c>
      <c r="U3">
        <v>1</v>
      </c>
      <c r="V3">
        <v>-360</v>
      </c>
      <c r="W3">
        <v>360</v>
      </c>
    </row>
    <row r="4" spans="1:23" x14ac:dyDescent="0.2">
      <c r="A4" s="15" t="s">
        <v>52</v>
      </c>
      <c r="B4">
        <v>2</v>
      </c>
      <c r="C4">
        <v>3</v>
      </c>
      <c r="D4">
        <v>9.0000000000000006E-5</v>
      </c>
      <c r="E4">
        <v>1.6200000000000001E-4</v>
      </c>
      <c r="F4">
        <v>0</v>
      </c>
      <c r="G4" s="18">
        <v>1</v>
      </c>
      <c r="H4" s="18">
        <v>10</v>
      </c>
      <c r="T4">
        <v>0</v>
      </c>
      <c r="U4">
        <v>1</v>
      </c>
      <c r="V4">
        <v>-360</v>
      </c>
      <c r="W4">
        <v>360</v>
      </c>
    </row>
    <row r="5" spans="1:23" x14ac:dyDescent="0.2">
      <c r="A5" s="15" t="s">
        <v>53</v>
      </c>
      <c r="B5">
        <v>2</v>
      </c>
      <c r="C5">
        <v>8</v>
      </c>
      <c r="D5">
        <v>1.3652E-3</v>
      </c>
      <c r="E5">
        <v>2.2842000000000001E-3</v>
      </c>
      <c r="F5">
        <v>0</v>
      </c>
      <c r="G5" s="18">
        <v>1</v>
      </c>
      <c r="H5" s="18">
        <v>10</v>
      </c>
      <c r="T5">
        <v>0</v>
      </c>
      <c r="U5">
        <v>1</v>
      </c>
      <c r="V5">
        <v>-360</v>
      </c>
      <c r="W5">
        <v>360</v>
      </c>
    </row>
    <row r="6" spans="1:23" x14ac:dyDescent="0.2">
      <c r="A6" s="15" t="s">
        <v>59</v>
      </c>
      <c r="B6">
        <v>3</v>
      </c>
      <c r="C6">
        <v>4</v>
      </c>
      <c r="D6">
        <v>9.8259999999999992E-4</v>
      </c>
      <c r="E6">
        <v>1.5203E-3</v>
      </c>
      <c r="F6">
        <v>0</v>
      </c>
      <c r="G6" s="18">
        <v>1</v>
      </c>
      <c r="H6" s="18">
        <v>10</v>
      </c>
      <c r="T6">
        <v>0</v>
      </c>
      <c r="U6">
        <v>1</v>
      </c>
      <c r="V6">
        <v>-360</v>
      </c>
      <c r="W6">
        <v>360</v>
      </c>
    </row>
    <row r="7" spans="1:23" x14ac:dyDescent="0.2">
      <c r="A7" s="15" t="s">
        <v>60</v>
      </c>
      <c r="B7">
        <v>3</v>
      </c>
      <c r="C7">
        <v>9</v>
      </c>
      <c r="D7">
        <v>1.7220000000000001E-4</v>
      </c>
      <c r="E7">
        <v>2.788E-4</v>
      </c>
      <c r="F7">
        <v>0</v>
      </c>
      <c r="G7" s="18">
        <v>1</v>
      </c>
      <c r="H7" s="18">
        <v>10</v>
      </c>
      <c r="T7">
        <v>0</v>
      </c>
      <c r="U7">
        <v>1</v>
      </c>
      <c r="V7">
        <v>-360</v>
      </c>
      <c r="W7">
        <v>360</v>
      </c>
    </row>
    <row r="8" spans="1:23" x14ac:dyDescent="0.2">
      <c r="A8" s="15" t="s">
        <v>61</v>
      </c>
      <c r="B8">
        <v>4</v>
      </c>
      <c r="C8">
        <v>5</v>
      </c>
      <c r="D8">
        <v>1.071E-4</v>
      </c>
      <c r="E8">
        <v>1.7340000000000001E-4</v>
      </c>
      <c r="F8">
        <v>0</v>
      </c>
      <c r="G8" s="18">
        <v>1</v>
      </c>
      <c r="H8" s="18">
        <v>10</v>
      </c>
      <c r="T8">
        <v>0</v>
      </c>
      <c r="U8">
        <v>1</v>
      </c>
      <c r="V8">
        <v>-360</v>
      </c>
      <c r="W8">
        <v>360</v>
      </c>
    </row>
    <row r="9" spans="1:23" x14ac:dyDescent="0.2">
      <c r="A9" s="15" t="s">
        <v>62</v>
      </c>
      <c r="B9">
        <v>4</v>
      </c>
      <c r="C9">
        <v>12</v>
      </c>
      <c r="D9">
        <v>1.3200000000000001E-4</v>
      </c>
      <c r="E9">
        <v>3.3599999999999997E-5</v>
      </c>
      <c r="F9">
        <v>0</v>
      </c>
      <c r="G9" s="18">
        <v>1</v>
      </c>
      <c r="H9" s="18">
        <v>10</v>
      </c>
      <c r="T9">
        <v>0</v>
      </c>
      <c r="U9">
        <v>1</v>
      </c>
      <c r="V9">
        <v>-360</v>
      </c>
      <c r="W9">
        <v>360</v>
      </c>
    </row>
    <row r="10" spans="1:23" x14ac:dyDescent="0.2">
      <c r="A10" s="15" t="s">
        <v>63</v>
      </c>
      <c r="B10">
        <v>5</v>
      </c>
      <c r="C10">
        <v>6</v>
      </c>
      <c r="D10">
        <v>2.3939999999999999E-4</v>
      </c>
      <c r="E10">
        <v>3.8759999999999999E-4</v>
      </c>
      <c r="F10">
        <v>0</v>
      </c>
      <c r="G10" s="18">
        <v>1</v>
      </c>
      <c r="H10" s="18">
        <v>10</v>
      </c>
      <c r="T10">
        <v>0</v>
      </c>
      <c r="U10">
        <v>1</v>
      </c>
      <c r="V10">
        <v>-360</v>
      </c>
      <c r="W10">
        <v>360</v>
      </c>
    </row>
    <row r="11" spans="1:23" x14ac:dyDescent="0.2">
      <c r="A11" s="15" t="s">
        <v>64</v>
      </c>
      <c r="B11">
        <v>5</v>
      </c>
      <c r="C11">
        <v>13</v>
      </c>
      <c r="D11">
        <v>3.3599999999999998E-4</v>
      </c>
      <c r="E11">
        <v>2.7999999999999998E-4</v>
      </c>
      <c r="F11">
        <v>0</v>
      </c>
      <c r="G11" s="18">
        <v>1</v>
      </c>
      <c r="H11" s="18">
        <v>10</v>
      </c>
      <c r="T11">
        <v>0</v>
      </c>
      <c r="U11">
        <v>1</v>
      </c>
      <c r="V11">
        <v>-360</v>
      </c>
      <c r="W11">
        <v>360</v>
      </c>
    </row>
    <row r="12" spans="1:23" x14ac:dyDescent="0.2">
      <c r="A12" s="15" t="s">
        <v>65</v>
      </c>
      <c r="B12">
        <v>6</v>
      </c>
      <c r="C12">
        <v>7</v>
      </c>
      <c r="D12">
        <v>1.2943E-3</v>
      </c>
      <c r="E12">
        <v>1.7818000000000001E-3</v>
      </c>
      <c r="F12">
        <v>0</v>
      </c>
      <c r="G12" s="18">
        <v>1</v>
      </c>
      <c r="H12" s="18">
        <v>10</v>
      </c>
      <c r="T12">
        <v>0</v>
      </c>
      <c r="U12">
        <v>1</v>
      </c>
      <c r="V12">
        <v>-360</v>
      </c>
      <c r="W12">
        <v>360</v>
      </c>
    </row>
    <row r="13" spans="1:23" x14ac:dyDescent="0.2">
      <c r="A13" s="15" t="s">
        <v>66</v>
      </c>
      <c r="B13">
        <v>6</v>
      </c>
      <c r="C13">
        <v>14</v>
      </c>
      <c r="D13">
        <v>6.4740000000000002E-4</v>
      </c>
      <c r="E13">
        <v>6.1760000000000005E-4</v>
      </c>
      <c r="F13">
        <v>0</v>
      </c>
      <c r="G13" s="18">
        <v>1</v>
      </c>
      <c r="H13" s="18">
        <v>10</v>
      </c>
      <c r="T13">
        <v>0</v>
      </c>
      <c r="U13">
        <v>1</v>
      </c>
      <c r="V13">
        <v>-360</v>
      </c>
      <c r="W13">
        <v>360</v>
      </c>
    </row>
    <row r="14" spans="1:23" x14ac:dyDescent="0.2">
      <c r="A14" s="15" t="s">
        <v>67</v>
      </c>
      <c r="B14">
        <v>6</v>
      </c>
      <c r="C14">
        <v>15</v>
      </c>
      <c r="D14">
        <v>3.0899999999999998E-4</v>
      </c>
      <c r="E14">
        <v>2.5399999999999999E-4</v>
      </c>
      <c r="F14">
        <v>0</v>
      </c>
      <c r="G14" s="18">
        <v>1</v>
      </c>
      <c r="H14" s="18">
        <v>10</v>
      </c>
      <c r="T14">
        <v>0</v>
      </c>
      <c r="U14">
        <v>1</v>
      </c>
      <c r="V14">
        <v>-360</v>
      </c>
      <c r="W14">
        <v>360</v>
      </c>
    </row>
    <row r="15" spans="1:23" x14ac:dyDescent="0.2">
      <c r="A15" s="15" t="s">
        <v>68</v>
      </c>
      <c r="B15">
        <v>9</v>
      </c>
      <c r="C15">
        <v>10</v>
      </c>
      <c r="D15">
        <v>5.2500000000000002E-5</v>
      </c>
      <c r="E15">
        <v>9.8499999999999998E-4</v>
      </c>
      <c r="F15">
        <v>0</v>
      </c>
      <c r="G15" s="18">
        <v>1</v>
      </c>
      <c r="H15" s="18">
        <v>10</v>
      </c>
      <c r="T15">
        <v>0</v>
      </c>
      <c r="U15">
        <v>1</v>
      </c>
      <c r="V15">
        <v>-360</v>
      </c>
      <c r="W15">
        <v>360</v>
      </c>
    </row>
    <row r="16" spans="1:23" x14ac:dyDescent="0.2">
      <c r="A16" s="15" t="s">
        <v>69</v>
      </c>
      <c r="B16">
        <v>9</v>
      </c>
      <c r="C16">
        <v>11</v>
      </c>
      <c r="D16">
        <v>4.1800000000000002E-4</v>
      </c>
      <c r="E16">
        <v>1.064E-4</v>
      </c>
      <c r="F16">
        <v>0</v>
      </c>
      <c r="G16" s="18">
        <v>1</v>
      </c>
      <c r="H16" s="18">
        <v>10</v>
      </c>
      <c r="T16">
        <v>0</v>
      </c>
      <c r="U16">
        <v>1</v>
      </c>
      <c r="V16">
        <v>-360</v>
      </c>
      <c r="W16">
        <v>360</v>
      </c>
    </row>
    <row r="17" spans="1:8" x14ac:dyDescent="0.2">
      <c r="A17" s="15"/>
      <c r="G17" s="17"/>
      <c r="H17" s="15"/>
    </row>
    <row r="18" spans="1:8" x14ac:dyDescent="0.2">
      <c r="A18" s="15"/>
      <c r="G18" s="17"/>
      <c r="H18" s="15"/>
    </row>
    <row r="19" spans="1:8" x14ac:dyDescent="0.2">
      <c r="A19" s="15"/>
      <c r="G19" s="17"/>
      <c r="H19" s="15"/>
    </row>
    <row r="20" spans="1:8" x14ac:dyDescent="0.2">
      <c r="A20" s="15"/>
      <c r="G20" s="17"/>
      <c r="H20" s="15"/>
    </row>
    <row r="21" spans="1:8" x14ac:dyDescent="0.2">
      <c r="A21" s="15"/>
      <c r="G21" s="17"/>
      <c r="H21" s="15"/>
    </row>
    <row r="22" spans="1:8" x14ac:dyDescent="0.2">
      <c r="A22" s="15"/>
      <c r="G22" s="17"/>
      <c r="H22" s="15"/>
    </row>
    <row r="23" spans="1:8" x14ac:dyDescent="0.2">
      <c r="A23" s="15"/>
      <c r="G23" s="17"/>
      <c r="H23" s="15"/>
    </row>
    <row r="24" spans="1:8" x14ac:dyDescent="0.2">
      <c r="A24" s="15"/>
      <c r="G24" s="17"/>
      <c r="H24" s="15"/>
    </row>
    <row r="25" spans="1:8" x14ac:dyDescent="0.2">
      <c r="A25" s="15"/>
      <c r="G25" s="17"/>
      <c r="H25" s="15"/>
    </row>
    <row r="26" spans="1:8" x14ac:dyDescent="0.2">
      <c r="A26" s="15"/>
      <c r="G26" s="17"/>
      <c r="H26" s="15"/>
    </row>
    <row r="27" spans="1:8" x14ac:dyDescent="0.2">
      <c r="A27" s="15"/>
      <c r="G27" s="17"/>
      <c r="H27" s="15"/>
    </row>
    <row r="28" spans="1:8" x14ac:dyDescent="0.2">
      <c r="A28" s="15"/>
      <c r="G28" s="17"/>
      <c r="H28" s="15"/>
    </row>
    <row r="29" spans="1:8" x14ac:dyDescent="0.2">
      <c r="A29" s="15"/>
      <c r="G29" s="17"/>
      <c r="H29" s="15"/>
    </row>
    <row r="30" spans="1:8" x14ac:dyDescent="0.2">
      <c r="A30" s="15"/>
      <c r="G30" s="17"/>
      <c r="H30" s="15"/>
    </row>
    <row r="31" spans="1:8" x14ac:dyDescent="0.2">
      <c r="A31" s="15"/>
      <c r="G31" s="17"/>
      <c r="H31" s="15"/>
    </row>
    <row r="32" spans="1:8" x14ac:dyDescent="0.2">
      <c r="A32" s="15"/>
      <c r="G32" s="17"/>
      <c r="H32" s="15"/>
    </row>
    <row r="33" spans="1:14" x14ac:dyDescent="0.2">
      <c r="A33" s="15"/>
      <c r="G33" s="17"/>
      <c r="H33" s="15"/>
    </row>
    <row r="34" spans="1:14" x14ac:dyDescent="0.2">
      <c r="A34" s="15"/>
      <c r="G34" s="17"/>
      <c r="H34" s="15"/>
      <c r="N34" t="s">
        <v>196</v>
      </c>
    </row>
    <row r="35" spans="1:14" x14ac:dyDescent="0.2">
      <c r="A35" s="15"/>
      <c r="G35" s="17"/>
      <c r="H35" s="15"/>
    </row>
    <row r="36" spans="1:14" x14ac:dyDescent="0.2">
      <c r="A36" s="15"/>
      <c r="G36" s="17"/>
      <c r="H36" s="15"/>
    </row>
    <row r="37" spans="1:14" x14ac:dyDescent="0.2">
      <c r="A37" s="15"/>
      <c r="G37" s="17"/>
      <c r="H37" s="15"/>
    </row>
    <row r="38" spans="1:14" x14ac:dyDescent="0.2">
      <c r="A38" s="15"/>
      <c r="G38" s="17"/>
      <c r="H38" s="15"/>
    </row>
    <row r="39" spans="1:14" x14ac:dyDescent="0.2">
      <c r="A39" s="15"/>
      <c r="G39" s="17"/>
      <c r="H39" s="15"/>
    </row>
    <row r="40" spans="1:14" x14ac:dyDescent="0.2">
      <c r="A40" s="15"/>
      <c r="G40" s="17"/>
      <c r="H40" s="15"/>
    </row>
    <row r="41" spans="1:14" x14ac:dyDescent="0.2">
      <c r="A41" s="15"/>
      <c r="G41" s="17"/>
      <c r="H41" s="15"/>
    </row>
    <row r="42" spans="1:14" x14ac:dyDescent="0.2">
      <c r="A42" s="15"/>
      <c r="G42" s="17"/>
      <c r="H42" s="15"/>
    </row>
    <row r="43" spans="1:14" x14ac:dyDescent="0.2">
      <c r="A43" s="15"/>
      <c r="G43" s="17"/>
      <c r="H43" s="1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G26" sqref="G26"/>
    </sheetView>
  </sheetViews>
  <sheetFormatPr defaultRowHeight="14.25" x14ac:dyDescent="0.2"/>
  <cols>
    <col min="2" max="2" width="9" style="4"/>
  </cols>
  <sheetData>
    <row r="1" spans="1:9" x14ac:dyDescent="0.2">
      <c r="B1" s="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204</v>
      </c>
    </row>
    <row r="2" spans="1:9" x14ac:dyDescent="0.2">
      <c r="A2" t="s">
        <v>187</v>
      </c>
      <c r="B2" s="25">
        <v>1.6798752100000037E-6</v>
      </c>
      <c r="C2" s="25">
        <v>0.47609300000000004</v>
      </c>
      <c r="D2" s="33">
        <v>0.13196000000000002</v>
      </c>
      <c r="E2" s="26">
        <v>1.7995299999999999E-2</v>
      </c>
      <c r="F2" s="25">
        <v>0</v>
      </c>
      <c r="G2" s="26">
        <v>8.7898333333333405E-3</v>
      </c>
      <c r="H2" s="31">
        <v>0.20672300000000002</v>
      </c>
      <c r="I2" s="32">
        <v>0.31622955555555565</v>
      </c>
    </row>
    <row r="3" spans="1:9" x14ac:dyDescent="0.2">
      <c r="A3" t="s">
        <v>90</v>
      </c>
      <c r="B3" s="25">
        <v>1.9822293402777743E-6</v>
      </c>
      <c r="C3" s="25">
        <v>0.438862401565772</v>
      </c>
      <c r="D3" s="33">
        <v>0.132100899603139</v>
      </c>
      <c r="E3" s="26">
        <v>2.1389600000000002E-2</v>
      </c>
      <c r="F3" s="25">
        <v>0</v>
      </c>
      <c r="G3" s="26">
        <v>1.112470000000001E-2</v>
      </c>
      <c r="H3" s="31">
        <v>0.19930993478804998</v>
      </c>
      <c r="I3" s="32">
        <v>0.33537933333333331</v>
      </c>
    </row>
    <row r="4" spans="1:9" x14ac:dyDescent="0.2">
      <c r="A4" t="s">
        <v>91</v>
      </c>
      <c r="B4" s="25">
        <v>1.9961451225000004E-6</v>
      </c>
      <c r="C4" s="25">
        <v>0.4234</v>
      </c>
      <c r="D4" s="33">
        <v>0.131936</v>
      </c>
      <c r="E4" s="26">
        <v>1.6919699999999999E-2</v>
      </c>
      <c r="F4" s="25">
        <v>0</v>
      </c>
      <c r="G4" s="26">
        <v>1.0331499999999983E-2</v>
      </c>
      <c r="H4" s="31">
        <v>0.19663900000000001</v>
      </c>
      <c r="I4" s="32">
        <v>0.32654244444444452</v>
      </c>
    </row>
    <row r="5" spans="1:9" x14ac:dyDescent="0.2">
      <c r="A5" t="s">
        <v>92</v>
      </c>
      <c r="B5" s="25">
        <v>2.5421645069444419E-6</v>
      </c>
      <c r="C5" s="25">
        <v>0.42121084843422801</v>
      </c>
      <c r="D5" s="33">
        <v>0.13157110039686098</v>
      </c>
      <c r="E5" s="26">
        <v>1.9193600000000002E-2</v>
      </c>
      <c r="F5" s="25">
        <v>0</v>
      </c>
      <c r="G5" s="26">
        <v>1.0777366666666666E-2</v>
      </c>
      <c r="H5" s="31">
        <v>0.19648906521195</v>
      </c>
      <c r="I5" s="32">
        <v>0.32529000000000002</v>
      </c>
    </row>
    <row r="6" spans="1:9" x14ac:dyDescent="0.2">
      <c r="A6" t="s">
        <v>93</v>
      </c>
      <c r="B6" s="25">
        <v>2.195187946944453E-6</v>
      </c>
      <c r="C6" s="25">
        <v>0.42380000000000001</v>
      </c>
      <c r="D6" s="33">
        <v>0.131136</v>
      </c>
      <c r="E6" s="26">
        <v>1.6967300000000001E-2</v>
      </c>
      <c r="F6" s="25">
        <v>0</v>
      </c>
      <c r="G6" s="26">
        <v>9.8019000000000075E-3</v>
      </c>
      <c r="H6" s="31">
        <v>0.19663900000000001</v>
      </c>
      <c r="I6" s="32">
        <v>0.31328133333333347</v>
      </c>
    </row>
    <row r="7" spans="1:9" x14ac:dyDescent="0.2">
      <c r="A7" t="s">
        <v>94</v>
      </c>
      <c r="B7" s="25">
        <v>1.9517021344444553E-6</v>
      </c>
      <c r="C7" s="25">
        <v>0.42448082969731599</v>
      </c>
      <c r="D7" s="33">
        <v>0.130830698809416</v>
      </c>
      <c r="E7" s="26">
        <v>1.9238399999999999E-2</v>
      </c>
      <c r="F7" s="25">
        <v>0</v>
      </c>
      <c r="G7" s="26">
        <v>9.1764333333333344E-3</v>
      </c>
      <c r="H7" s="31">
        <v>0.195828304364149</v>
      </c>
      <c r="I7" s="32">
        <v>0.30786600000000003</v>
      </c>
    </row>
    <row r="8" spans="1:9" x14ac:dyDescent="0.2">
      <c r="A8" t="s">
        <v>95</v>
      </c>
      <c r="B8" s="25">
        <v>1.4573318399999965E-6</v>
      </c>
      <c r="C8" s="25">
        <v>0.42380000000000001</v>
      </c>
      <c r="D8" s="33">
        <v>0.131136</v>
      </c>
      <c r="E8" s="26">
        <v>1.9264399999999997E-2</v>
      </c>
      <c r="F8" s="25">
        <v>0</v>
      </c>
      <c r="G8" s="26">
        <v>8.240733333333328E-3</v>
      </c>
      <c r="H8" s="31">
        <v>0.19663900000000001</v>
      </c>
      <c r="I8" s="32">
        <v>0.30452822222222214</v>
      </c>
    </row>
    <row r="9" spans="1:9" x14ac:dyDescent="0.2">
      <c r="A9" t="s">
        <v>96</v>
      </c>
      <c r="B9" s="25">
        <v>6.5777506777777059E-7</v>
      </c>
      <c r="C9" s="25">
        <v>0.42361583277650799</v>
      </c>
      <c r="D9" s="33">
        <v>0.13230960436547401</v>
      </c>
      <c r="E9" s="26">
        <v>1.81628E-2</v>
      </c>
      <c r="F9" s="25">
        <v>0</v>
      </c>
      <c r="G9" s="26">
        <v>7.6653666666666618E-3</v>
      </c>
      <c r="H9" s="31">
        <v>0.200661967331452</v>
      </c>
      <c r="I9" s="32">
        <v>0.29586666666666667</v>
      </c>
    </row>
    <row r="10" spans="1:9" x14ac:dyDescent="0.2">
      <c r="A10" t="s">
        <v>97</v>
      </c>
      <c r="B10" s="25">
        <v>3.8551681000000402E-7</v>
      </c>
      <c r="C10" s="25">
        <v>0.42380000000000001</v>
      </c>
      <c r="D10" s="33">
        <v>0.133436</v>
      </c>
      <c r="E10" s="26">
        <v>2.0436699999999999E-2</v>
      </c>
      <c r="F10" s="25">
        <v>0</v>
      </c>
      <c r="G10" s="26">
        <v>7.478033333333323E-3</v>
      </c>
      <c r="H10" s="31">
        <v>0.201681</v>
      </c>
      <c r="I10" s="32">
        <v>0.28135444444444441</v>
      </c>
    </row>
    <row r="11" spans="1:9" x14ac:dyDescent="0.2">
      <c r="A11" t="s">
        <v>98</v>
      </c>
      <c r="B11" s="25">
        <v>3.0972935111110958E-7</v>
      </c>
      <c r="C11" s="25">
        <v>0.42385583919665099</v>
      </c>
      <c r="D11" s="33">
        <v>0.13364688372868799</v>
      </c>
      <c r="E11" s="26">
        <v>1.8281199999999997E-2</v>
      </c>
      <c r="F11" s="25">
        <v>0</v>
      </c>
      <c r="G11" s="26">
        <v>7.1549999999999999E-3</v>
      </c>
      <c r="H11" s="31">
        <v>0.193962826310041</v>
      </c>
      <c r="I11" s="32">
        <v>0.27770644444444442</v>
      </c>
    </row>
    <row r="12" spans="1:9" x14ac:dyDescent="0.2">
      <c r="A12" t="s">
        <v>99</v>
      </c>
      <c r="B12" s="25">
        <v>2.2155848999999765E-7</v>
      </c>
      <c r="C12" s="25">
        <v>0.42380000000000001</v>
      </c>
      <c r="D12" s="33">
        <v>0.13346</v>
      </c>
      <c r="E12" s="26">
        <v>1.71825E-2</v>
      </c>
      <c r="F12" s="25">
        <v>0</v>
      </c>
      <c r="G12" s="26">
        <v>6.3634333333333348E-3</v>
      </c>
      <c r="H12" s="31">
        <v>0.18151300000000001</v>
      </c>
      <c r="I12" s="32">
        <v>0.26884111111111109</v>
      </c>
    </row>
    <row r="13" spans="1:9" x14ac:dyDescent="0.2">
      <c r="A13" t="s">
        <v>100</v>
      </c>
      <c r="B13" s="25">
        <v>2.819600694444511E-8</v>
      </c>
      <c r="C13" s="25">
        <v>0.42376081043688901</v>
      </c>
      <c r="D13" s="33">
        <v>0.13345536071977199</v>
      </c>
      <c r="E13" s="26">
        <v>1.72532E-2</v>
      </c>
      <c r="F13" s="25">
        <v>0</v>
      </c>
      <c r="G13" s="26">
        <v>6.5064666666666549E-3</v>
      </c>
      <c r="H13" s="31">
        <v>0.171177977428384</v>
      </c>
      <c r="I13" s="32">
        <v>0.26635533333333328</v>
      </c>
    </row>
    <row r="14" spans="1:9" x14ac:dyDescent="0.2">
      <c r="A14" t="s">
        <v>101</v>
      </c>
      <c r="B14" s="25">
        <v>2.0841734444443574E-8</v>
      </c>
      <c r="C14" s="25">
        <v>0.42380000000000001</v>
      </c>
      <c r="D14" s="33">
        <v>0.133436</v>
      </c>
      <c r="E14" s="26">
        <v>1.39007E-2</v>
      </c>
      <c r="F14" s="25">
        <v>0</v>
      </c>
      <c r="G14" s="26">
        <v>5.93193333333335E-3</v>
      </c>
      <c r="H14" s="31">
        <v>0.171429</v>
      </c>
      <c r="I14" s="32">
        <v>0.25672866666666677</v>
      </c>
    </row>
    <row r="15" spans="1:9" x14ac:dyDescent="0.2">
      <c r="A15" t="s">
        <v>102</v>
      </c>
      <c r="B15" s="25">
        <v>2.8572267777776789E-8</v>
      </c>
      <c r="C15" s="25">
        <v>0.42390091905579197</v>
      </c>
      <c r="D15" s="33">
        <v>0.13315592339222201</v>
      </c>
      <c r="E15" s="26">
        <v>1.6178999999999999E-2</v>
      </c>
      <c r="F15" s="25">
        <v>0</v>
      </c>
      <c r="G15" s="26">
        <v>5.7376333333333251E-3</v>
      </c>
      <c r="H15" s="31">
        <v>0.18582351397642499</v>
      </c>
      <c r="I15" s="32">
        <v>0.25761199999999995</v>
      </c>
    </row>
    <row r="16" spans="1:9" x14ac:dyDescent="0.2">
      <c r="A16" t="s">
        <v>103</v>
      </c>
      <c r="B16" s="25">
        <v>3.0549213611110888E-8</v>
      </c>
      <c r="C16" s="25">
        <v>0.42380000000000001</v>
      </c>
      <c r="D16" s="33">
        <v>0.13273400000000002</v>
      </c>
      <c r="E16" s="26">
        <v>2.0436699999999999E-2</v>
      </c>
      <c r="F16" s="25">
        <v>0</v>
      </c>
      <c r="G16" s="26">
        <v>5.7943333333333232E-3</v>
      </c>
      <c r="H16" s="31">
        <v>0.19663900000000001</v>
      </c>
      <c r="I16" s="32">
        <v>0.25361777777777778</v>
      </c>
    </row>
    <row r="17" spans="1:9" x14ac:dyDescent="0.2">
      <c r="A17" t="s">
        <v>104</v>
      </c>
      <c r="B17" s="25">
        <v>4.290250000001309E-11</v>
      </c>
      <c r="C17" s="25">
        <v>0.42343551333994101</v>
      </c>
      <c r="D17" s="33">
        <v>0.13240419571133899</v>
      </c>
      <c r="E17" s="26">
        <v>1.8281199999999997E-2</v>
      </c>
      <c r="F17" s="25">
        <v>0</v>
      </c>
      <c r="G17" s="26">
        <v>5.3386000000000154E-3</v>
      </c>
      <c r="H17" s="31">
        <v>0.18847146666591702</v>
      </c>
      <c r="I17" s="32">
        <v>0.24909044444444448</v>
      </c>
    </row>
    <row r="18" spans="1:9" x14ac:dyDescent="0.2">
      <c r="A18" t="s">
        <v>105</v>
      </c>
      <c r="B18" s="25">
        <v>4.1516544444442013E-9</v>
      </c>
      <c r="C18" s="25">
        <v>0.42380000000000001</v>
      </c>
      <c r="D18" s="33">
        <v>0.13216</v>
      </c>
      <c r="E18" s="26">
        <v>1.71825E-2</v>
      </c>
      <c r="F18" s="25">
        <v>0</v>
      </c>
      <c r="G18" s="26">
        <v>5.7620666666666539E-3</v>
      </c>
      <c r="H18" s="31">
        <v>0.17647100000000002</v>
      </c>
      <c r="I18" s="32">
        <v>0.24939911111111104</v>
      </c>
    </row>
    <row r="19" spans="1:9" x14ac:dyDescent="0.2">
      <c r="A19" t="s">
        <v>106</v>
      </c>
      <c r="B19" s="25">
        <v>1.1994677777777096E-9</v>
      </c>
      <c r="C19" s="25">
        <v>0.42515702758444202</v>
      </c>
      <c r="D19" s="33">
        <v>0.13204504376242301</v>
      </c>
      <c r="E19" s="26">
        <v>1.72532E-2</v>
      </c>
      <c r="F19" s="25">
        <v>0</v>
      </c>
      <c r="G19" s="26">
        <v>4.9933000000000009E-3</v>
      </c>
      <c r="H19" s="31">
        <v>0.17709961935990901</v>
      </c>
      <c r="I19" s="32">
        <v>0.24613666666666667</v>
      </c>
    </row>
    <row r="20" spans="1:9" x14ac:dyDescent="0.2">
      <c r="A20" t="s">
        <v>107</v>
      </c>
      <c r="B20" s="25">
        <v>6.0174999999999639E-4</v>
      </c>
      <c r="C20" s="25">
        <v>0.42380000000000001</v>
      </c>
      <c r="D20" s="33">
        <v>0.13216</v>
      </c>
      <c r="E20" s="26">
        <v>1.72532E-2</v>
      </c>
      <c r="F20" s="25">
        <v>0</v>
      </c>
      <c r="G20" s="26">
        <v>5.6343666666666794E-3</v>
      </c>
      <c r="H20" s="31">
        <v>0.18151300000000001</v>
      </c>
      <c r="I20" s="32">
        <v>0.24496088888888887</v>
      </c>
    </row>
    <row r="21" spans="1:9" x14ac:dyDescent="0.2">
      <c r="A21" t="s">
        <v>108</v>
      </c>
      <c r="B21" s="25">
        <v>4.0893333333333424E-4</v>
      </c>
      <c r="C21" s="25">
        <v>0.41873637632229099</v>
      </c>
      <c r="D21" s="33">
        <v>0.13245037923896899</v>
      </c>
      <c r="E21" s="26">
        <v>1.72532E-2</v>
      </c>
      <c r="F21" s="25">
        <v>0</v>
      </c>
      <c r="G21" s="26">
        <v>5.2124666666666817E-3</v>
      </c>
      <c r="H21" s="31">
        <v>0.178342555894449</v>
      </c>
      <c r="I21" s="32">
        <v>0.24436222222222229</v>
      </c>
    </row>
    <row r="22" spans="1:9" x14ac:dyDescent="0.2">
      <c r="A22" t="s">
        <v>109</v>
      </c>
      <c r="B22" s="25">
        <v>6.8191666666666661E-4</v>
      </c>
      <c r="C22" s="25">
        <v>0.42380000000000095</v>
      </c>
      <c r="D22" s="33">
        <v>0.132184</v>
      </c>
      <c r="E22" s="26">
        <v>1.9573399999999998E-2</v>
      </c>
      <c r="F22" s="25">
        <v>0</v>
      </c>
      <c r="G22" s="26">
        <v>5.185833333333334E-3</v>
      </c>
      <c r="H22" s="31">
        <v>0.171429</v>
      </c>
      <c r="I22" s="32">
        <v>0.24978377777777774</v>
      </c>
    </row>
    <row r="23" spans="1:9" x14ac:dyDescent="0.2">
      <c r="A23" t="s">
        <v>110</v>
      </c>
      <c r="B23" s="25">
        <v>1.1626999999999957E-3</v>
      </c>
      <c r="C23" s="25">
        <v>0.448690592126395</v>
      </c>
      <c r="D23" s="33">
        <v>0.13204943928170002</v>
      </c>
      <c r="E23" s="26">
        <v>1.7349900000000001E-2</v>
      </c>
      <c r="F23" s="25">
        <v>0</v>
      </c>
      <c r="G23" s="26">
        <v>6.3919000000000059E-3</v>
      </c>
      <c r="H23" s="31">
        <v>0.16709565706229601</v>
      </c>
      <c r="I23" s="32">
        <v>0.25407777777777785</v>
      </c>
    </row>
    <row r="24" spans="1:9" x14ac:dyDescent="0.2">
      <c r="A24" t="s">
        <v>111</v>
      </c>
      <c r="B24" s="25">
        <v>1.9387333333333381E-3</v>
      </c>
      <c r="C24" s="25">
        <v>0.47174500000000003</v>
      </c>
      <c r="D24" s="33">
        <v>0.13220799999999999</v>
      </c>
      <c r="E24" s="26">
        <v>1.7377400000000001E-2</v>
      </c>
      <c r="F24" s="25">
        <v>0</v>
      </c>
      <c r="G24" s="26">
        <v>6.3301666666666593E-3</v>
      </c>
      <c r="H24" s="31">
        <v>0.16638700000000001</v>
      </c>
      <c r="I24" s="32">
        <v>0.26479755555555551</v>
      </c>
    </row>
    <row r="25" spans="1:9" x14ac:dyDescent="0.2">
      <c r="A25" t="s">
        <v>112</v>
      </c>
      <c r="B25" s="25">
        <v>2.4248666666666654E-3</v>
      </c>
      <c r="C25" s="25">
        <v>0.47562588017212898</v>
      </c>
      <c r="D25" s="33">
        <v>0.136775863634232</v>
      </c>
      <c r="E25" s="26">
        <v>3.3143500000000006E-2</v>
      </c>
      <c r="F25" s="25">
        <v>0</v>
      </c>
      <c r="G25" s="26">
        <v>7.9566333333333412E-3</v>
      </c>
      <c r="H25" s="31">
        <v>0.16924381585636603</v>
      </c>
      <c r="I25" s="32">
        <v>0.26413400000000004</v>
      </c>
    </row>
    <row r="26" spans="1:9" x14ac:dyDescent="0.2">
      <c r="A26" t="s">
        <v>113</v>
      </c>
      <c r="B26" s="25">
        <v>3.6414333333333339E-3</v>
      </c>
      <c r="C26" s="25">
        <v>0.49166199999999999</v>
      </c>
      <c r="D26" s="33">
        <v>0.13288</v>
      </c>
      <c r="E26" s="26">
        <v>6.2899999999999998E-2</v>
      </c>
      <c r="F26" s="25">
        <v>0</v>
      </c>
      <c r="G26" s="26">
        <v>8.5377333333333423E-3</v>
      </c>
      <c r="H26" s="31">
        <v>0.17647100000000002</v>
      </c>
      <c r="I26" s="32">
        <v>0.26770933333333335</v>
      </c>
    </row>
    <row r="27" spans="1:9" x14ac:dyDescent="0.2">
      <c r="A27" t="s">
        <v>114</v>
      </c>
      <c r="B27" s="25">
        <v>4.7686666666666719E-3</v>
      </c>
      <c r="C27" s="25">
        <v>0.54645976218508807</v>
      </c>
      <c r="D27" s="33">
        <v>0.11147713118137099</v>
      </c>
      <c r="E27" s="26">
        <v>9.2820800000000009E-2</v>
      </c>
      <c r="F27" s="25">
        <v>0</v>
      </c>
      <c r="G27" s="26">
        <v>1.063683333333334E-2</v>
      </c>
      <c r="H27" s="31">
        <v>0.18954507951223901</v>
      </c>
      <c r="I27" s="32">
        <v>0.26929644444444439</v>
      </c>
    </row>
    <row r="28" spans="1:9" x14ac:dyDescent="0.2">
      <c r="A28" t="s">
        <v>115</v>
      </c>
      <c r="B28" s="25">
        <v>5.7758666666666691E-3</v>
      </c>
      <c r="C28" s="25">
        <v>0.59907000000000099</v>
      </c>
      <c r="D28" s="33">
        <v>8.2968199999999007E-2</v>
      </c>
      <c r="E28" s="26">
        <v>9.7349900000000003E-2</v>
      </c>
      <c r="F28" s="25">
        <v>0</v>
      </c>
      <c r="G28" s="26">
        <v>1.2394633333333327E-2</v>
      </c>
      <c r="H28" s="31">
        <v>0.21176500000000101</v>
      </c>
      <c r="I28" s="32">
        <v>0.26322999999999991</v>
      </c>
    </row>
    <row r="29" spans="1:9" x14ac:dyDescent="0.2">
      <c r="A29" t="s">
        <v>116</v>
      </c>
      <c r="B29" s="25">
        <v>6.1632166666666672E-3</v>
      </c>
      <c r="C29" s="25">
        <v>0.61316207108752407</v>
      </c>
      <c r="D29" s="33">
        <v>5.8266286640280301E-2</v>
      </c>
      <c r="E29" s="26">
        <v>0.10749400000000001</v>
      </c>
      <c r="F29" s="25">
        <v>0</v>
      </c>
      <c r="G29" s="26">
        <v>1.3479333333333333E-2</v>
      </c>
      <c r="H29" s="31">
        <v>0.24169561609467899</v>
      </c>
      <c r="I29" s="32">
        <v>0.26715888888888895</v>
      </c>
    </row>
    <row r="30" spans="1:9" x14ac:dyDescent="0.2">
      <c r="A30" t="s">
        <v>117</v>
      </c>
      <c r="B30" s="25">
        <v>6.4591666666666669E-3</v>
      </c>
      <c r="C30" s="25">
        <v>0.63843499999999798</v>
      </c>
      <c r="D30" s="33">
        <v>4.1856800000000395E-2</v>
      </c>
      <c r="E30" s="26">
        <v>9.0637800000000004E-2</v>
      </c>
      <c r="F30" s="25">
        <v>0</v>
      </c>
      <c r="G30" s="26">
        <v>1.5454800000000013E-2</v>
      </c>
      <c r="H30" s="31">
        <v>0.25714299999999995</v>
      </c>
      <c r="I30" s="32">
        <v>0.2677311111111112</v>
      </c>
    </row>
    <row r="31" spans="1:9" x14ac:dyDescent="0.2">
      <c r="A31" t="s">
        <v>118</v>
      </c>
      <c r="B31" s="25">
        <v>7.3608666666666722E-3</v>
      </c>
      <c r="C31" s="25">
        <v>0.72311195346481305</v>
      </c>
      <c r="D31" s="33">
        <v>3.4748097257506202E-2</v>
      </c>
      <c r="E31" s="26">
        <v>9.6291600000000005E-2</v>
      </c>
      <c r="F31" s="25">
        <v>0</v>
      </c>
      <c r="G31" s="26">
        <v>1.8182233333333332E-2</v>
      </c>
      <c r="H31" s="31">
        <v>0.24472420610904699</v>
      </c>
      <c r="I31" s="32">
        <v>0.28397199999999989</v>
      </c>
    </row>
    <row r="32" spans="1:9" x14ac:dyDescent="0.2">
      <c r="A32" t="s">
        <v>119</v>
      </c>
      <c r="B32" s="25">
        <v>7.550533333333327E-3</v>
      </c>
      <c r="C32" s="25">
        <v>0.82348299999999997</v>
      </c>
      <c r="D32" s="33">
        <v>3.2532000000000005E-2</v>
      </c>
      <c r="E32" s="26">
        <v>9.6314700000000003E-2</v>
      </c>
      <c r="F32" s="25">
        <v>0</v>
      </c>
      <c r="G32" s="26">
        <v>2.0694166666666659E-2</v>
      </c>
      <c r="H32" s="31">
        <v>0.247059</v>
      </c>
      <c r="I32" s="32">
        <v>0.28458577777777777</v>
      </c>
    </row>
    <row r="33" spans="1:9" x14ac:dyDescent="0.2">
      <c r="A33" t="s">
        <v>120</v>
      </c>
      <c r="B33" s="25">
        <v>8.4732166666666685E-3</v>
      </c>
      <c r="C33" s="25">
        <v>0.88986586505321708</v>
      </c>
      <c r="D33" s="33">
        <v>3.0051149329695701E-2</v>
      </c>
      <c r="E33" s="26">
        <v>0.10421899999999999</v>
      </c>
      <c r="F33" s="25">
        <v>5.15210809275592E-2</v>
      </c>
      <c r="G33" s="26">
        <v>2.4615799999999986E-2</v>
      </c>
      <c r="H33" s="31">
        <v>0.30272780946913203</v>
      </c>
      <c r="I33" s="32">
        <v>0.29319488888888873</v>
      </c>
    </row>
    <row r="34" spans="1:9" x14ac:dyDescent="0.2">
      <c r="A34" t="s">
        <v>121</v>
      </c>
      <c r="B34" s="25">
        <v>8.4954833333333382E-3</v>
      </c>
      <c r="C34" s="25">
        <v>0.94062200000000196</v>
      </c>
      <c r="D34" s="33">
        <v>2.9535999999999996E-2</v>
      </c>
      <c r="E34" s="26">
        <v>0.11886100000000001</v>
      </c>
      <c r="F34" s="25">
        <v>0.102040000000001</v>
      </c>
      <c r="G34" s="26">
        <v>2.1495933333333328E-2</v>
      </c>
      <c r="H34" s="31">
        <v>0.37815100000000201</v>
      </c>
      <c r="I34" s="32">
        <v>0.26344866666666666</v>
      </c>
    </row>
    <row r="35" spans="1:9" x14ac:dyDescent="0.2">
      <c r="A35" t="s">
        <v>122</v>
      </c>
      <c r="B35" s="25">
        <v>7.704166666666663E-3</v>
      </c>
      <c r="C35" s="25">
        <v>1.00124583632232</v>
      </c>
      <c r="D35" s="33">
        <v>3.2307405423710904E-2</v>
      </c>
      <c r="E35" s="26">
        <v>0.10425799999999999</v>
      </c>
      <c r="F35" s="25">
        <v>0.10954961636802599</v>
      </c>
      <c r="G35" s="26">
        <v>2.07082E-2</v>
      </c>
      <c r="H35" s="31">
        <v>0.43196943101442997</v>
      </c>
      <c r="I35" s="32">
        <v>0.2627384444444445</v>
      </c>
    </row>
    <row r="36" spans="1:9" x14ac:dyDescent="0.2">
      <c r="A36" t="s">
        <v>123</v>
      </c>
      <c r="B36" s="25">
        <v>7.8829166666666683E-3</v>
      </c>
      <c r="C36" s="25">
        <v>1.05772</v>
      </c>
      <c r="D36" s="33">
        <v>3.8403999999999994E-2</v>
      </c>
      <c r="E36" s="26">
        <v>0.10653799999999999</v>
      </c>
      <c r="F36" s="25">
        <v>9.5052800000000506E-2</v>
      </c>
      <c r="G36" s="26">
        <v>2.2337266666666668E-2</v>
      </c>
      <c r="H36" s="31">
        <v>0.463865999999999</v>
      </c>
      <c r="I36" s="32">
        <v>0.27171511111111107</v>
      </c>
    </row>
    <row r="37" spans="1:9" x14ac:dyDescent="0.2">
      <c r="A37" t="s">
        <v>124</v>
      </c>
      <c r="B37" s="25">
        <v>8.7011499999999978E-3</v>
      </c>
      <c r="C37" s="25">
        <v>1.0880156646574901</v>
      </c>
      <c r="D37" s="33">
        <v>4.0660228975460698E-2</v>
      </c>
      <c r="E37" s="26">
        <v>9.8682500000000006E-2</v>
      </c>
      <c r="F37" s="25">
        <v>8.7785028600340889E-2</v>
      </c>
      <c r="G37" s="26">
        <v>2.3264866666666672E-2</v>
      </c>
      <c r="H37" s="31">
        <v>0.48157996647315099</v>
      </c>
      <c r="I37" s="32">
        <v>0.2833315555555555</v>
      </c>
    </row>
    <row r="38" spans="1:9" x14ac:dyDescent="0.2">
      <c r="A38" t="s">
        <v>125</v>
      </c>
      <c r="B38" s="25">
        <v>9.1627999999999987E-3</v>
      </c>
      <c r="C38" s="25">
        <v>1.0775699999999999</v>
      </c>
      <c r="D38" s="33">
        <v>4.2296E-2</v>
      </c>
      <c r="E38" s="26">
        <v>9.3083600000000002E-2</v>
      </c>
      <c r="F38" s="25">
        <v>8.6902199999999999E-2</v>
      </c>
      <c r="G38" s="26">
        <v>2.4525233333333341E-2</v>
      </c>
      <c r="H38" s="31">
        <v>0.48403399999999996</v>
      </c>
      <c r="I38" s="32">
        <v>0.29609577777777768</v>
      </c>
    </row>
    <row r="39" spans="1:9" x14ac:dyDescent="0.2">
      <c r="A39" t="s">
        <v>126</v>
      </c>
      <c r="B39" s="25">
        <v>9.5722999999999954E-3</v>
      </c>
      <c r="C39" s="25">
        <v>1.02827300504771</v>
      </c>
      <c r="D39" s="33">
        <v>4.5796178674446297E-2</v>
      </c>
      <c r="E39" s="26">
        <v>0.109984</v>
      </c>
      <c r="F39" s="25">
        <v>8.575933173061151E-2</v>
      </c>
      <c r="G39" s="26">
        <v>2.6729733333333328E-2</v>
      </c>
      <c r="H39" s="31">
        <v>0.47280557809296497</v>
      </c>
      <c r="I39" s="32">
        <v>0.30785044444444437</v>
      </c>
    </row>
    <row r="40" spans="1:9" x14ac:dyDescent="0.2">
      <c r="A40" t="s">
        <v>127</v>
      </c>
      <c r="B40" s="25">
        <v>1.0212249999999996E-2</v>
      </c>
      <c r="C40" s="25">
        <v>1.0003599999999999</v>
      </c>
      <c r="D40" s="33">
        <v>6.7920000000000008E-2</v>
      </c>
      <c r="E40" s="26">
        <v>0.125748</v>
      </c>
      <c r="F40" s="25">
        <v>8.458750000000001E-2</v>
      </c>
      <c r="G40" s="26">
        <v>2.8175499999999999E-2</v>
      </c>
      <c r="H40" s="31">
        <v>0.46890799999999999</v>
      </c>
      <c r="I40" s="32">
        <v>0.32959088888888877</v>
      </c>
    </row>
    <row r="41" spans="1:9" x14ac:dyDescent="0.2">
      <c r="A41" t="s">
        <v>128</v>
      </c>
      <c r="B41" s="25">
        <v>1.0524166666666664E-2</v>
      </c>
      <c r="C41" s="25">
        <v>1.04119231515167</v>
      </c>
      <c r="D41" s="33">
        <v>6.9851556326754202E-2</v>
      </c>
      <c r="E41" s="26">
        <v>0.103284</v>
      </c>
      <c r="F41" s="25">
        <v>8.4668844477212998E-2</v>
      </c>
      <c r="G41" s="26">
        <v>2.8391866666666665E-2</v>
      </c>
      <c r="H41" s="31">
        <v>0.48854472115498798</v>
      </c>
      <c r="I41" s="32">
        <v>0.3435346666666666</v>
      </c>
    </row>
    <row r="42" spans="1:9" x14ac:dyDescent="0.2">
      <c r="A42" t="s">
        <v>129</v>
      </c>
      <c r="B42" s="25">
        <v>1.1290716666666662E-2</v>
      </c>
      <c r="C42" s="25">
        <v>1.08829</v>
      </c>
      <c r="D42" s="33">
        <v>7.26959999999999E-2</v>
      </c>
      <c r="E42" s="26">
        <v>6.6200000000000009E-2</v>
      </c>
      <c r="F42" s="25">
        <v>8.46137E-2</v>
      </c>
      <c r="G42" s="26">
        <v>3.0162933333333329E-2</v>
      </c>
      <c r="H42" s="31">
        <v>0.50924400000000003</v>
      </c>
      <c r="I42" s="32">
        <v>0.35433311111111115</v>
      </c>
    </row>
    <row r="43" spans="1:9" x14ac:dyDescent="0.2">
      <c r="A43" t="s">
        <v>130</v>
      </c>
      <c r="B43" s="25">
        <v>1.1895033333333322E-2</v>
      </c>
      <c r="C43" s="25">
        <v>1.0789802343455999</v>
      </c>
      <c r="D43" s="33">
        <v>7.4446096018536592E-2</v>
      </c>
      <c r="E43" s="26">
        <v>6.6200000000000009E-2</v>
      </c>
      <c r="F43" s="25">
        <v>8.3461227860536599E-2</v>
      </c>
      <c r="G43" s="26">
        <v>3.2450899999999991E-2</v>
      </c>
      <c r="H43" s="31">
        <v>0.508101787287083</v>
      </c>
      <c r="I43" s="32">
        <v>0.37081044444444444</v>
      </c>
    </row>
    <row r="44" spans="1:9" x14ac:dyDescent="0.2">
      <c r="A44" t="s">
        <v>131</v>
      </c>
      <c r="B44" s="25">
        <v>1.2353766666666672E-2</v>
      </c>
      <c r="C44" s="25">
        <v>1.05966</v>
      </c>
      <c r="D44" s="33">
        <v>7.6244000000000006E-2</v>
      </c>
      <c r="E44" s="26">
        <v>2.90966E-2</v>
      </c>
      <c r="F44" s="25">
        <v>8.4637699999999996E-2</v>
      </c>
      <c r="G44" s="26">
        <v>3.3300033333333333E-2</v>
      </c>
      <c r="H44" s="31">
        <v>0.49916000000000005</v>
      </c>
      <c r="I44" s="32">
        <v>0.38141422222222215</v>
      </c>
    </row>
    <row r="45" spans="1:9" x14ac:dyDescent="0.2">
      <c r="A45" t="s">
        <v>132</v>
      </c>
      <c r="B45" s="25">
        <v>1.2193866666666671E-2</v>
      </c>
      <c r="C45" s="25">
        <v>1.0818704974659299</v>
      </c>
      <c r="D45" s="33">
        <v>7.66730595990993E-2</v>
      </c>
      <c r="E45" s="26">
        <v>2.7999300000000001E-2</v>
      </c>
      <c r="F45" s="25">
        <v>9.0262944080640811E-2</v>
      </c>
      <c r="G45" s="26">
        <v>3.3978533333333318E-2</v>
      </c>
      <c r="H45" s="31">
        <v>0.49921812969668</v>
      </c>
      <c r="I45" s="32">
        <v>0.37831755555555563</v>
      </c>
    </row>
    <row r="46" spans="1:9" x14ac:dyDescent="0.2">
      <c r="A46" t="s">
        <v>133</v>
      </c>
      <c r="B46" s="25">
        <v>1.0322416666666664E-2</v>
      </c>
      <c r="C46" s="25">
        <v>1.10866</v>
      </c>
      <c r="D46" s="33">
        <v>5.1164000000000001E-2</v>
      </c>
      <c r="E46" s="26">
        <v>2.2397400000000001E-2</v>
      </c>
      <c r="F46" s="25">
        <v>9.284389999999991E-2</v>
      </c>
      <c r="G46" s="26">
        <v>3.0346533333333325E-2</v>
      </c>
      <c r="H46" s="31">
        <v>0.49916000000000005</v>
      </c>
      <c r="I46" s="32">
        <v>0.35227177777777791</v>
      </c>
    </row>
    <row r="47" spans="1:9" x14ac:dyDescent="0.2">
      <c r="A47" t="s">
        <v>134</v>
      </c>
      <c r="B47" s="25">
        <v>8.560966666666666E-3</v>
      </c>
      <c r="C47" s="25">
        <v>1.0972865257906701</v>
      </c>
      <c r="D47" s="33">
        <v>5.0352165585066104E-2</v>
      </c>
      <c r="E47" s="26">
        <v>2.24234E-2</v>
      </c>
      <c r="F47" s="25">
        <v>8.6179720816900104E-2</v>
      </c>
      <c r="G47" s="26">
        <v>2.7115066666666653E-2</v>
      </c>
      <c r="H47" s="31">
        <v>0.484943568926197</v>
      </c>
      <c r="I47" s="32">
        <v>0.33679155555555562</v>
      </c>
    </row>
    <row r="48" spans="1:9" x14ac:dyDescent="0.2">
      <c r="A48" t="s">
        <v>135</v>
      </c>
      <c r="B48" s="25">
        <v>7.0179166666666636E-3</v>
      </c>
      <c r="C48" s="25">
        <v>1.0703399999999998</v>
      </c>
      <c r="D48" s="33">
        <v>5.2243999999999999E-2</v>
      </c>
      <c r="E48" s="26">
        <v>2.5817699999999999E-2</v>
      </c>
      <c r="F48" s="25">
        <v>7.8851300000000096E-2</v>
      </c>
      <c r="G48" s="26">
        <v>2.2402233333333334E-2</v>
      </c>
      <c r="H48" s="31">
        <v>0.448739000000002</v>
      </c>
      <c r="I48" s="32">
        <v>0.31899888888888883</v>
      </c>
    </row>
    <row r="49" spans="1:9" x14ac:dyDescent="0.2">
      <c r="A49" t="s">
        <v>136</v>
      </c>
      <c r="B49" s="25">
        <v>5.7225000000000036E-3</v>
      </c>
      <c r="C49" s="25">
        <v>1.0599196493713801</v>
      </c>
      <c r="D49" s="33">
        <v>5.2518278060636102E-2</v>
      </c>
      <c r="E49" s="26">
        <v>2.69742E-2</v>
      </c>
      <c r="F49" s="25">
        <v>7.9956985151759002E-2</v>
      </c>
      <c r="G49" s="26">
        <v>1.888129999999999E-2</v>
      </c>
      <c r="H49" s="31">
        <v>0.39462059459853399</v>
      </c>
      <c r="I49" s="32">
        <v>0.31052666666666662</v>
      </c>
    </row>
    <row r="50" spans="1:9" x14ac:dyDescent="0.2">
      <c r="A50" t="s">
        <v>137</v>
      </c>
      <c r="B50" s="25">
        <v>5.7944666666666714E-3</v>
      </c>
      <c r="C50" s="25">
        <v>1.0708299999999999</v>
      </c>
      <c r="D50" s="33">
        <v>5.1188000000000004E-2</v>
      </c>
      <c r="E50" s="26">
        <v>2.58654E-2</v>
      </c>
      <c r="F50" s="25">
        <v>8.5883200000000007E-2</v>
      </c>
      <c r="G50" s="26">
        <v>1.8948866666666685E-2</v>
      </c>
      <c r="H50" s="31">
        <v>0.36806700000000003</v>
      </c>
      <c r="I50" s="32">
        <v>0.32493600000000011</v>
      </c>
    </row>
    <row r="51" spans="1:9" x14ac:dyDescent="0.2">
      <c r="A51" t="s">
        <v>138</v>
      </c>
      <c r="B51" s="25">
        <v>6.5937833333333321E-3</v>
      </c>
      <c r="C51" s="25">
        <v>1.0974686267238201</v>
      </c>
      <c r="D51" s="33">
        <v>5.05417221723896E-2</v>
      </c>
      <c r="E51" s="26">
        <v>2.47695E-2</v>
      </c>
      <c r="F51" s="25">
        <v>8.9948188576064098E-2</v>
      </c>
      <c r="G51" s="26">
        <v>2.3067966666666662E-2</v>
      </c>
      <c r="H51" s="31">
        <v>0.40274842767967001</v>
      </c>
      <c r="I51" s="32">
        <v>0.34348888888888895</v>
      </c>
    </row>
    <row r="52" spans="1:9" x14ac:dyDescent="0.2">
      <c r="A52" t="s">
        <v>139</v>
      </c>
      <c r="B52" s="25">
        <v>6.7782666666666609E-3</v>
      </c>
      <c r="C52" s="25">
        <v>1.1199000000000001</v>
      </c>
      <c r="D52" s="33">
        <v>4.9500000000000002E-2</v>
      </c>
      <c r="E52" s="26">
        <v>2.4791199999999999E-2</v>
      </c>
      <c r="F52" s="25">
        <v>8.5909399999999705E-2</v>
      </c>
      <c r="G52" s="26">
        <v>2.4508766666666661E-2</v>
      </c>
      <c r="H52" s="31">
        <v>0.44369700000000101</v>
      </c>
      <c r="I52" s="32">
        <v>0.3559759999999999</v>
      </c>
    </row>
    <row r="53" spans="1:9" x14ac:dyDescent="0.2">
      <c r="A53" t="s">
        <v>140</v>
      </c>
      <c r="B53" s="25">
        <v>7.7467166666666601E-3</v>
      </c>
      <c r="C53" s="25">
        <v>1.1223933437333602</v>
      </c>
      <c r="D53" s="33">
        <v>4.9850833249805701E-2</v>
      </c>
      <c r="E53" s="26">
        <v>3.2693E-2</v>
      </c>
      <c r="F53" s="25">
        <v>6.9710398043983907E-2</v>
      </c>
      <c r="G53" s="26">
        <v>2.5998333333333325E-2</v>
      </c>
      <c r="H53" s="31">
        <v>0.43724069468278703</v>
      </c>
      <c r="I53" s="32">
        <v>0.36884177777777777</v>
      </c>
    </row>
    <row r="54" spans="1:9" x14ac:dyDescent="0.2">
      <c r="A54" t="s">
        <v>141</v>
      </c>
      <c r="B54" s="25">
        <v>7.8999500000000063E-3</v>
      </c>
      <c r="C54" s="25">
        <v>1.1203699999999999</v>
      </c>
      <c r="D54" s="33">
        <v>4.8371999999999998E-2</v>
      </c>
      <c r="E54" s="26">
        <v>2.5964999999999998E-2</v>
      </c>
      <c r="F54" s="25">
        <v>4.5600000000000696E-2</v>
      </c>
      <c r="G54" s="26">
        <v>2.6959E-2</v>
      </c>
      <c r="H54" s="31">
        <v>0.42352899999999999</v>
      </c>
      <c r="I54" s="32">
        <v>0.37491511111111109</v>
      </c>
    </row>
    <row r="55" spans="1:9" x14ac:dyDescent="0.2">
      <c r="A55" t="s">
        <v>142</v>
      </c>
      <c r="B55" s="25">
        <v>8.5232333333333313E-3</v>
      </c>
      <c r="C55" s="25">
        <v>1.12890549834273</v>
      </c>
      <c r="D55" s="33">
        <v>4.5790944828387796E-2</v>
      </c>
      <c r="E55" s="26">
        <v>2.7114200000000001E-2</v>
      </c>
      <c r="F55" s="25">
        <v>2.0700992998001599E-2</v>
      </c>
      <c r="G55" s="26">
        <v>2.8485933333333335E-2</v>
      </c>
      <c r="H55" s="31">
        <v>0.44713441858918296</v>
      </c>
      <c r="I55" s="32">
        <v>0.38267733333333337</v>
      </c>
    </row>
    <row r="56" spans="1:9" x14ac:dyDescent="0.2">
      <c r="A56" t="s">
        <v>143</v>
      </c>
      <c r="B56" s="25">
        <v>8.6598166666666601E-3</v>
      </c>
      <c r="C56" s="25">
        <v>1.1305399999999999</v>
      </c>
      <c r="D56" s="33">
        <v>3.9403999999999995E-2</v>
      </c>
      <c r="E56" s="26">
        <v>2.7130099999999997E-2</v>
      </c>
      <c r="F56" s="25">
        <v>5.3267899999999997E-3</v>
      </c>
      <c r="G56" s="26">
        <v>2.8108533333333317E-2</v>
      </c>
      <c r="H56" s="31">
        <v>0.47649999999999998</v>
      </c>
      <c r="I56" s="32">
        <v>0.38603533333333323</v>
      </c>
    </row>
    <row r="57" spans="1:9" x14ac:dyDescent="0.2">
      <c r="A57" t="s">
        <v>144</v>
      </c>
      <c r="B57" s="25">
        <v>9.1597833333333344E-3</v>
      </c>
      <c r="C57" s="25">
        <v>1.1074271628957</v>
      </c>
      <c r="D57" s="33">
        <v>3.1305387436643212E-2</v>
      </c>
      <c r="E57" s="26">
        <v>2.7154699999999997E-2</v>
      </c>
      <c r="F57" s="25">
        <v>6.1888262140118002E-3</v>
      </c>
      <c r="G57" s="26">
        <v>2.8330066666666664E-2</v>
      </c>
      <c r="H57" s="31">
        <v>0.47681713096047995</v>
      </c>
      <c r="I57" s="32">
        <v>0.38703444444444451</v>
      </c>
    </row>
    <row r="58" spans="1:9" x14ac:dyDescent="0.2">
      <c r="A58" t="s">
        <v>145</v>
      </c>
      <c r="B58" s="25">
        <v>9.2778499999999937E-3</v>
      </c>
      <c r="C58" s="25">
        <v>1.0727100000000001</v>
      </c>
      <c r="D58" s="33">
        <v>4.10280000000008E-2</v>
      </c>
      <c r="E58" s="26">
        <v>2.0436699999999999E-2</v>
      </c>
      <c r="F58" s="25">
        <v>1.24000000000001E-2</v>
      </c>
      <c r="G58" s="26">
        <v>2.8000699999999989E-2</v>
      </c>
      <c r="H58" s="31">
        <v>0.47639999999999999</v>
      </c>
      <c r="I58" s="32">
        <v>0.38462933333333327</v>
      </c>
    </row>
    <row r="59" spans="1:9" x14ac:dyDescent="0.2">
      <c r="A59" t="s">
        <v>146</v>
      </c>
      <c r="B59" s="25">
        <v>9.4781833333333412E-3</v>
      </c>
      <c r="C59" s="25">
        <v>1.0438596000744602</v>
      </c>
      <c r="D59" s="33">
        <v>7.9679180425040991E-2</v>
      </c>
      <c r="E59" s="26">
        <v>2.27078E-2</v>
      </c>
      <c r="F59" s="25">
        <v>1.2395723395951699E-2</v>
      </c>
      <c r="G59" s="26">
        <v>2.7767399999999998E-2</v>
      </c>
      <c r="H59" s="31">
        <v>0.50178118256889903</v>
      </c>
      <c r="I59" s="32">
        <v>0.38574133333333344</v>
      </c>
    </row>
    <row r="60" spans="1:9" x14ac:dyDescent="0.2">
      <c r="A60" t="s">
        <v>147</v>
      </c>
      <c r="B60" s="25">
        <v>9.5167999999999989E-3</v>
      </c>
      <c r="C60" s="25">
        <v>1.02467</v>
      </c>
      <c r="D60" s="33">
        <v>0.10271340000000009</v>
      </c>
      <c r="E60" s="26">
        <v>3.0605299999999998E-2</v>
      </c>
      <c r="F60" s="25">
        <v>9.5000000000000605E-3</v>
      </c>
      <c r="G60" s="26">
        <v>2.7998299999999986E-2</v>
      </c>
      <c r="H60" s="31">
        <v>0.50924400000000103</v>
      </c>
      <c r="I60" s="32">
        <v>0.38166399999999995</v>
      </c>
    </row>
    <row r="61" spans="1:9" x14ac:dyDescent="0.2">
      <c r="A61" t="s">
        <v>148</v>
      </c>
      <c r="B61" s="25">
        <v>9.4465999999999994E-3</v>
      </c>
      <c r="C61" s="25">
        <v>1.0141356868064599</v>
      </c>
      <c r="D61" s="33">
        <v>7.3309253363195104E-2</v>
      </c>
      <c r="E61" s="26">
        <v>2.6131000000000001E-2</v>
      </c>
      <c r="F61" s="25">
        <v>9.1166289521816598E-3</v>
      </c>
      <c r="G61" s="26">
        <v>2.8383066666666658E-2</v>
      </c>
      <c r="H61" s="31">
        <v>0.45913701376392901</v>
      </c>
      <c r="I61" s="32">
        <v>0.37724444444444449</v>
      </c>
    </row>
    <row r="62" spans="1:9" x14ac:dyDescent="0.2">
      <c r="A62" t="s">
        <v>149</v>
      </c>
      <c r="B62" s="25">
        <v>9.1172333333333251E-3</v>
      </c>
      <c r="C62" s="25">
        <v>1.00573</v>
      </c>
      <c r="D62" s="33">
        <v>6.9826700000000005E-2</v>
      </c>
      <c r="E62" s="26">
        <v>2.6161300000000002E-2</v>
      </c>
      <c r="F62" s="25">
        <v>1.008E-2</v>
      </c>
      <c r="G62" s="26">
        <v>2.7447033333333336E-2</v>
      </c>
      <c r="H62" s="31">
        <v>0.39831900000000003</v>
      </c>
      <c r="I62" s="32">
        <v>0.3745</v>
      </c>
    </row>
    <row r="63" spans="1:9" x14ac:dyDescent="0.2">
      <c r="A63" t="s">
        <v>150</v>
      </c>
      <c r="B63" s="25">
        <v>9.3732499999999962E-3</v>
      </c>
      <c r="C63" s="25">
        <v>0.99443577769969294</v>
      </c>
      <c r="D63" s="33">
        <v>8.0998393622180295E-2</v>
      </c>
      <c r="E63" s="26">
        <v>0.112801</v>
      </c>
      <c r="F63" s="25">
        <v>1.02424107953218E-2</v>
      </c>
      <c r="G63" s="26">
        <v>2.7537366666666663E-2</v>
      </c>
      <c r="H63" s="31">
        <v>0.378039387375389</v>
      </c>
      <c r="I63" s="32">
        <v>0.37416444444444447</v>
      </c>
    </row>
    <row r="64" spans="1:9" x14ac:dyDescent="0.2">
      <c r="A64" t="s">
        <v>151</v>
      </c>
      <c r="B64" s="25">
        <v>9.588666666666662E-3</v>
      </c>
      <c r="C64" s="25">
        <v>0.98679499999999998</v>
      </c>
      <c r="D64" s="33">
        <v>0.1065224000000007</v>
      </c>
      <c r="E64" s="26">
        <v>0.111703</v>
      </c>
      <c r="F64" s="25">
        <v>1.0097200000000001E-2</v>
      </c>
      <c r="G64" s="26">
        <v>2.872446666666666E-2</v>
      </c>
      <c r="H64" s="31">
        <v>0.38060000000000005</v>
      </c>
      <c r="I64" s="32">
        <v>0.3684400000000001</v>
      </c>
    </row>
    <row r="65" spans="1:9" x14ac:dyDescent="0.2">
      <c r="A65" t="s">
        <v>152</v>
      </c>
      <c r="B65" s="25">
        <v>9.7279833333333288E-3</v>
      </c>
      <c r="C65" s="25">
        <v>0.98813545239476608</v>
      </c>
      <c r="D65" s="33">
        <v>0.1136718846480864</v>
      </c>
      <c r="E65" s="26">
        <v>0.10947499999999999</v>
      </c>
      <c r="F65" s="25">
        <v>1.05224153665313E-2</v>
      </c>
      <c r="G65" s="26">
        <v>2.8620299999999998E-2</v>
      </c>
      <c r="H65" s="31">
        <v>0.379015561734517</v>
      </c>
      <c r="I65" s="32">
        <v>0.36261422222222217</v>
      </c>
    </row>
    <row r="66" spans="1:9" x14ac:dyDescent="0.2">
      <c r="A66" t="s">
        <v>153</v>
      </c>
      <c r="B66" s="25">
        <v>9.8591833333333389E-3</v>
      </c>
      <c r="C66" s="25">
        <v>0.98736900000000005</v>
      </c>
      <c r="D66" s="33">
        <v>0.1045910000000002</v>
      </c>
      <c r="E66" s="26">
        <v>0.11059999999999999</v>
      </c>
      <c r="F66" s="25">
        <v>1.1293900000000001E-2</v>
      </c>
      <c r="G66" s="26">
        <v>2.8719033333333321E-2</v>
      </c>
      <c r="H66" s="31">
        <v>0.37810000000000005</v>
      </c>
      <c r="I66" s="32">
        <v>0.35436911111111113</v>
      </c>
    </row>
    <row r="67" spans="1:9" x14ac:dyDescent="0.2">
      <c r="A67" t="s">
        <v>154</v>
      </c>
      <c r="B67" s="25">
        <v>1.0033683333333328E-2</v>
      </c>
      <c r="C67" s="25">
        <v>0.97306728772124307</v>
      </c>
      <c r="D67" s="33">
        <v>0.1005474802854764</v>
      </c>
      <c r="E67" s="26">
        <v>0.11175300000000001</v>
      </c>
      <c r="F67" s="25">
        <v>1.18419902385529E-2</v>
      </c>
      <c r="G67" s="26">
        <v>3.0927700000000002E-2</v>
      </c>
      <c r="H67" s="31">
        <v>0.38767574068654498</v>
      </c>
      <c r="I67" s="32">
        <v>0.35441177777777771</v>
      </c>
    </row>
    <row r="68" spans="1:9" x14ac:dyDescent="0.2">
      <c r="A68" t="s">
        <v>155</v>
      </c>
      <c r="B68" s="25">
        <v>1.0608466666666667E-2</v>
      </c>
      <c r="C68" s="25">
        <v>0.94885699999999995</v>
      </c>
      <c r="D68" s="33">
        <v>0.1004964</v>
      </c>
      <c r="E68" s="26">
        <v>0.108402</v>
      </c>
      <c r="F68" s="25">
        <v>1.1317199999999999E-2</v>
      </c>
      <c r="G68" s="26">
        <v>3.1134700000000005E-2</v>
      </c>
      <c r="H68" s="31">
        <v>0.40579999999999999</v>
      </c>
      <c r="I68" s="32">
        <v>0.3488228888888889</v>
      </c>
    </row>
    <row r="69" spans="1:9" x14ac:dyDescent="0.2">
      <c r="A69" t="s">
        <v>156</v>
      </c>
      <c r="B69" s="25">
        <v>1.0715800000000004E-2</v>
      </c>
      <c r="C69" s="25">
        <v>0.92340427172026296</v>
      </c>
      <c r="D69" s="33">
        <v>0.10103900671000859</v>
      </c>
      <c r="E69" s="26">
        <v>0.11292400000000001</v>
      </c>
      <c r="F69" s="25">
        <v>9.3583374292570704E-3</v>
      </c>
      <c r="G69" s="26">
        <v>3.1792266666666659E-2</v>
      </c>
      <c r="H69" s="31">
        <v>0.42608147551930498</v>
      </c>
      <c r="I69" s="32">
        <v>0.33811244444444438</v>
      </c>
    </row>
    <row r="70" spans="1:9" x14ac:dyDescent="0.2">
      <c r="A70" t="s">
        <v>157</v>
      </c>
      <c r="B70" s="25">
        <v>1.0182599999999993E-2</v>
      </c>
      <c r="C70" s="25">
        <v>0.9104779999999999</v>
      </c>
      <c r="D70" s="33">
        <v>9.0337899999999985E-2</v>
      </c>
      <c r="E70" s="26">
        <v>0.11632099999999999</v>
      </c>
      <c r="F70" s="25">
        <v>7.8372099999999903E-3</v>
      </c>
      <c r="G70" s="26">
        <v>3.0633366666666672E-2</v>
      </c>
      <c r="H70" s="31">
        <v>0.43610000000000004</v>
      </c>
      <c r="I70" s="32">
        <v>0.31277822222222218</v>
      </c>
    </row>
    <row r="71" spans="1:9" x14ac:dyDescent="0.2">
      <c r="A71" t="s">
        <v>158</v>
      </c>
      <c r="B71" s="25">
        <v>1.0384883333333334E-2</v>
      </c>
      <c r="C71" s="25">
        <v>0.91859987539770394</v>
      </c>
      <c r="D71" s="33">
        <v>8.7537917874489099E-2</v>
      </c>
      <c r="E71" s="26">
        <v>0.1135</v>
      </c>
      <c r="F71" s="25">
        <v>8.1882587944187499E-3</v>
      </c>
      <c r="G71" s="26">
        <v>3.0989033333333339E-2</v>
      </c>
      <c r="H71" s="31">
        <v>0.42677335723623699</v>
      </c>
      <c r="I71" s="32">
        <v>0.29785999999999985</v>
      </c>
    </row>
    <row r="72" spans="1:9" x14ac:dyDescent="0.2">
      <c r="A72" t="s">
        <v>159</v>
      </c>
      <c r="B72" s="25">
        <v>1.0268716666666674E-2</v>
      </c>
      <c r="C72" s="25">
        <v>0.93020000000000003</v>
      </c>
      <c r="D72" s="33">
        <v>8.5511500000000004E-2</v>
      </c>
      <c r="E72" s="26">
        <v>0.11359999999999999</v>
      </c>
      <c r="F72" s="25">
        <v>7.8634600000000495E-3</v>
      </c>
      <c r="G72" s="26">
        <v>3.3719233333333334E-2</v>
      </c>
      <c r="H72" s="31">
        <v>0.40840000000000098</v>
      </c>
      <c r="I72" s="32">
        <v>0.28964933333333337</v>
      </c>
    </row>
    <row r="73" spans="1:9" x14ac:dyDescent="0.2">
      <c r="A73" t="s">
        <v>160</v>
      </c>
      <c r="B73" s="25">
        <v>1.0380283333333335E-2</v>
      </c>
      <c r="C73" s="25">
        <v>0.92666510168892202</v>
      </c>
      <c r="D73" s="33">
        <v>8.5798346792035005E-2</v>
      </c>
      <c r="E73" s="26">
        <v>0.10679999999999999</v>
      </c>
      <c r="F73" s="25">
        <v>4.5524598930680397E-3</v>
      </c>
      <c r="G73" s="26">
        <v>3.4358766666666665E-2</v>
      </c>
      <c r="H73" s="31">
        <v>0.39086572053574797</v>
      </c>
      <c r="I73" s="32">
        <v>0.27901733333333328</v>
      </c>
    </row>
    <row r="74" spans="1:9" x14ac:dyDescent="0.2">
      <c r="A74" t="s">
        <v>161</v>
      </c>
      <c r="B74" s="25">
        <v>1.1729783333333339E-2</v>
      </c>
      <c r="C74" s="25">
        <v>0.9113</v>
      </c>
      <c r="D74" s="33">
        <v>8.6295600000000014E-2</v>
      </c>
      <c r="E74" s="26">
        <v>0.10404000000000001</v>
      </c>
      <c r="F74" s="25">
        <v>8.7805000000000001E-4</v>
      </c>
      <c r="G74" s="26">
        <v>3.4056766666666662E-2</v>
      </c>
      <c r="H74" s="31">
        <v>0.36302499999999999</v>
      </c>
      <c r="I74" s="32">
        <v>0.27111799999999997</v>
      </c>
    </row>
    <row r="75" spans="1:9" x14ac:dyDescent="0.2">
      <c r="A75" t="s">
        <v>162</v>
      </c>
      <c r="B75" s="25">
        <v>1.2741633333333342E-2</v>
      </c>
      <c r="C75" s="25">
        <v>0.89197446784660805</v>
      </c>
      <c r="D75" s="33">
        <v>8.2056982457370795E-2</v>
      </c>
      <c r="E75" s="26">
        <v>0.10519100000000001</v>
      </c>
      <c r="F75" s="25">
        <v>0</v>
      </c>
      <c r="G75" s="26">
        <v>3.3646833333333334E-2</v>
      </c>
      <c r="H75" s="31">
        <v>0.31615676062077303</v>
      </c>
      <c r="I75" s="32">
        <v>0.26796977777777781</v>
      </c>
    </row>
    <row r="76" spans="1:9" x14ac:dyDescent="0.2">
      <c r="A76" t="s">
        <v>163</v>
      </c>
      <c r="B76" s="25">
        <v>1.2739616666666662E-2</v>
      </c>
      <c r="C76" s="25">
        <v>0.87290000000000001</v>
      </c>
      <c r="D76" s="33">
        <v>7.9221100000000003E-2</v>
      </c>
      <c r="E76" s="26">
        <v>0.10859300000000001</v>
      </c>
      <c r="F76" s="25">
        <v>0</v>
      </c>
      <c r="G76" s="26">
        <v>3.26071E-2</v>
      </c>
      <c r="H76" s="31">
        <v>0.27226899999999898</v>
      </c>
      <c r="I76" s="32">
        <v>0.26848377777777771</v>
      </c>
    </row>
    <row r="77" spans="1:9" x14ac:dyDescent="0.2">
      <c r="A77" t="s">
        <v>164</v>
      </c>
      <c r="B77" s="25">
        <v>1.227201666666667E-2</v>
      </c>
      <c r="C77" s="25">
        <v>0.85559952692464503</v>
      </c>
      <c r="D77" s="33">
        <v>7.9466823378481488E-2</v>
      </c>
      <c r="E77" s="26">
        <v>0.10074</v>
      </c>
      <c r="F77" s="25">
        <v>0</v>
      </c>
      <c r="G77" s="26">
        <v>3.2048866666666689E-2</v>
      </c>
      <c r="H77" s="31">
        <v>0.252909861981157</v>
      </c>
      <c r="I77" s="32">
        <v>0.27821200000000007</v>
      </c>
    </row>
    <row r="78" spans="1:9" x14ac:dyDescent="0.2">
      <c r="A78" t="s">
        <v>165</v>
      </c>
      <c r="B78" s="25">
        <v>1.2228716666666667E-2</v>
      </c>
      <c r="C78" s="25">
        <v>0.83450000000000102</v>
      </c>
      <c r="D78" s="33">
        <v>8.0389200000000008E-2</v>
      </c>
      <c r="E78" s="26">
        <v>0.100767</v>
      </c>
      <c r="F78" s="25">
        <v>0</v>
      </c>
      <c r="G78" s="26">
        <v>3.2543766666666654E-2</v>
      </c>
      <c r="H78" s="31">
        <v>0.247059</v>
      </c>
      <c r="I78" s="32">
        <v>0.27987511111111107</v>
      </c>
    </row>
    <row r="79" spans="1:9" x14ac:dyDescent="0.2">
      <c r="A79" t="s">
        <v>166</v>
      </c>
      <c r="B79" s="25">
        <v>1.1817166666666674E-2</v>
      </c>
      <c r="C79" s="25">
        <v>0.80357742445481406</v>
      </c>
      <c r="D79" s="33">
        <v>7.9840399028703102E-2</v>
      </c>
      <c r="E79" s="26">
        <v>6.0999999999999999E-2</v>
      </c>
      <c r="F79" s="25">
        <v>0</v>
      </c>
      <c r="G79" s="26">
        <v>3.207850000000001E-2</v>
      </c>
      <c r="H79" s="31">
        <v>0.24090204145459601</v>
      </c>
      <c r="I79" s="32">
        <v>0.29880800000000002</v>
      </c>
    </row>
    <row r="80" spans="1:9" x14ac:dyDescent="0.2">
      <c r="A80" t="s">
        <v>167</v>
      </c>
      <c r="B80" s="25">
        <v>1.1860866666666664E-2</v>
      </c>
      <c r="C80" s="25">
        <v>0.7621</v>
      </c>
      <c r="D80" s="33">
        <v>7.8936900000000004E-2</v>
      </c>
      <c r="E80" s="26">
        <v>2.2600000000000002E-2</v>
      </c>
      <c r="F80" s="25">
        <v>0</v>
      </c>
      <c r="G80" s="26">
        <v>3.1550066666666668E-2</v>
      </c>
      <c r="H80" s="31">
        <v>0.24201699999999998</v>
      </c>
      <c r="I80" s="32">
        <v>0.31910111111111111</v>
      </c>
    </row>
    <row r="81" spans="1:9" x14ac:dyDescent="0.2">
      <c r="A81" t="s">
        <v>168</v>
      </c>
      <c r="B81" s="25">
        <v>1.196796666666667E-2</v>
      </c>
      <c r="C81" s="25">
        <v>0.71446802525610298</v>
      </c>
      <c r="D81" s="33">
        <v>7.84872555067061E-2</v>
      </c>
      <c r="E81" s="26">
        <v>2.32377E-2</v>
      </c>
      <c r="F81" s="25">
        <v>0</v>
      </c>
      <c r="G81" s="26">
        <v>3.1149733333333329E-2</v>
      </c>
      <c r="H81" s="31">
        <v>0.25638222220045997</v>
      </c>
      <c r="I81" s="32">
        <v>0.34056466666666668</v>
      </c>
    </row>
    <row r="82" spans="1:9" x14ac:dyDescent="0.2">
      <c r="A82" t="s">
        <v>169</v>
      </c>
      <c r="B82" s="25">
        <v>1.1486999999999997E-2</v>
      </c>
      <c r="C82" s="25">
        <v>0.68031799999999898</v>
      </c>
      <c r="D82" s="33">
        <v>7.8668000000000002E-2</v>
      </c>
      <c r="E82" s="26">
        <v>2.1600000000000001E-2</v>
      </c>
      <c r="F82" s="25">
        <v>0</v>
      </c>
      <c r="G82" s="26">
        <v>3.0248000000000008E-2</v>
      </c>
      <c r="H82" s="31">
        <v>0.262185</v>
      </c>
      <c r="I82" s="32">
        <v>0.34730155555555547</v>
      </c>
    </row>
    <row r="83" spans="1:9" x14ac:dyDescent="0.2">
      <c r="A83" t="s">
        <v>170</v>
      </c>
      <c r="B83" s="25">
        <v>1.1279000000000001E-2</v>
      </c>
      <c r="C83" s="25">
        <v>0.67485447452077096</v>
      </c>
      <c r="D83" s="33">
        <v>7.8434816444472491E-2</v>
      </c>
      <c r="E83" s="26">
        <v>2.3800000000000002E-2</v>
      </c>
      <c r="F83" s="25">
        <v>0</v>
      </c>
      <c r="G83" s="26">
        <v>3.0090166666666685E-2</v>
      </c>
      <c r="H83" s="31">
        <v>0.24113306974356499</v>
      </c>
      <c r="I83" s="32">
        <v>0.35992933333333338</v>
      </c>
    </row>
    <row r="84" spans="1:9" x14ac:dyDescent="0.2">
      <c r="A84" t="s">
        <v>171</v>
      </c>
      <c r="B84" s="25">
        <v>1.1152566666666669E-2</v>
      </c>
      <c r="C84" s="25">
        <v>0.68031799999999998</v>
      </c>
      <c r="D84" s="33">
        <v>7.8252000000000016E-2</v>
      </c>
      <c r="E84" s="26">
        <v>2.5499999999999998E-2</v>
      </c>
      <c r="F84" s="25">
        <v>0</v>
      </c>
      <c r="G84" s="26">
        <v>2.9481499999999983E-2</v>
      </c>
      <c r="H84" s="31">
        <v>0.216807</v>
      </c>
      <c r="I84" s="32">
        <v>0.36219733333333332</v>
      </c>
    </row>
    <row r="85" spans="1:9" x14ac:dyDescent="0.2">
      <c r="A85" t="s">
        <v>172</v>
      </c>
      <c r="B85" s="25">
        <v>1.1262333333333336E-2</v>
      </c>
      <c r="C85" s="25">
        <v>0.67708545166080902</v>
      </c>
      <c r="D85" s="33">
        <v>7.7777841215404098E-2</v>
      </c>
      <c r="E85" s="26">
        <v>2.5000000000000001E-2</v>
      </c>
      <c r="F85" s="25">
        <v>0</v>
      </c>
      <c r="G85" s="26">
        <v>2.8193933333333331E-2</v>
      </c>
      <c r="H85" s="31">
        <v>0.21417074882527998</v>
      </c>
      <c r="I85" s="32">
        <v>0.36122577777777787</v>
      </c>
    </row>
    <row r="86" spans="1:9" x14ac:dyDescent="0.2">
      <c r="A86" t="s">
        <v>173</v>
      </c>
      <c r="B86" s="25">
        <v>6.5284666666666656E-3</v>
      </c>
      <c r="C86" s="25">
        <v>0.67104300000000006</v>
      </c>
      <c r="D86" s="33">
        <v>7.7626000000000001E-2</v>
      </c>
      <c r="E86" s="26">
        <v>2.4500000000000001E-2</v>
      </c>
      <c r="F86" s="25">
        <v>0</v>
      </c>
      <c r="G86" s="26">
        <v>2.9692166666666676E-2</v>
      </c>
      <c r="H86" s="31">
        <v>0.22184899999999999</v>
      </c>
      <c r="I86" s="32">
        <v>0.37096333333333326</v>
      </c>
    </row>
    <row r="87" spans="1:9" x14ac:dyDescent="0.2">
      <c r="A87" t="s">
        <v>174</v>
      </c>
      <c r="B87" s="25">
        <v>7.118033333333329E-3</v>
      </c>
      <c r="C87" s="25">
        <v>0.67095109383599194</v>
      </c>
      <c r="D87" s="33">
        <v>7.777981869391129E-2</v>
      </c>
      <c r="E87" s="26">
        <v>2.2200000000000001E-2</v>
      </c>
      <c r="F87" s="25">
        <v>4.84185865641248E-3</v>
      </c>
      <c r="G87" s="26">
        <v>3.2441800000000007E-2</v>
      </c>
      <c r="H87" s="31">
        <v>0.224454434955317</v>
      </c>
      <c r="I87" s="32">
        <v>0.38515755555555548</v>
      </c>
    </row>
    <row r="88" spans="1:9" x14ac:dyDescent="0.2">
      <c r="A88" t="s">
        <v>175</v>
      </c>
      <c r="B88" s="25">
        <v>6.9047166666666663E-3</v>
      </c>
      <c r="C88" s="25">
        <v>0.67155799999999999</v>
      </c>
      <c r="D88" s="33">
        <v>7.7602000000000004E-2</v>
      </c>
      <c r="E88" s="26">
        <v>2.29E-2</v>
      </c>
      <c r="F88" s="25">
        <v>8.0659100000000008E-3</v>
      </c>
      <c r="G88" s="26">
        <v>3.157936666666665E-2</v>
      </c>
      <c r="H88" s="31">
        <v>0.22689099999999998</v>
      </c>
      <c r="I88" s="32">
        <v>0.39011577777777778</v>
      </c>
    </row>
    <row r="89" spans="1:9" x14ac:dyDescent="0.2">
      <c r="A89" t="s">
        <v>176</v>
      </c>
      <c r="B89" s="25">
        <v>5.6493833333333245E-3</v>
      </c>
      <c r="C89" s="25">
        <v>0.66813317299522101</v>
      </c>
      <c r="D89" s="33">
        <v>7.6916134008950587E-2</v>
      </c>
      <c r="E89" s="26">
        <v>2.3408000000000002E-2</v>
      </c>
      <c r="F89" s="25">
        <v>4.8487620068162094E-3</v>
      </c>
      <c r="G89" s="26">
        <v>2.8957933333333317E-2</v>
      </c>
      <c r="H89" s="31">
        <v>0.23549201135345199</v>
      </c>
      <c r="I89" s="32">
        <v>0.36402399999999996</v>
      </c>
    </row>
    <row r="90" spans="1:9" x14ac:dyDescent="0.2">
      <c r="A90" t="s">
        <v>177</v>
      </c>
      <c r="B90" s="25">
        <v>4.9857499999999997E-3</v>
      </c>
      <c r="C90" s="25">
        <v>0.67204300000000006</v>
      </c>
      <c r="D90" s="33">
        <v>7.762599999999989E-2</v>
      </c>
      <c r="E90" s="26">
        <v>2.3428299999999999E-2</v>
      </c>
      <c r="F90" s="25">
        <v>0</v>
      </c>
      <c r="G90" s="26">
        <v>2.6830299999999994E-2</v>
      </c>
      <c r="H90" s="31">
        <v>0.24201699999999998</v>
      </c>
      <c r="I90" s="32">
        <v>0.35826466666666673</v>
      </c>
    </row>
    <row r="91" spans="1:9" x14ac:dyDescent="0.2">
      <c r="A91" t="s">
        <v>178</v>
      </c>
      <c r="B91" s="25">
        <v>4.5002166666666676E-3</v>
      </c>
      <c r="C91" s="25">
        <v>0.69096096418312092</v>
      </c>
      <c r="D91" s="33">
        <v>8.1142895270286203E-2</v>
      </c>
      <c r="E91" s="26">
        <v>2.3449899999999999E-2</v>
      </c>
      <c r="F91" s="25">
        <v>0</v>
      </c>
      <c r="G91" s="26">
        <v>2.4513933333333338E-2</v>
      </c>
      <c r="H91" s="31">
        <v>0.23904101963087701</v>
      </c>
      <c r="I91" s="32">
        <v>0.34338755555555567</v>
      </c>
    </row>
    <row r="92" spans="1:9" x14ac:dyDescent="0.2">
      <c r="A92" t="s">
        <v>179</v>
      </c>
      <c r="B92" s="25">
        <v>3.4293000000000019E-3</v>
      </c>
      <c r="C92" s="25">
        <v>0.70169199999999998</v>
      </c>
      <c r="D92" s="33">
        <v>8.43E-2</v>
      </c>
      <c r="E92" s="26">
        <v>2.4602100000000002E-2</v>
      </c>
      <c r="F92" s="25">
        <v>0</v>
      </c>
      <c r="G92" s="26">
        <v>2.1338199999999995E-2</v>
      </c>
      <c r="H92" s="31">
        <v>0.23697499999999999</v>
      </c>
      <c r="I92" s="32">
        <v>0.32314977777777781</v>
      </c>
    </row>
    <row r="93" spans="1:9" x14ac:dyDescent="0.2">
      <c r="A93" t="s">
        <v>180</v>
      </c>
      <c r="B93" s="25">
        <v>2.5588500000000014E-3</v>
      </c>
      <c r="C93" s="25">
        <v>0.68193722027229209</v>
      </c>
      <c r="D93" s="33">
        <v>8.3692284909904602E-2</v>
      </c>
      <c r="E93" s="26">
        <v>1.7873999999999998E-2</v>
      </c>
      <c r="F93" s="25">
        <v>0</v>
      </c>
      <c r="G93" s="26">
        <v>1.8669399999999992E-2</v>
      </c>
      <c r="H93" s="31">
        <v>0.245950160123041</v>
      </c>
      <c r="I93" s="32">
        <v>0.30757044444444448</v>
      </c>
    </row>
    <row r="94" spans="1:9" x14ac:dyDescent="0.2">
      <c r="A94" t="s">
        <v>181</v>
      </c>
      <c r="B94" s="25">
        <v>1.7630166666666724E-3</v>
      </c>
      <c r="C94" s="25">
        <v>0.64385099999999895</v>
      </c>
      <c r="D94" s="33">
        <v>7.9875999999999892E-2</v>
      </c>
      <c r="E94" s="26">
        <v>1.90204E-2</v>
      </c>
      <c r="F94" s="25">
        <v>0</v>
      </c>
      <c r="G94" s="26">
        <v>1.6499133333333325E-2</v>
      </c>
      <c r="H94" s="31">
        <v>0.25714299999999995</v>
      </c>
      <c r="I94" s="32">
        <v>0.29310066666666668</v>
      </c>
    </row>
    <row r="95" spans="1:9" x14ac:dyDescent="0.2">
      <c r="A95" t="s">
        <v>182</v>
      </c>
      <c r="B95" s="25">
        <v>1.1933666666666619E-3</v>
      </c>
      <c r="C95" s="25">
        <v>0.60820102972770596</v>
      </c>
      <c r="D95" s="33">
        <v>7.4505715090095292E-2</v>
      </c>
      <c r="E95" s="26">
        <v>1.9052199999999998E-2</v>
      </c>
      <c r="F95" s="25">
        <v>0</v>
      </c>
      <c r="G95" s="26">
        <v>1.4593699999999998E-2</v>
      </c>
      <c r="H95" s="31">
        <v>0.25699133987695999</v>
      </c>
      <c r="I95" s="32">
        <v>0.27779555555555557</v>
      </c>
    </row>
    <row r="96" spans="1:9" x14ac:dyDescent="0.2">
      <c r="A96" t="s">
        <v>183</v>
      </c>
      <c r="B96" s="25">
        <v>8.8785000000000112E-4</v>
      </c>
      <c r="C96" s="25">
        <v>0.59575500000000003</v>
      </c>
      <c r="D96" s="33">
        <v>6.8924000000000096E-2</v>
      </c>
      <c r="E96" s="26">
        <v>1.68244E-2</v>
      </c>
      <c r="F96" s="25">
        <v>0</v>
      </c>
      <c r="G96" s="26">
        <v>1.3442300000000018E-2</v>
      </c>
      <c r="H96" s="31">
        <v>0.231933000000001</v>
      </c>
      <c r="I96" s="32">
        <v>0.27226288888888889</v>
      </c>
    </row>
    <row r="97" spans="1:9" x14ac:dyDescent="0.2">
      <c r="A97" t="s">
        <v>184</v>
      </c>
      <c r="B97" s="25">
        <v>4.8251666666666583E-4</v>
      </c>
      <c r="C97" s="25">
        <v>0.62728060136146702</v>
      </c>
      <c r="D97" s="33">
        <v>6.4857424549523798E-2</v>
      </c>
      <c r="E97" s="26">
        <v>1.7969300000000001E-2</v>
      </c>
      <c r="F97" s="25">
        <v>0</v>
      </c>
      <c r="G97" s="26">
        <v>1.2697500000000006E-2</v>
      </c>
      <c r="H97" s="31">
        <v>0.16840580061520699</v>
      </c>
      <c r="I97" s="32">
        <v>0.26561466666666672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workbookViewId="0">
      <selection activeCell="B4" sqref="B4:P99"/>
    </sheetView>
  </sheetViews>
  <sheetFormatPr defaultRowHeight="14.25" x14ac:dyDescent="0.2"/>
  <cols>
    <col min="2" max="7" width="9.125" bestFit="1" customWidth="1"/>
    <col min="8" max="9" width="11" bestFit="1" customWidth="1"/>
    <col min="10" max="10" width="9.125" bestFit="1" customWidth="1"/>
    <col min="11" max="12" width="9.875" bestFit="1" customWidth="1"/>
    <col min="13" max="13" width="9.125" bestFit="1" customWidth="1"/>
    <col min="14" max="14" width="11" bestFit="1" customWidth="1"/>
    <col min="15" max="16" width="9.125" bestFit="1" customWidth="1"/>
  </cols>
  <sheetData>
    <row r="1" spans="1:32" x14ac:dyDescent="0.2">
      <c r="A1" s="40" t="s">
        <v>6</v>
      </c>
      <c r="B1" s="40"/>
    </row>
    <row r="2" spans="1:32" x14ac:dyDescent="0.2">
      <c r="B2" s="40" t="s">
        <v>7</v>
      </c>
      <c r="C2" s="40"/>
      <c r="D2" s="40"/>
      <c r="E2" s="40"/>
      <c r="F2" s="4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32" x14ac:dyDescent="0.2">
      <c r="A3" s="2"/>
      <c r="B3" s="2" t="s">
        <v>88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41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47</v>
      </c>
      <c r="N3" s="2" t="s">
        <v>48</v>
      </c>
      <c r="O3" s="2" t="s">
        <v>49</v>
      </c>
      <c r="P3" s="2" t="s">
        <v>71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">
      <c r="A4" s="6" t="s">
        <v>89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15"/>
      <c r="R4" s="31">
        <f>SUM(B4:P4)</f>
        <v>0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pans="1:32" x14ac:dyDescent="0.2">
      <c r="A5" s="6" t="s">
        <v>90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R5" s="31">
        <f t="shared" ref="R5:R68" si="0">SUM(B5:P5)</f>
        <v>0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spans="1:32" x14ac:dyDescent="0.2">
      <c r="A6" s="6" t="s">
        <v>91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R6" s="31">
        <f t="shared" si="0"/>
        <v>0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x14ac:dyDescent="0.2">
      <c r="A7" s="6" t="s">
        <v>92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15"/>
      <c r="R7" s="31">
        <f t="shared" si="0"/>
        <v>0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 x14ac:dyDescent="0.2">
      <c r="A8" s="6" t="s">
        <v>93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15"/>
      <c r="R8" s="31">
        <f t="shared" si="0"/>
        <v>0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 spans="1:32" x14ac:dyDescent="0.2">
      <c r="A9" s="6" t="s">
        <v>94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15"/>
      <c r="R9" s="31">
        <f t="shared" si="0"/>
        <v>0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spans="1:32" x14ac:dyDescent="0.2">
      <c r="A10" s="6" t="s">
        <v>95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R10" s="31">
        <f t="shared" si="0"/>
        <v>0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spans="1:32" x14ac:dyDescent="0.2">
      <c r="A11" s="6" t="s">
        <v>96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R11" s="31">
        <f t="shared" si="0"/>
        <v>0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 spans="1:32" x14ac:dyDescent="0.2">
      <c r="A12" s="6" t="s">
        <v>97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R12" s="31">
        <f t="shared" si="0"/>
        <v>0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x14ac:dyDescent="0.2">
      <c r="A13" s="6" t="s">
        <v>98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R13" s="31">
        <f t="shared" si="0"/>
        <v>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spans="1:32" x14ac:dyDescent="0.2">
      <c r="A14" s="6" t="s">
        <v>99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R14" s="31">
        <f t="shared" si="0"/>
        <v>0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 x14ac:dyDescent="0.2">
      <c r="A15" s="6" t="s">
        <v>100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R15" s="31">
        <f t="shared" si="0"/>
        <v>0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spans="1:32" x14ac:dyDescent="0.2">
      <c r="A16" s="6" t="s">
        <v>101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R16" s="31">
        <f t="shared" si="0"/>
        <v>0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spans="1:32" x14ac:dyDescent="0.2">
      <c r="A17" s="6" t="s">
        <v>102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R17" s="31">
        <f t="shared" si="0"/>
        <v>0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 x14ac:dyDescent="0.2">
      <c r="A18" s="6" t="s">
        <v>103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R18" s="31">
        <f t="shared" si="0"/>
        <v>0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 spans="1:32" x14ac:dyDescent="0.2">
      <c r="A19" s="6" t="s">
        <v>104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R19" s="31">
        <f t="shared" si="0"/>
        <v>0</v>
      </c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 spans="1:32" x14ac:dyDescent="0.2">
      <c r="A20" s="6" t="s">
        <v>105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R20" s="31">
        <f t="shared" si="0"/>
        <v>0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</row>
    <row r="21" spans="1:32" x14ac:dyDescent="0.2">
      <c r="A21" s="6" t="s">
        <v>106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R21" s="31">
        <f t="shared" si="0"/>
        <v>0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 spans="1:32" x14ac:dyDescent="0.2">
      <c r="A22" s="6" t="s">
        <v>107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R22" s="31">
        <f t="shared" si="0"/>
        <v>0</v>
      </c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x14ac:dyDescent="0.2">
      <c r="A23" s="6" t="s">
        <v>108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R23" s="31">
        <f t="shared" si="0"/>
        <v>0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 x14ac:dyDescent="0.2">
      <c r="A24" s="6" t="s">
        <v>109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R24" s="31">
        <f t="shared" si="0"/>
        <v>0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</row>
    <row r="25" spans="1:32" x14ac:dyDescent="0.2">
      <c r="A25" s="6" t="s">
        <v>110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R25" s="31">
        <f t="shared" si="0"/>
        <v>0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spans="1:32" x14ac:dyDescent="0.2">
      <c r="A26" s="6" t="s">
        <v>111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R26" s="31">
        <f t="shared" si="0"/>
        <v>0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1:32" x14ac:dyDescent="0.2">
      <c r="A27" s="6" t="s">
        <v>112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R27" s="31">
        <f t="shared" si="0"/>
        <v>0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 x14ac:dyDescent="0.2">
      <c r="A28" s="6" t="s">
        <v>113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R28" s="31">
        <f t="shared" si="0"/>
        <v>0</v>
      </c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spans="1:32" x14ac:dyDescent="0.2">
      <c r="A29" s="6" t="s">
        <v>114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R29" s="31">
        <f t="shared" si="0"/>
        <v>0</v>
      </c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1:32" x14ac:dyDescent="0.2">
      <c r="A30" s="6" t="s">
        <v>115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R30" s="31">
        <f t="shared" si="0"/>
        <v>0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</row>
    <row r="31" spans="1:32" x14ac:dyDescent="0.2">
      <c r="A31" s="6" t="s">
        <v>116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R31" s="31">
        <f t="shared" si="0"/>
        <v>0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</row>
    <row r="32" spans="1:32" x14ac:dyDescent="0.2">
      <c r="A32" s="6" t="s">
        <v>117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R32" s="31">
        <f t="shared" si="0"/>
        <v>0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</row>
    <row r="33" spans="1:32" x14ac:dyDescent="0.2">
      <c r="A33" s="6" t="s">
        <v>118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R33" s="31">
        <f t="shared" si="0"/>
        <v>0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</row>
    <row r="34" spans="1:32" x14ac:dyDescent="0.2">
      <c r="A34" s="6" t="s">
        <v>119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R34" s="31">
        <f t="shared" si="0"/>
        <v>0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 x14ac:dyDescent="0.2">
      <c r="A35" s="6" t="s">
        <v>120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R35" s="31">
        <f t="shared" si="0"/>
        <v>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</row>
    <row r="36" spans="1:32" x14ac:dyDescent="0.2">
      <c r="A36" s="6" t="s">
        <v>121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R36" s="31">
        <f t="shared" si="0"/>
        <v>0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spans="1:32" x14ac:dyDescent="0.2">
      <c r="A37" s="6" t="s">
        <v>122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R37" s="31">
        <f t="shared" si="0"/>
        <v>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</row>
    <row r="38" spans="1:32" x14ac:dyDescent="0.2">
      <c r="A38" s="6" t="s">
        <v>123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R38" s="31">
        <f t="shared" si="0"/>
        <v>0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</row>
    <row r="39" spans="1:32" x14ac:dyDescent="0.2">
      <c r="A39" s="6" t="s">
        <v>124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R39" s="31">
        <f t="shared" si="0"/>
        <v>0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</row>
    <row r="40" spans="1:32" x14ac:dyDescent="0.2">
      <c r="A40" s="6" t="s">
        <v>125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R40" s="31">
        <f t="shared" si="0"/>
        <v>0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 x14ac:dyDescent="0.2">
      <c r="A41" s="6" t="s">
        <v>126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R41" s="31">
        <f t="shared" si="0"/>
        <v>0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</row>
    <row r="42" spans="1:32" x14ac:dyDescent="0.2">
      <c r="A42" s="6" t="s">
        <v>127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R42" s="31">
        <f t="shared" si="0"/>
        <v>0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spans="1:32" x14ac:dyDescent="0.2">
      <c r="A43" s="6" t="s">
        <v>128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R43" s="31">
        <f t="shared" si="0"/>
        <v>0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</row>
    <row r="44" spans="1:32" x14ac:dyDescent="0.2">
      <c r="A44" s="6" t="s">
        <v>129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R44" s="31">
        <f t="shared" si="0"/>
        <v>0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x14ac:dyDescent="0.2">
      <c r="A45" s="6" t="s">
        <v>130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R45" s="31">
        <f t="shared" si="0"/>
        <v>0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x14ac:dyDescent="0.2">
      <c r="A46" s="6" t="s">
        <v>131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R46" s="31">
        <f t="shared" si="0"/>
        <v>0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2" x14ac:dyDescent="0.2">
      <c r="A47" s="6" t="s">
        <v>132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R47" s="31">
        <f t="shared" si="0"/>
        <v>0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2" x14ac:dyDescent="0.2">
      <c r="A48" s="6" t="s">
        <v>133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R48" s="31">
        <f t="shared" si="0"/>
        <v>0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2" x14ac:dyDescent="0.2">
      <c r="A49" s="6" t="s">
        <v>134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R49" s="31">
        <f t="shared" si="0"/>
        <v>0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2" x14ac:dyDescent="0.2">
      <c r="A50" s="6" t="s">
        <v>135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R50" s="31">
        <f t="shared" si="0"/>
        <v>0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2" x14ac:dyDescent="0.2">
      <c r="A51" s="6" t="s">
        <v>136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R51" s="31">
        <f t="shared" si="0"/>
        <v>0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2" x14ac:dyDescent="0.2">
      <c r="A52" s="6" t="s">
        <v>137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R52" s="31">
        <f t="shared" si="0"/>
        <v>0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x14ac:dyDescent="0.2">
      <c r="A53" s="6" t="s">
        <v>138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R53" s="31">
        <f t="shared" si="0"/>
        <v>0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 spans="1:32" x14ac:dyDescent="0.2">
      <c r="A54" s="6" t="s">
        <v>139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R54" s="31">
        <f t="shared" si="0"/>
        <v>0</v>
      </c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 spans="1:32" x14ac:dyDescent="0.2">
      <c r="A55" s="6" t="s">
        <v>140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R55" s="31">
        <f t="shared" si="0"/>
        <v>0</v>
      </c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 spans="1:32" x14ac:dyDescent="0.2">
      <c r="A56" s="6" t="s">
        <v>141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R56" s="31">
        <f t="shared" si="0"/>
        <v>0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 spans="1:32" x14ac:dyDescent="0.2">
      <c r="A57" s="6" t="s">
        <v>142</v>
      </c>
      <c r="B57" s="25">
        <v>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R57" s="31">
        <f t="shared" si="0"/>
        <v>0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</row>
    <row r="58" spans="1:32" x14ac:dyDescent="0.2">
      <c r="A58" s="6" t="s">
        <v>143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R58" s="31">
        <f t="shared" si="0"/>
        <v>0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</row>
    <row r="59" spans="1:32" x14ac:dyDescent="0.2">
      <c r="A59" s="6" t="s">
        <v>144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R59" s="31">
        <f t="shared" si="0"/>
        <v>0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</row>
    <row r="60" spans="1:32" x14ac:dyDescent="0.2">
      <c r="A60" s="6" t="s">
        <v>145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R60" s="31">
        <f t="shared" si="0"/>
        <v>0</v>
      </c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</row>
    <row r="61" spans="1:32" x14ac:dyDescent="0.2">
      <c r="A61" s="6" t="s">
        <v>146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R61" s="31">
        <f t="shared" si="0"/>
        <v>0</v>
      </c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</row>
    <row r="62" spans="1:32" x14ac:dyDescent="0.2">
      <c r="A62" s="6" t="s">
        <v>147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R62" s="31">
        <f t="shared" si="0"/>
        <v>0</v>
      </c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</row>
    <row r="63" spans="1:32" x14ac:dyDescent="0.2">
      <c r="A63" s="6" t="s">
        <v>148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R63" s="31">
        <f t="shared" si="0"/>
        <v>0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</row>
    <row r="64" spans="1:32" x14ac:dyDescent="0.2">
      <c r="A64" s="6" t="s">
        <v>149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R64" s="31">
        <f t="shared" si="0"/>
        <v>0</v>
      </c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</row>
    <row r="65" spans="1:32" x14ac:dyDescent="0.2">
      <c r="A65" s="6" t="s">
        <v>150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R65" s="31">
        <f t="shared" si="0"/>
        <v>0</v>
      </c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</row>
    <row r="66" spans="1:32" x14ac:dyDescent="0.2">
      <c r="A66" s="6" t="s">
        <v>151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R66" s="31">
        <f t="shared" si="0"/>
        <v>0</v>
      </c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</row>
    <row r="67" spans="1:32" x14ac:dyDescent="0.2">
      <c r="A67" s="6" t="s">
        <v>152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R67" s="31">
        <f t="shared" si="0"/>
        <v>0</v>
      </c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</row>
    <row r="68" spans="1:32" x14ac:dyDescent="0.2">
      <c r="A68" s="6" t="s">
        <v>153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R68" s="31">
        <f t="shared" si="0"/>
        <v>0</v>
      </c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</row>
    <row r="69" spans="1:32" x14ac:dyDescent="0.2">
      <c r="A69" s="6" t="s">
        <v>154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R69" s="31">
        <f t="shared" ref="R69:R99" si="1">SUM(B69:P69)</f>
        <v>0</v>
      </c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</row>
    <row r="70" spans="1:32" x14ac:dyDescent="0.2">
      <c r="A70" s="6" t="s">
        <v>155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R70" s="31">
        <f t="shared" si="1"/>
        <v>0</v>
      </c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</row>
    <row r="71" spans="1:32" x14ac:dyDescent="0.2">
      <c r="A71" s="6" t="s">
        <v>156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R71" s="31">
        <f t="shared" si="1"/>
        <v>0</v>
      </c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</row>
    <row r="72" spans="1:32" x14ac:dyDescent="0.2">
      <c r="A72" s="6" t="s">
        <v>157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R72" s="31">
        <f t="shared" si="1"/>
        <v>0</v>
      </c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</row>
    <row r="73" spans="1:32" x14ac:dyDescent="0.2">
      <c r="A73" s="6" t="s">
        <v>158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R73" s="31">
        <f t="shared" si="1"/>
        <v>0</v>
      </c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</row>
    <row r="74" spans="1:32" x14ac:dyDescent="0.2">
      <c r="A74" s="6" t="s">
        <v>159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R74" s="31">
        <f t="shared" si="1"/>
        <v>0</v>
      </c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 spans="1:32" x14ac:dyDescent="0.2">
      <c r="A75" s="6" t="s">
        <v>160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R75" s="31">
        <f t="shared" si="1"/>
        <v>0</v>
      </c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  <row r="76" spans="1:32" x14ac:dyDescent="0.2">
      <c r="A76" s="6" t="s">
        <v>161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R76" s="31">
        <f t="shared" si="1"/>
        <v>0</v>
      </c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</row>
    <row r="77" spans="1:32" x14ac:dyDescent="0.2">
      <c r="A77" s="6" t="s">
        <v>162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R77" s="31">
        <f t="shared" si="1"/>
        <v>0</v>
      </c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</row>
    <row r="78" spans="1:32" x14ac:dyDescent="0.2">
      <c r="A78" s="6" t="s">
        <v>163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R78" s="31">
        <f t="shared" si="1"/>
        <v>0</v>
      </c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 spans="1:32" x14ac:dyDescent="0.2">
      <c r="A79" s="6" t="s">
        <v>164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R79" s="31">
        <f t="shared" si="1"/>
        <v>0</v>
      </c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</row>
    <row r="80" spans="1:32" x14ac:dyDescent="0.2">
      <c r="A80" s="6" t="s">
        <v>165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R80" s="31">
        <f t="shared" si="1"/>
        <v>0</v>
      </c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</row>
    <row r="81" spans="1:32" x14ac:dyDescent="0.2">
      <c r="A81" s="6" t="s">
        <v>166</v>
      </c>
      <c r="B81" s="25">
        <v>0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R81" s="31">
        <f t="shared" si="1"/>
        <v>0</v>
      </c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2" spans="1:32" x14ac:dyDescent="0.2">
      <c r="A82" s="6" t="s">
        <v>167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R82" s="31">
        <f t="shared" si="1"/>
        <v>0</v>
      </c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  <row r="83" spans="1:32" x14ac:dyDescent="0.2">
      <c r="A83" s="6" t="s">
        <v>168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R83" s="31">
        <f t="shared" si="1"/>
        <v>0</v>
      </c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</row>
    <row r="84" spans="1:32" x14ac:dyDescent="0.2">
      <c r="A84" s="6" t="s">
        <v>169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R84" s="31">
        <f t="shared" si="1"/>
        <v>0</v>
      </c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</row>
    <row r="85" spans="1:32" x14ac:dyDescent="0.2">
      <c r="A85" s="6" t="s">
        <v>170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R85" s="31">
        <f t="shared" si="1"/>
        <v>0</v>
      </c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</row>
    <row r="86" spans="1:32" x14ac:dyDescent="0.2">
      <c r="A86" s="6" t="s">
        <v>171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R86" s="31">
        <f t="shared" si="1"/>
        <v>0</v>
      </c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</row>
    <row r="87" spans="1:32" x14ac:dyDescent="0.2">
      <c r="A87" s="6" t="s">
        <v>172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R87" s="31">
        <f t="shared" si="1"/>
        <v>0</v>
      </c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</row>
    <row r="88" spans="1:32" x14ac:dyDescent="0.2">
      <c r="A88" s="6" t="s">
        <v>173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R88" s="31">
        <f t="shared" si="1"/>
        <v>0</v>
      </c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</row>
    <row r="89" spans="1:32" x14ac:dyDescent="0.2">
      <c r="A89" s="6" t="s">
        <v>174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R89" s="31">
        <f t="shared" si="1"/>
        <v>0</v>
      </c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</row>
    <row r="90" spans="1:32" x14ac:dyDescent="0.2">
      <c r="A90" s="6" t="s">
        <v>175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R90" s="31">
        <f t="shared" si="1"/>
        <v>0</v>
      </c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</row>
    <row r="91" spans="1:32" x14ac:dyDescent="0.2">
      <c r="A91" s="6" t="s">
        <v>176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R91" s="31">
        <f t="shared" si="1"/>
        <v>0</v>
      </c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</row>
    <row r="92" spans="1:32" x14ac:dyDescent="0.2">
      <c r="A92" s="6" t="s">
        <v>177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R92" s="31">
        <f t="shared" si="1"/>
        <v>0</v>
      </c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</row>
    <row r="93" spans="1:32" x14ac:dyDescent="0.2">
      <c r="A93" s="6" t="s">
        <v>178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R93" s="31">
        <f t="shared" si="1"/>
        <v>0</v>
      </c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1:32" x14ac:dyDescent="0.2">
      <c r="A94" s="6" t="s">
        <v>179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R94" s="31">
        <f t="shared" si="1"/>
        <v>0</v>
      </c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</row>
    <row r="95" spans="1:32" x14ac:dyDescent="0.2">
      <c r="A95" s="6" t="s">
        <v>180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R95" s="31">
        <f t="shared" si="1"/>
        <v>0</v>
      </c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</row>
    <row r="96" spans="1:32" x14ac:dyDescent="0.2">
      <c r="A96" s="6" t="s">
        <v>181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R96" s="31">
        <f t="shared" si="1"/>
        <v>0</v>
      </c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</row>
    <row r="97" spans="1:32" x14ac:dyDescent="0.2">
      <c r="A97" s="6" t="s">
        <v>182</v>
      </c>
      <c r="B97" s="25">
        <v>0</v>
      </c>
      <c r="C97" s="25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R97" s="31">
        <f t="shared" si="1"/>
        <v>0</v>
      </c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</row>
    <row r="98" spans="1:32" x14ac:dyDescent="0.2">
      <c r="A98" s="6" t="s">
        <v>183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R98" s="31">
        <f t="shared" si="1"/>
        <v>0</v>
      </c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 spans="1:32" x14ac:dyDescent="0.2">
      <c r="A99" s="6" t="s">
        <v>184</v>
      </c>
      <c r="B99" s="25">
        <v>0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R99" s="31">
        <f t="shared" si="1"/>
        <v>0</v>
      </c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1" spans="1:32" x14ac:dyDescent="0.2">
      <c r="B101" s="35">
        <f>MAX(B4:B99)</f>
        <v>0</v>
      </c>
      <c r="C101" s="35">
        <f t="shared" ref="C101:P101" si="2">MAX(C4:C99)</f>
        <v>0</v>
      </c>
      <c r="D101" s="35">
        <f t="shared" si="2"/>
        <v>0</v>
      </c>
      <c r="E101" s="35">
        <f t="shared" si="2"/>
        <v>0</v>
      </c>
      <c r="F101" s="35">
        <f t="shared" si="2"/>
        <v>0</v>
      </c>
      <c r="G101" s="35">
        <f t="shared" si="2"/>
        <v>0</v>
      </c>
      <c r="H101" s="35">
        <f t="shared" si="2"/>
        <v>0</v>
      </c>
      <c r="I101" s="35">
        <f t="shared" si="2"/>
        <v>0</v>
      </c>
      <c r="J101" s="35">
        <f t="shared" si="2"/>
        <v>0</v>
      </c>
      <c r="K101" s="35">
        <f t="shared" si="2"/>
        <v>0</v>
      </c>
      <c r="L101" s="35">
        <f t="shared" si="2"/>
        <v>0</v>
      </c>
      <c r="M101" s="35">
        <f t="shared" si="2"/>
        <v>0</v>
      </c>
      <c r="N101" s="35">
        <f t="shared" si="2"/>
        <v>0</v>
      </c>
      <c r="O101" s="35">
        <f t="shared" si="2"/>
        <v>0</v>
      </c>
      <c r="P101" s="35">
        <f t="shared" si="2"/>
        <v>0</v>
      </c>
    </row>
  </sheetData>
  <mergeCells count="2">
    <mergeCell ref="A1:B1"/>
    <mergeCell ref="B2:F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sqref="A1:I97"/>
    </sheetView>
  </sheetViews>
  <sheetFormatPr defaultRowHeight="14.25" x14ac:dyDescent="0.2"/>
  <cols>
    <col min="2" max="2" width="9" style="4"/>
  </cols>
  <sheetData>
    <row r="1" spans="1:9" x14ac:dyDescent="0.2">
      <c r="B1" s="39" t="s">
        <v>193</v>
      </c>
      <c r="C1" s="39" t="s">
        <v>198</v>
      </c>
      <c r="D1" s="39" t="s">
        <v>199</v>
      </c>
      <c r="E1" s="39" t="s">
        <v>200</v>
      </c>
      <c r="F1" s="39" t="s">
        <v>201</v>
      </c>
      <c r="G1" s="39" t="s">
        <v>202</v>
      </c>
      <c r="H1" s="39" t="s">
        <v>203</v>
      </c>
      <c r="I1" s="39" t="s">
        <v>204</v>
      </c>
    </row>
    <row r="2" spans="1:9" x14ac:dyDescent="0.2">
      <c r="A2" t="s">
        <v>194</v>
      </c>
      <c r="B2" s="32">
        <v>3.3597504200000078E-7</v>
      </c>
      <c r="C2" s="32">
        <v>0.10593000000000001</v>
      </c>
      <c r="D2" s="32">
        <v>0.159</v>
      </c>
      <c r="E2" s="32">
        <v>0</v>
      </c>
      <c r="F2" s="32">
        <v>0</v>
      </c>
      <c r="G2" s="32">
        <v>3.5159333333333364E-3</v>
      </c>
      <c r="H2" s="32">
        <v>0</v>
      </c>
      <c r="I2" s="32">
        <v>0.18973773333333338</v>
      </c>
    </row>
    <row r="3" spans="1:9" x14ac:dyDescent="0.2">
      <c r="A3" t="s">
        <v>90</v>
      </c>
      <c r="B3" s="32">
        <v>3.9644586805555485E-7</v>
      </c>
      <c r="C3" s="32">
        <v>9.7629999999999995E-2</v>
      </c>
      <c r="D3" s="34">
        <v>0.15836</v>
      </c>
      <c r="E3" s="32">
        <v>0</v>
      </c>
      <c r="F3" s="32">
        <v>0</v>
      </c>
      <c r="G3" s="34">
        <v>4.4498800000000041E-3</v>
      </c>
      <c r="H3" s="32">
        <v>0</v>
      </c>
      <c r="I3" s="34">
        <v>0.20122759999999998</v>
      </c>
    </row>
    <row r="4" spans="1:9" x14ac:dyDescent="0.2">
      <c r="A4" t="s">
        <v>91</v>
      </c>
      <c r="B4" s="32">
        <v>3.9922902450000012E-7</v>
      </c>
      <c r="C4" s="32">
        <v>9.2299999999999993E-2</v>
      </c>
      <c r="D4" s="34">
        <v>0.159</v>
      </c>
      <c r="E4" s="32">
        <v>0</v>
      </c>
      <c r="F4" s="32">
        <v>0</v>
      </c>
      <c r="G4" s="34">
        <v>4.1325999999999932E-3</v>
      </c>
      <c r="H4" s="32">
        <v>0</v>
      </c>
      <c r="I4" s="34">
        <v>0.19592546666666671</v>
      </c>
    </row>
    <row r="5" spans="1:9" x14ac:dyDescent="0.2">
      <c r="A5" t="s">
        <v>92</v>
      </c>
      <c r="B5" s="32">
        <v>5.0843290138888839E-7</v>
      </c>
      <c r="C5" s="32">
        <v>9.1700000000000004E-2</v>
      </c>
      <c r="D5" s="34">
        <v>0.16000999999999999</v>
      </c>
      <c r="E5" s="32">
        <v>0</v>
      </c>
      <c r="F5" s="32">
        <v>0</v>
      </c>
      <c r="G5" s="34">
        <v>4.3109466666666667E-3</v>
      </c>
      <c r="H5" s="32">
        <v>0</v>
      </c>
      <c r="I5" s="34">
        <v>0.19517400000000001</v>
      </c>
    </row>
    <row r="6" spans="1:9" x14ac:dyDescent="0.2">
      <c r="A6" t="s">
        <v>93</v>
      </c>
      <c r="B6" s="32">
        <v>4.3903758938889065E-7</v>
      </c>
      <c r="C6" s="32">
        <v>9.7599999999999992E-2</v>
      </c>
      <c r="D6" s="34">
        <v>0.1605</v>
      </c>
      <c r="E6" s="32">
        <v>0</v>
      </c>
      <c r="F6" s="32">
        <v>0</v>
      </c>
      <c r="G6" s="34">
        <v>3.9207600000000032E-3</v>
      </c>
      <c r="H6" s="32">
        <v>0</v>
      </c>
      <c r="I6" s="34">
        <v>0.18796880000000007</v>
      </c>
    </row>
    <row r="7" spans="1:9" x14ac:dyDescent="0.2">
      <c r="A7" t="s">
        <v>94</v>
      </c>
      <c r="B7" s="32">
        <v>3.9034042688889109E-7</v>
      </c>
      <c r="C7" s="32">
        <v>0.10940000000000001</v>
      </c>
      <c r="D7" s="34">
        <v>0.15999000000000002</v>
      </c>
      <c r="E7" s="32">
        <v>0</v>
      </c>
      <c r="F7" s="32">
        <v>0</v>
      </c>
      <c r="G7" s="34">
        <v>3.6705733333333339E-3</v>
      </c>
      <c r="H7" s="32">
        <v>0</v>
      </c>
      <c r="I7" s="34">
        <v>0.18471960000000001</v>
      </c>
    </row>
    <row r="8" spans="1:9" x14ac:dyDescent="0.2">
      <c r="A8" t="s">
        <v>95</v>
      </c>
      <c r="B8" s="32">
        <v>2.9146636799999932E-7</v>
      </c>
      <c r="C8" s="32">
        <v>0.1171</v>
      </c>
      <c r="D8" s="34">
        <v>0.15969999999999998</v>
      </c>
      <c r="E8" s="32">
        <v>0</v>
      </c>
      <c r="F8" s="32">
        <v>0</v>
      </c>
      <c r="G8" s="34">
        <v>3.2962933333333315E-3</v>
      </c>
      <c r="H8" s="32">
        <v>0</v>
      </c>
      <c r="I8" s="34">
        <v>0.18271693333333328</v>
      </c>
    </row>
    <row r="9" spans="1:9" x14ac:dyDescent="0.2">
      <c r="A9" t="s">
        <v>96</v>
      </c>
      <c r="B9" s="32">
        <v>1.3155501355555412E-7</v>
      </c>
      <c r="C9" s="32">
        <v>0.11298999999999999</v>
      </c>
      <c r="D9" s="34">
        <v>0.16071000000000002</v>
      </c>
      <c r="E9" s="32">
        <v>0</v>
      </c>
      <c r="F9" s="32">
        <v>0</v>
      </c>
      <c r="G9" s="34">
        <v>3.0661466666666651E-3</v>
      </c>
      <c r="H9" s="32">
        <v>0</v>
      </c>
      <c r="I9" s="34">
        <v>0.17751999999999998</v>
      </c>
    </row>
    <row r="10" spans="1:9" x14ac:dyDescent="0.2">
      <c r="A10" t="s">
        <v>97</v>
      </c>
      <c r="B10" s="32">
        <v>7.7103362000000809E-8</v>
      </c>
      <c r="C10" s="32">
        <v>0.10793000000000001</v>
      </c>
      <c r="D10" s="34">
        <v>0.16190000000000002</v>
      </c>
      <c r="E10" s="32">
        <v>0</v>
      </c>
      <c r="F10" s="32">
        <v>0</v>
      </c>
      <c r="G10" s="34">
        <v>2.9912133333333292E-3</v>
      </c>
      <c r="H10" s="32">
        <v>0</v>
      </c>
      <c r="I10" s="34">
        <v>0.16881266666666664</v>
      </c>
    </row>
    <row r="11" spans="1:9" x14ac:dyDescent="0.2">
      <c r="A11" t="s">
        <v>98</v>
      </c>
      <c r="B11" s="32">
        <v>6.1945870222221922E-8</v>
      </c>
      <c r="C11" s="32">
        <v>0.11255</v>
      </c>
      <c r="D11" s="34">
        <v>0.16206000000000001</v>
      </c>
      <c r="E11" s="32">
        <v>0</v>
      </c>
      <c r="F11" s="32">
        <v>0</v>
      </c>
      <c r="G11" s="34">
        <v>2.862E-3</v>
      </c>
      <c r="H11" s="32">
        <v>0</v>
      </c>
      <c r="I11" s="34">
        <v>0.16662386666666665</v>
      </c>
    </row>
    <row r="12" spans="1:9" x14ac:dyDescent="0.2">
      <c r="A12" t="s">
        <v>99</v>
      </c>
      <c r="B12" s="32">
        <v>4.4311697999999533E-8</v>
      </c>
      <c r="C12" s="32">
        <v>0.11809</v>
      </c>
      <c r="D12" s="34">
        <v>0.16190000000000002</v>
      </c>
      <c r="E12" s="32">
        <v>0</v>
      </c>
      <c r="F12" s="32">
        <v>0</v>
      </c>
      <c r="G12" s="34">
        <v>2.5453733333333341E-3</v>
      </c>
      <c r="H12" s="32">
        <v>0</v>
      </c>
      <c r="I12" s="34">
        <v>0.16130466666666665</v>
      </c>
    </row>
    <row r="13" spans="1:9" x14ac:dyDescent="0.2">
      <c r="A13" t="s">
        <v>100</v>
      </c>
      <c r="B13" s="32">
        <v>5.6392013888890219E-9</v>
      </c>
      <c r="C13" s="32">
        <v>0.11488</v>
      </c>
      <c r="D13" s="34">
        <v>0.16218000000000002</v>
      </c>
      <c r="E13" s="32">
        <v>0</v>
      </c>
      <c r="F13" s="32">
        <v>0</v>
      </c>
      <c r="G13" s="34">
        <v>2.602586666666662E-3</v>
      </c>
      <c r="H13" s="32">
        <v>0</v>
      </c>
      <c r="I13" s="34">
        <v>0.15981319999999996</v>
      </c>
    </row>
    <row r="14" spans="1:9" x14ac:dyDescent="0.2">
      <c r="A14" t="s">
        <v>101</v>
      </c>
      <c r="B14" s="32">
        <v>4.1683468888887147E-9</v>
      </c>
      <c r="C14" s="32">
        <v>0.10895999999999999</v>
      </c>
      <c r="D14" s="34">
        <v>0.16190000000000002</v>
      </c>
      <c r="E14" s="32">
        <v>0</v>
      </c>
      <c r="F14" s="32">
        <v>0</v>
      </c>
      <c r="G14" s="34">
        <v>2.37277333333334E-3</v>
      </c>
      <c r="H14" s="32">
        <v>0</v>
      </c>
      <c r="I14" s="34">
        <v>0.15403720000000007</v>
      </c>
    </row>
    <row r="15" spans="1:9" x14ac:dyDescent="0.2">
      <c r="A15" t="s">
        <v>102</v>
      </c>
      <c r="B15" s="32">
        <v>5.714453555555358E-9</v>
      </c>
      <c r="C15" s="32">
        <v>0.10790000000000001</v>
      </c>
      <c r="D15" s="34">
        <v>0.16019999999999998</v>
      </c>
      <c r="E15" s="32">
        <v>0</v>
      </c>
      <c r="F15" s="32">
        <v>0</v>
      </c>
      <c r="G15" s="34">
        <v>2.2950533333333301E-3</v>
      </c>
      <c r="H15" s="32">
        <v>0</v>
      </c>
      <c r="I15" s="34">
        <v>0.15456719999999996</v>
      </c>
    </row>
    <row r="16" spans="1:9" x14ac:dyDescent="0.2">
      <c r="A16" t="s">
        <v>103</v>
      </c>
      <c r="B16" s="32">
        <v>6.1098427222221783E-9</v>
      </c>
      <c r="C16" s="32">
        <v>0.1095</v>
      </c>
      <c r="D16" s="34">
        <v>0.15847</v>
      </c>
      <c r="E16" s="32">
        <v>0</v>
      </c>
      <c r="F16" s="32">
        <v>0</v>
      </c>
      <c r="G16" s="34">
        <v>2.3177333333333295E-3</v>
      </c>
      <c r="H16" s="32">
        <v>0</v>
      </c>
      <c r="I16" s="34">
        <v>0.15217066666666665</v>
      </c>
    </row>
    <row r="17" spans="1:9" x14ac:dyDescent="0.2">
      <c r="A17" t="s">
        <v>104</v>
      </c>
      <c r="B17" s="32">
        <v>8.5805000000026177E-12</v>
      </c>
      <c r="C17" s="32">
        <v>0.11009999999999999</v>
      </c>
      <c r="D17" s="34">
        <v>0.15813999999999998</v>
      </c>
      <c r="E17" s="32">
        <v>0</v>
      </c>
      <c r="F17" s="32">
        <v>0</v>
      </c>
      <c r="G17" s="34">
        <v>2.1354400000000062E-3</v>
      </c>
      <c r="H17" s="32">
        <v>0</v>
      </c>
      <c r="I17" s="34">
        <v>0.14945426666666667</v>
      </c>
    </row>
    <row r="18" spans="1:9" x14ac:dyDescent="0.2">
      <c r="A18" t="s">
        <v>105</v>
      </c>
      <c r="B18" s="32">
        <v>8.3033088888884032E-10</v>
      </c>
      <c r="C18" s="32">
        <v>0.11</v>
      </c>
      <c r="D18" s="34">
        <v>0.15847</v>
      </c>
      <c r="E18" s="32">
        <v>0</v>
      </c>
      <c r="F18" s="32">
        <v>0</v>
      </c>
      <c r="G18" s="34">
        <v>2.3048266666666618E-3</v>
      </c>
      <c r="H18" s="32">
        <v>0</v>
      </c>
      <c r="I18" s="34">
        <v>0.14963946666666661</v>
      </c>
    </row>
    <row r="19" spans="1:9" x14ac:dyDescent="0.2">
      <c r="A19" t="s">
        <v>106</v>
      </c>
      <c r="B19" s="32">
        <v>2.3989355555554195E-10</v>
      </c>
      <c r="C19" s="32">
        <v>0.11019</v>
      </c>
      <c r="D19" s="34">
        <v>0.15847</v>
      </c>
      <c r="E19" s="32">
        <v>0</v>
      </c>
      <c r="F19" s="32">
        <v>0</v>
      </c>
      <c r="G19" s="34">
        <v>1.9973200000000003E-3</v>
      </c>
      <c r="H19" s="32">
        <v>0</v>
      </c>
      <c r="I19" s="34">
        <v>0.14768200000000001</v>
      </c>
    </row>
    <row r="20" spans="1:9" x14ac:dyDescent="0.2">
      <c r="A20" t="s">
        <v>107</v>
      </c>
      <c r="B20" s="32">
        <v>1.2034999999999928E-4</v>
      </c>
      <c r="C20" s="32">
        <v>0.11051999999999999</v>
      </c>
      <c r="D20" s="34">
        <v>0.15847</v>
      </c>
      <c r="E20" s="32">
        <v>0</v>
      </c>
      <c r="F20" s="32">
        <v>0</v>
      </c>
      <c r="G20" s="34">
        <v>2.253746666666672E-3</v>
      </c>
      <c r="H20" s="32">
        <v>0</v>
      </c>
      <c r="I20" s="34">
        <v>0.14697653333333333</v>
      </c>
    </row>
    <row r="21" spans="1:9" x14ac:dyDescent="0.2">
      <c r="A21" t="s">
        <v>108</v>
      </c>
      <c r="B21" s="32">
        <v>8.178666666666685E-5</v>
      </c>
      <c r="C21" s="32">
        <v>0.11072</v>
      </c>
      <c r="D21" s="34">
        <v>0.15877000000000002</v>
      </c>
      <c r="E21" s="32">
        <v>0</v>
      </c>
      <c r="F21" s="32">
        <v>0</v>
      </c>
      <c r="G21" s="34">
        <v>2.0849866666666729E-3</v>
      </c>
      <c r="H21" s="32">
        <v>0</v>
      </c>
      <c r="I21" s="34">
        <v>0.14661733333333338</v>
      </c>
    </row>
    <row r="22" spans="1:9" x14ac:dyDescent="0.2">
      <c r="A22" t="s">
        <v>109</v>
      </c>
      <c r="B22" s="32">
        <v>1.3638333333333333E-4</v>
      </c>
      <c r="C22" s="32">
        <v>0.11103</v>
      </c>
      <c r="D22" s="34">
        <v>0.15847</v>
      </c>
      <c r="E22" s="32">
        <v>0</v>
      </c>
      <c r="F22" s="32">
        <v>0</v>
      </c>
      <c r="G22" s="34">
        <v>2.0743333333333338E-3</v>
      </c>
      <c r="H22" s="32">
        <v>0</v>
      </c>
      <c r="I22" s="34">
        <v>0.14987026666666664</v>
      </c>
    </row>
    <row r="23" spans="1:9" x14ac:dyDescent="0.2">
      <c r="A23" t="s">
        <v>110</v>
      </c>
      <c r="B23" s="32">
        <v>2.3253999999999915E-4</v>
      </c>
      <c r="C23" s="32">
        <v>0.11156000000000001</v>
      </c>
      <c r="D23" s="34">
        <v>0.15724000000000002</v>
      </c>
      <c r="E23" s="32">
        <v>0</v>
      </c>
      <c r="F23" s="32">
        <v>0</v>
      </c>
      <c r="G23" s="34">
        <v>2.5567600000000025E-3</v>
      </c>
      <c r="H23" s="32">
        <v>0</v>
      </c>
      <c r="I23" s="34">
        <v>0.1524466666666667</v>
      </c>
    </row>
    <row r="24" spans="1:9" x14ac:dyDescent="0.2">
      <c r="A24" t="s">
        <v>111</v>
      </c>
      <c r="B24" s="32">
        <v>3.8774666666666763E-4</v>
      </c>
      <c r="C24" s="32">
        <v>0.11153</v>
      </c>
      <c r="D24" s="34">
        <v>0.15847</v>
      </c>
      <c r="E24" s="32">
        <v>0</v>
      </c>
      <c r="F24" s="32">
        <v>0</v>
      </c>
      <c r="G24" s="34">
        <v>2.5320666666666641E-3</v>
      </c>
      <c r="H24" s="32">
        <v>0</v>
      </c>
      <c r="I24" s="34">
        <v>0.15887853333333329</v>
      </c>
    </row>
    <row r="25" spans="1:9" x14ac:dyDescent="0.2">
      <c r="A25" t="s">
        <v>112</v>
      </c>
      <c r="B25" s="32">
        <v>4.8497333333333308E-4</v>
      </c>
      <c r="C25" s="32">
        <v>0.1119</v>
      </c>
      <c r="D25" s="34">
        <v>0.16309000000000001</v>
      </c>
      <c r="E25" s="32">
        <v>0</v>
      </c>
      <c r="F25" s="32">
        <v>0</v>
      </c>
      <c r="G25" s="34">
        <v>3.1826533333333368E-3</v>
      </c>
      <c r="H25" s="32">
        <v>0</v>
      </c>
      <c r="I25" s="34">
        <v>0.15848040000000002</v>
      </c>
    </row>
    <row r="26" spans="1:9" x14ac:dyDescent="0.2">
      <c r="A26" t="s">
        <v>113</v>
      </c>
      <c r="B26" s="32">
        <v>7.2828666666666683E-4</v>
      </c>
      <c r="C26" s="32">
        <v>0.12168000000000001</v>
      </c>
      <c r="D26" s="34">
        <v>0.15847</v>
      </c>
      <c r="E26" s="32">
        <v>0</v>
      </c>
      <c r="F26" s="32">
        <v>0</v>
      </c>
      <c r="G26" s="34">
        <v>3.4150933333333372E-3</v>
      </c>
      <c r="H26" s="32">
        <v>0</v>
      </c>
      <c r="I26" s="34">
        <v>0.16062560000000001</v>
      </c>
    </row>
    <row r="27" spans="1:9" x14ac:dyDescent="0.2">
      <c r="A27" t="s">
        <v>114</v>
      </c>
      <c r="B27" s="32">
        <v>9.5373333333333447E-4</v>
      </c>
      <c r="C27" s="32">
        <v>0.14645</v>
      </c>
      <c r="D27" s="34">
        <v>0.13356999999999999</v>
      </c>
      <c r="E27" s="34">
        <v>1.6199999999999999E-2</v>
      </c>
      <c r="F27" s="32">
        <v>0</v>
      </c>
      <c r="G27" s="34">
        <v>4.2547333333333359E-3</v>
      </c>
      <c r="H27" s="32">
        <v>4.2599999999999999E-3</v>
      </c>
      <c r="I27" s="34">
        <v>0.16157786666666663</v>
      </c>
    </row>
    <row r="28" spans="1:9" x14ac:dyDescent="0.2">
      <c r="A28" t="s">
        <v>115</v>
      </c>
      <c r="B28" s="32">
        <v>1.1551733333333338E-3</v>
      </c>
      <c r="C28" s="32">
        <v>0.17025000000000001</v>
      </c>
      <c r="D28" s="34">
        <v>9.7360000000000002E-2</v>
      </c>
      <c r="E28" s="34">
        <v>8.4200000000000004E-3</v>
      </c>
      <c r="F28" s="32">
        <v>0</v>
      </c>
      <c r="G28" s="34">
        <v>4.9578533333333313E-3</v>
      </c>
      <c r="H28" s="32">
        <v>1.0230000000000001E-2</v>
      </c>
      <c r="I28" s="34">
        <v>0.15793799999999994</v>
      </c>
    </row>
    <row r="29" spans="1:9" x14ac:dyDescent="0.2">
      <c r="A29" t="s">
        <v>116</v>
      </c>
      <c r="B29" s="32">
        <v>1.2326433333333334E-3</v>
      </c>
      <c r="C29" s="32">
        <v>0.17809</v>
      </c>
      <c r="D29" s="34">
        <v>6.2820000000000001E-2</v>
      </c>
      <c r="E29" s="34">
        <v>6.2199999999999998E-3</v>
      </c>
      <c r="F29" s="32">
        <v>0</v>
      </c>
      <c r="G29" s="34">
        <v>5.3917333333333333E-3</v>
      </c>
      <c r="H29" s="32">
        <v>1.5689999999999999E-2</v>
      </c>
      <c r="I29" s="34">
        <v>0.16029533333333337</v>
      </c>
    </row>
    <row r="30" spans="1:9" x14ac:dyDescent="0.2">
      <c r="A30" t="s">
        <v>117</v>
      </c>
      <c r="B30" s="32">
        <v>1.2918333333333334E-3</v>
      </c>
      <c r="C30" s="32">
        <v>0.18049000000000001</v>
      </c>
      <c r="D30" s="34">
        <v>3.8939999999999995E-2</v>
      </c>
      <c r="E30" s="34">
        <v>2.0730000000000002E-2</v>
      </c>
      <c r="F30" s="32">
        <v>0</v>
      </c>
      <c r="G30" s="34">
        <v>6.1819200000000057E-3</v>
      </c>
      <c r="H30" s="32">
        <v>2.017E-2</v>
      </c>
      <c r="I30" s="34">
        <v>0.16063866666666671</v>
      </c>
    </row>
    <row r="31" spans="1:9" x14ac:dyDescent="0.2">
      <c r="A31" t="s">
        <v>118</v>
      </c>
      <c r="B31" s="32">
        <v>1.4721733333333345E-3</v>
      </c>
      <c r="C31" s="32">
        <v>0.18981000000000001</v>
      </c>
      <c r="D31" s="34">
        <v>3.056E-2</v>
      </c>
      <c r="E31" s="34">
        <v>1.7440000000000001E-2</v>
      </c>
      <c r="F31" s="32">
        <v>0</v>
      </c>
      <c r="G31" s="34">
        <v>7.2728933333333331E-3</v>
      </c>
      <c r="H31" s="32">
        <v>2.3530000000000002E-2</v>
      </c>
      <c r="I31" s="34">
        <v>0.17038319999999993</v>
      </c>
    </row>
    <row r="32" spans="1:9" x14ac:dyDescent="0.2">
      <c r="A32" t="s">
        <v>119</v>
      </c>
      <c r="B32" s="32">
        <v>1.5101066666666654E-3</v>
      </c>
      <c r="C32" s="32">
        <v>0.20022999999999999</v>
      </c>
      <c r="D32" s="34">
        <v>2.9700000000000001E-2</v>
      </c>
      <c r="E32" s="34">
        <v>9.6600000000000002E-3</v>
      </c>
      <c r="F32" s="32">
        <v>0</v>
      </c>
      <c r="G32" s="34">
        <v>8.2776666666666641E-3</v>
      </c>
      <c r="H32" s="32">
        <v>2.521E-2</v>
      </c>
      <c r="I32" s="34">
        <v>0.17075146666666666</v>
      </c>
    </row>
    <row r="33" spans="1:9" x14ac:dyDescent="0.2">
      <c r="A33" t="s">
        <v>120</v>
      </c>
      <c r="B33" s="32">
        <v>1.6946433333333338E-3</v>
      </c>
      <c r="C33" s="32">
        <v>0.20599000000000001</v>
      </c>
      <c r="D33" s="34">
        <v>2.7820000000000001E-2</v>
      </c>
      <c r="E33" s="34">
        <v>4.3E-3</v>
      </c>
      <c r="F33" s="32">
        <v>6.8300000000000001E-3</v>
      </c>
      <c r="G33" s="34">
        <v>9.8463199999999952E-3</v>
      </c>
      <c r="H33" s="32">
        <v>2.6969999999999997E-2</v>
      </c>
      <c r="I33" s="34">
        <v>0.17591693333333322</v>
      </c>
    </row>
    <row r="34" spans="1:9" x14ac:dyDescent="0.2">
      <c r="A34" t="s">
        <v>121</v>
      </c>
      <c r="B34" s="32">
        <v>1.6990966666666678E-3</v>
      </c>
      <c r="C34" s="32">
        <v>0.21990999999999999</v>
      </c>
      <c r="D34" s="34">
        <v>2.6800000000000001E-2</v>
      </c>
      <c r="E34" s="34">
        <v>0</v>
      </c>
      <c r="F34" s="32">
        <v>1.1640000000000001E-2</v>
      </c>
      <c r="G34" s="34">
        <v>8.5983733333333309E-3</v>
      </c>
      <c r="H34" s="32">
        <v>4.0340000000000001E-2</v>
      </c>
      <c r="I34" s="34">
        <v>0.15806919999999999</v>
      </c>
    </row>
    <row r="35" spans="1:9" x14ac:dyDescent="0.2">
      <c r="A35" t="s">
        <v>122</v>
      </c>
      <c r="B35" s="32">
        <v>1.5408333333333326E-3</v>
      </c>
      <c r="C35" s="32">
        <v>0.25147999999999998</v>
      </c>
      <c r="D35" s="34">
        <v>2.945E-2</v>
      </c>
      <c r="E35" s="34">
        <v>1.5269999999999999E-2</v>
      </c>
      <c r="F35" s="32">
        <v>7.7300000000000008E-3</v>
      </c>
      <c r="G35" s="34">
        <v>8.2832800000000005E-3</v>
      </c>
      <c r="H35" s="32">
        <v>7.2779999999999997E-2</v>
      </c>
      <c r="I35" s="34">
        <v>0.15764306666666669</v>
      </c>
    </row>
    <row r="36" spans="1:9" x14ac:dyDescent="0.2">
      <c r="A36" t="s">
        <v>123</v>
      </c>
      <c r="B36" s="32">
        <v>1.5765833333333337E-3</v>
      </c>
      <c r="C36" s="32">
        <v>0.27829000000000004</v>
      </c>
      <c r="D36" s="34">
        <v>3.1899999999999998E-2</v>
      </c>
      <c r="E36" s="34">
        <v>5.2699999999999995E-3</v>
      </c>
      <c r="F36" s="32">
        <v>1.16E-3</v>
      </c>
      <c r="G36" s="34">
        <v>8.9349066666666675E-3</v>
      </c>
      <c r="H36" s="32">
        <v>0.10588</v>
      </c>
      <c r="I36" s="34">
        <v>0.16302906666666664</v>
      </c>
    </row>
    <row r="37" spans="1:9" x14ac:dyDescent="0.2">
      <c r="A37" t="s">
        <v>124</v>
      </c>
      <c r="B37" s="32">
        <v>1.7402299999999997E-3</v>
      </c>
      <c r="C37" s="32">
        <v>0.27668999999999999</v>
      </c>
      <c r="D37" s="34">
        <v>3.0120000000000001E-2</v>
      </c>
      <c r="E37" s="34">
        <v>1.3089999999999999E-2</v>
      </c>
      <c r="F37" s="32">
        <v>0</v>
      </c>
      <c r="G37" s="34">
        <v>9.3059466666666688E-3</v>
      </c>
      <c r="H37" s="32">
        <v>0.12118000000000001</v>
      </c>
      <c r="I37" s="34">
        <v>0.1699989333333333</v>
      </c>
    </row>
    <row r="38" spans="1:9" x14ac:dyDescent="0.2">
      <c r="A38" t="s">
        <v>125</v>
      </c>
      <c r="B38" s="32">
        <v>1.8325599999999998E-3</v>
      </c>
      <c r="C38" s="32">
        <v>0.24987000000000001</v>
      </c>
      <c r="D38" s="34">
        <v>2.6199999999999998E-2</v>
      </c>
      <c r="E38" s="34">
        <v>0</v>
      </c>
      <c r="F38" s="32">
        <v>1.16E-3</v>
      </c>
      <c r="G38" s="34">
        <v>9.8100933333333373E-3</v>
      </c>
      <c r="H38" s="32">
        <v>0.12605</v>
      </c>
      <c r="I38" s="34">
        <v>0.1776574666666666</v>
      </c>
    </row>
    <row r="39" spans="1:9" x14ac:dyDescent="0.2">
      <c r="A39" t="s">
        <v>126</v>
      </c>
      <c r="B39" s="32">
        <v>1.9144599999999991E-3</v>
      </c>
      <c r="C39" s="32">
        <v>0.21296999999999999</v>
      </c>
      <c r="D39" s="34">
        <v>2.3239999999999997E-2</v>
      </c>
      <c r="E39" s="34">
        <v>5.3400000000000001E-3</v>
      </c>
      <c r="F39" s="32">
        <v>4.3699999999999998E-3</v>
      </c>
      <c r="G39" s="34">
        <v>1.0691893333333332E-2</v>
      </c>
      <c r="H39" s="32">
        <v>0.13136</v>
      </c>
      <c r="I39" s="34">
        <v>0.18471026666666662</v>
      </c>
    </row>
    <row r="40" spans="1:9" x14ac:dyDescent="0.2">
      <c r="A40" t="s">
        <v>127</v>
      </c>
      <c r="B40" s="32">
        <v>2.042449999999999E-3</v>
      </c>
      <c r="C40" s="32">
        <v>0.20222999999999999</v>
      </c>
      <c r="D40" s="34">
        <v>2.2200000000000001E-2</v>
      </c>
      <c r="E40" s="34">
        <v>1.874E-2</v>
      </c>
      <c r="F40" s="32">
        <v>5.8200000000000005E-3</v>
      </c>
      <c r="G40" s="34">
        <v>1.1270200000000001E-2</v>
      </c>
      <c r="H40" s="32">
        <v>0.13613</v>
      </c>
      <c r="I40" s="34">
        <v>0.19775453333333326</v>
      </c>
    </row>
    <row r="41" spans="1:9" x14ac:dyDescent="0.2">
      <c r="A41" t="s">
        <v>128</v>
      </c>
      <c r="B41" s="32">
        <v>2.1048333333333331E-3</v>
      </c>
      <c r="C41" s="32">
        <v>0.24095</v>
      </c>
      <c r="D41" s="34">
        <v>2.3210000000000001E-2</v>
      </c>
      <c r="E41" s="34">
        <v>5.3800000000000002E-3</v>
      </c>
      <c r="F41" s="32">
        <v>3.5499999999999998E-3</v>
      </c>
      <c r="G41" s="34">
        <v>1.1356746666666667E-2</v>
      </c>
      <c r="H41" s="32">
        <v>0.13806000000000002</v>
      </c>
      <c r="I41" s="34">
        <v>0.20612079999999997</v>
      </c>
    </row>
    <row r="42" spans="1:9" x14ac:dyDescent="0.2">
      <c r="A42" t="s">
        <v>129</v>
      </c>
      <c r="B42" s="32">
        <v>2.2581433333333325E-3</v>
      </c>
      <c r="C42" s="32">
        <v>0.27983999999999998</v>
      </c>
      <c r="D42" s="34">
        <v>2.52E-2</v>
      </c>
      <c r="E42" s="34">
        <v>0</v>
      </c>
      <c r="F42" s="32">
        <v>0</v>
      </c>
      <c r="G42" s="34">
        <v>1.2065173333333332E-2</v>
      </c>
      <c r="H42" s="32">
        <v>0.14118</v>
      </c>
      <c r="I42" s="34">
        <v>0.21259986666666669</v>
      </c>
    </row>
    <row r="43" spans="1:9" x14ac:dyDescent="0.2">
      <c r="A43" t="s">
        <v>130</v>
      </c>
      <c r="B43" s="32">
        <v>2.3790066666666645E-3</v>
      </c>
      <c r="C43" s="32">
        <v>0.27182000000000001</v>
      </c>
      <c r="D43" s="34">
        <v>2.699E-2</v>
      </c>
      <c r="E43" s="34">
        <v>0</v>
      </c>
      <c r="F43" s="32">
        <v>0</v>
      </c>
      <c r="G43" s="34">
        <v>1.2980359999999996E-2</v>
      </c>
      <c r="H43" s="32">
        <v>0.14834999999999998</v>
      </c>
      <c r="I43" s="34">
        <v>0.22248626666666665</v>
      </c>
    </row>
    <row r="44" spans="1:9" x14ac:dyDescent="0.2">
      <c r="A44" t="s">
        <v>131</v>
      </c>
      <c r="B44" s="32">
        <v>2.4707533333333345E-3</v>
      </c>
      <c r="C44" s="32">
        <v>0.25146000000000002</v>
      </c>
      <c r="D44" s="34">
        <v>2.81E-2</v>
      </c>
      <c r="E44" s="34">
        <v>0</v>
      </c>
      <c r="F44" s="32">
        <v>0</v>
      </c>
      <c r="G44" s="34">
        <v>1.3320013333333333E-2</v>
      </c>
      <c r="H44" s="32">
        <v>0.15125999999999998</v>
      </c>
      <c r="I44" s="34">
        <v>0.22884853333333327</v>
      </c>
    </row>
    <row r="45" spans="1:9" x14ac:dyDescent="0.2">
      <c r="A45" t="s">
        <v>132</v>
      </c>
      <c r="B45" s="32">
        <v>2.4387733333333344E-3</v>
      </c>
      <c r="C45" s="32">
        <v>0.25722</v>
      </c>
      <c r="D45" s="34">
        <v>2.8369999999999999E-2</v>
      </c>
      <c r="E45" s="34">
        <v>0</v>
      </c>
      <c r="F45" s="32">
        <v>4.9199999999999999E-3</v>
      </c>
      <c r="G45" s="34">
        <v>1.3591413333333328E-2</v>
      </c>
      <c r="H45" s="32">
        <v>0.14394999999999999</v>
      </c>
      <c r="I45" s="34">
        <v>0.22699053333333336</v>
      </c>
    </row>
    <row r="46" spans="1:9" x14ac:dyDescent="0.2">
      <c r="A46" t="s">
        <v>133</v>
      </c>
      <c r="B46" s="32">
        <v>2.0644833333333329E-3</v>
      </c>
      <c r="C46" s="32">
        <v>0.26150000000000001</v>
      </c>
      <c r="D46" s="34">
        <v>2.81E-2</v>
      </c>
      <c r="E46" s="34">
        <v>0</v>
      </c>
      <c r="F46" s="32">
        <v>8.150000000000001E-3</v>
      </c>
      <c r="G46" s="34">
        <v>1.2138613333333331E-2</v>
      </c>
      <c r="H46" s="32">
        <v>0.14118</v>
      </c>
      <c r="I46" s="34">
        <v>0.21136306666666674</v>
      </c>
    </row>
    <row r="47" spans="1:9" x14ac:dyDescent="0.2">
      <c r="A47" t="s">
        <v>134</v>
      </c>
      <c r="B47" s="32">
        <v>1.7121933333333332E-3</v>
      </c>
      <c r="C47" s="32">
        <v>0.23577000000000001</v>
      </c>
      <c r="D47" s="34">
        <v>2.7710000000000002E-2</v>
      </c>
      <c r="E47" s="34">
        <v>0</v>
      </c>
      <c r="F47" s="32">
        <v>5.7099999999999998E-3</v>
      </c>
      <c r="G47" s="34">
        <v>1.0846026666666661E-2</v>
      </c>
      <c r="H47" s="32">
        <v>0.15378</v>
      </c>
      <c r="I47" s="34">
        <v>0.20207493333333337</v>
      </c>
    </row>
    <row r="48" spans="1:9" x14ac:dyDescent="0.2">
      <c r="A48" t="s">
        <v>135</v>
      </c>
      <c r="B48" s="32">
        <v>1.4035833333333329E-3</v>
      </c>
      <c r="C48" s="32">
        <v>0.21392</v>
      </c>
      <c r="D48" s="34">
        <v>2.75E-2</v>
      </c>
      <c r="E48" s="34">
        <v>0</v>
      </c>
      <c r="F48" s="32">
        <v>2.33E-3</v>
      </c>
      <c r="G48" s="34">
        <v>8.9608933333333342E-3</v>
      </c>
      <c r="H48" s="32">
        <v>0.15630000000000002</v>
      </c>
      <c r="I48" s="34">
        <v>0.19139933333333328</v>
      </c>
    </row>
    <row r="49" spans="1:9" x14ac:dyDescent="0.2">
      <c r="A49" t="s">
        <v>136</v>
      </c>
      <c r="B49" s="32">
        <v>1.1445000000000008E-3</v>
      </c>
      <c r="C49" s="32">
        <v>0.23078000000000001</v>
      </c>
      <c r="D49" s="34">
        <v>2.7600000000000003E-2</v>
      </c>
      <c r="E49" s="34">
        <v>0</v>
      </c>
      <c r="F49" s="32">
        <v>2.9199999999999999E-3</v>
      </c>
      <c r="G49" s="34">
        <v>7.5525199999999966E-3</v>
      </c>
      <c r="H49" s="32">
        <v>0.12642</v>
      </c>
      <c r="I49" s="34">
        <v>0.18631599999999995</v>
      </c>
    </row>
    <row r="50" spans="1:9" x14ac:dyDescent="0.2">
      <c r="A50" t="s">
        <v>137</v>
      </c>
      <c r="B50" s="32">
        <v>1.1588933333333343E-3</v>
      </c>
      <c r="C50" s="32">
        <v>0.26256999999999997</v>
      </c>
      <c r="D50" s="34">
        <v>2.75E-2</v>
      </c>
      <c r="E50" s="34">
        <v>0</v>
      </c>
      <c r="F50" s="32">
        <v>4.6600000000000001E-3</v>
      </c>
      <c r="G50" s="34">
        <v>7.5795466666666745E-3</v>
      </c>
      <c r="H50" s="32">
        <v>9.0760000000000007E-2</v>
      </c>
      <c r="I50" s="34">
        <v>0.19496160000000007</v>
      </c>
    </row>
    <row r="51" spans="1:9" x14ac:dyDescent="0.2">
      <c r="A51" t="s">
        <v>138</v>
      </c>
      <c r="B51" s="32">
        <v>1.3187566666666665E-3</v>
      </c>
      <c r="C51" s="32">
        <v>0.27776000000000001</v>
      </c>
      <c r="D51" s="34">
        <v>2.6859999999999998E-2</v>
      </c>
      <c r="E51" s="34">
        <v>0</v>
      </c>
      <c r="F51" s="32">
        <v>3.9900000000000005E-3</v>
      </c>
      <c r="G51" s="34">
        <v>9.2271866666666646E-3</v>
      </c>
      <c r="H51" s="32">
        <v>7.7290000000000011E-2</v>
      </c>
      <c r="I51" s="34">
        <v>0.20609333333333338</v>
      </c>
    </row>
    <row r="52" spans="1:9" x14ac:dyDescent="0.2">
      <c r="A52" t="s">
        <v>139</v>
      </c>
      <c r="B52" s="32">
        <v>1.3556533333333324E-3</v>
      </c>
      <c r="C52" s="32">
        <v>0.27267000000000002</v>
      </c>
      <c r="D52" s="34">
        <v>2.6699999999999998E-2</v>
      </c>
      <c r="E52" s="34">
        <v>0</v>
      </c>
      <c r="F52" s="32">
        <v>2.33E-3</v>
      </c>
      <c r="G52" s="34">
        <v>9.8035066666666646E-3</v>
      </c>
      <c r="H52" s="32">
        <v>7.059E-2</v>
      </c>
      <c r="I52" s="34">
        <v>0.21358559999999993</v>
      </c>
    </row>
    <row r="53" spans="1:9" x14ac:dyDescent="0.2">
      <c r="A53" t="s">
        <v>140</v>
      </c>
      <c r="B53" s="32">
        <v>1.5493433333333322E-3</v>
      </c>
      <c r="C53" s="32">
        <v>0.25545000000000001</v>
      </c>
      <c r="D53" s="34">
        <v>2.7559999999999998E-2</v>
      </c>
      <c r="E53" s="34">
        <v>0</v>
      </c>
      <c r="F53" s="32">
        <v>1.7099999999999999E-3</v>
      </c>
      <c r="G53" s="34">
        <v>1.039933333333333E-2</v>
      </c>
      <c r="H53" s="32">
        <v>5.4109999999999998E-2</v>
      </c>
      <c r="I53" s="34">
        <v>0.22130506666666666</v>
      </c>
    </row>
    <row r="54" spans="1:9" x14ac:dyDescent="0.2">
      <c r="A54" t="s">
        <v>141</v>
      </c>
      <c r="B54" s="32">
        <v>1.5799900000000014E-3</v>
      </c>
      <c r="C54" s="32">
        <v>0.25395000000000001</v>
      </c>
      <c r="D54" s="34">
        <v>2.6699999999999998E-2</v>
      </c>
      <c r="E54" s="34">
        <v>0</v>
      </c>
      <c r="F54" s="32">
        <v>1.75E-3</v>
      </c>
      <c r="G54" s="34">
        <v>1.0783600000000001E-2</v>
      </c>
      <c r="H54" s="32">
        <v>5.042E-2</v>
      </c>
      <c r="I54" s="34">
        <v>0.22494906666666664</v>
      </c>
    </row>
    <row r="55" spans="1:9" x14ac:dyDescent="0.2">
      <c r="A55" t="s">
        <v>142</v>
      </c>
      <c r="B55" s="32">
        <v>1.7046466666666663E-3</v>
      </c>
      <c r="C55" s="32">
        <v>0.2863</v>
      </c>
      <c r="D55" s="34">
        <v>2.2109999999999998E-2</v>
      </c>
      <c r="E55" s="34">
        <v>0</v>
      </c>
      <c r="F55" s="32">
        <v>1.6100000000000001E-3</v>
      </c>
      <c r="G55" s="34">
        <v>1.1394373333333334E-2</v>
      </c>
      <c r="H55" s="32">
        <v>7.937000000000001E-2</v>
      </c>
      <c r="I55" s="34">
        <v>0.22960640000000002</v>
      </c>
    </row>
    <row r="56" spans="1:9" x14ac:dyDescent="0.2">
      <c r="A56" t="s">
        <v>143</v>
      </c>
      <c r="B56" s="32">
        <v>1.7319633333333321E-3</v>
      </c>
      <c r="C56" s="32">
        <v>0.31224000000000002</v>
      </c>
      <c r="D56" s="34">
        <v>1.7899999999999999E-2</v>
      </c>
      <c r="E56" s="34">
        <v>0</v>
      </c>
      <c r="F56" s="32">
        <v>1.16E-3</v>
      </c>
      <c r="G56" s="34">
        <v>1.1243413333333327E-2</v>
      </c>
      <c r="H56" s="32">
        <v>0.11090000000000001</v>
      </c>
      <c r="I56" s="34">
        <v>0.23162119999999992</v>
      </c>
    </row>
    <row r="57" spans="1:9" x14ac:dyDescent="0.2">
      <c r="A57" t="s">
        <v>144</v>
      </c>
      <c r="B57" s="32">
        <v>1.831956666666667E-3</v>
      </c>
      <c r="C57" s="32">
        <v>0.29189999999999999</v>
      </c>
      <c r="D57" s="34">
        <v>1.7989999999999999E-2</v>
      </c>
      <c r="E57" s="34">
        <v>0</v>
      </c>
      <c r="F57" s="32">
        <v>5.1000000000000004E-4</v>
      </c>
      <c r="G57" s="34">
        <v>1.1332026666666667E-2</v>
      </c>
      <c r="H57" s="32">
        <v>0.11487</v>
      </c>
      <c r="I57" s="34">
        <v>0.23222066666666669</v>
      </c>
    </row>
    <row r="58" spans="1:9" x14ac:dyDescent="0.2">
      <c r="A58" t="s">
        <v>145</v>
      </c>
      <c r="B58" s="32">
        <v>1.8555699999999989E-3</v>
      </c>
      <c r="C58" s="32">
        <v>0.24534999999999998</v>
      </c>
      <c r="D58" s="34">
        <v>1.95E-2</v>
      </c>
      <c r="E58" s="34">
        <v>0</v>
      </c>
      <c r="F58" s="32">
        <v>0</v>
      </c>
      <c r="G58" s="34">
        <v>1.1200279999999996E-2</v>
      </c>
      <c r="H58" s="32">
        <v>0.11090000000000001</v>
      </c>
      <c r="I58" s="34">
        <v>0.23077759999999994</v>
      </c>
    </row>
    <row r="59" spans="1:9" x14ac:dyDescent="0.2">
      <c r="A59" t="s">
        <v>146</v>
      </c>
      <c r="B59" s="32">
        <v>1.8956366666666683E-3</v>
      </c>
      <c r="C59" s="32">
        <v>0.20322999999999999</v>
      </c>
      <c r="D59" s="34">
        <v>1.959E-2</v>
      </c>
      <c r="E59" s="34">
        <v>0</v>
      </c>
      <c r="F59" s="32">
        <v>0</v>
      </c>
      <c r="G59" s="34">
        <v>1.1106959999999999E-2</v>
      </c>
      <c r="H59" s="32">
        <v>0.12212999999999999</v>
      </c>
      <c r="I59" s="34">
        <v>0.23144480000000006</v>
      </c>
    </row>
    <row r="60" spans="1:9" x14ac:dyDescent="0.2">
      <c r="A60" t="s">
        <v>147</v>
      </c>
      <c r="B60" s="32">
        <v>1.9033599999999998E-3</v>
      </c>
      <c r="C60" s="32">
        <v>0.17843000000000001</v>
      </c>
      <c r="D60" s="34">
        <v>2.2290000000000001E-2</v>
      </c>
      <c r="E60" s="34">
        <v>0</v>
      </c>
      <c r="F60" s="32">
        <v>0</v>
      </c>
      <c r="G60" s="34">
        <v>1.1199319999999995E-2</v>
      </c>
      <c r="H60" s="32">
        <v>0.13613</v>
      </c>
      <c r="I60" s="34">
        <v>0.22899839999999996</v>
      </c>
    </row>
    <row r="61" spans="1:9" x14ac:dyDescent="0.2">
      <c r="A61" t="s">
        <v>148</v>
      </c>
      <c r="B61" s="32">
        <v>1.8893199999999999E-3</v>
      </c>
      <c r="C61" s="32">
        <v>0.17498</v>
      </c>
      <c r="D61" s="34">
        <v>3.1120000000000002E-2</v>
      </c>
      <c r="E61" s="34">
        <v>0</v>
      </c>
      <c r="F61" s="32">
        <v>0</v>
      </c>
      <c r="G61" s="34">
        <v>1.1353226666666664E-2</v>
      </c>
      <c r="H61" s="32">
        <v>0.13708999999999999</v>
      </c>
      <c r="I61" s="34">
        <v>0.2263466666666667</v>
      </c>
    </row>
    <row r="62" spans="1:9" x14ac:dyDescent="0.2">
      <c r="A62" t="s">
        <v>149</v>
      </c>
      <c r="B62" s="32">
        <v>1.8234466666666651E-3</v>
      </c>
      <c r="C62" s="32">
        <v>0.17896999999999999</v>
      </c>
      <c r="D62" s="34">
        <v>4.0850000000000004E-2</v>
      </c>
      <c r="E62" s="34">
        <v>0</v>
      </c>
      <c r="F62" s="32">
        <v>0</v>
      </c>
      <c r="G62" s="34">
        <v>1.0978813333333335E-2</v>
      </c>
      <c r="H62" s="32">
        <v>0.13109000000000001</v>
      </c>
      <c r="I62" s="34">
        <v>0.22469999999999998</v>
      </c>
    </row>
    <row r="63" spans="1:9" x14ac:dyDescent="0.2">
      <c r="A63" t="s">
        <v>150</v>
      </c>
      <c r="B63" s="32">
        <v>1.8746499999999994E-3</v>
      </c>
      <c r="C63" s="32">
        <v>0.17748</v>
      </c>
      <c r="D63" s="34">
        <v>4.5520000000000005E-2</v>
      </c>
      <c r="E63" s="34">
        <v>3.1E-4</v>
      </c>
      <c r="F63" s="32">
        <v>0</v>
      </c>
      <c r="G63" s="34">
        <v>1.1014946666666666E-2</v>
      </c>
      <c r="H63" s="32">
        <v>0.12708</v>
      </c>
      <c r="I63" s="34">
        <v>0.22449866666666668</v>
      </c>
    </row>
    <row r="64" spans="1:9" x14ac:dyDescent="0.2">
      <c r="A64" t="s">
        <v>151</v>
      </c>
      <c r="B64" s="32">
        <v>1.9177333333333325E-3</v>
      </c>
      <c r="C64" s="32">
        <v>0.17943000000000001</v>
      </c>
      <c r="D64" s="34">
        <v>4.5159999999999999E-2</v>
      </c>
      <c r="E64" s="34">
        <v>1.0369999999999999E-2</v>
      </c>
      <c r="F64" s="32">
        <v>0</v>
      </c>
      <c r="G64" s="34">
        <v>1.1489786666666665E-2</v>
      </c>
      <c r="H64" s="32">
        <v>0.1235</v>
      </c>
      <c r="I64" s="34">
        <v>0.22106400000000007</v>
      </c>
    </row>
    <row r="65" spans="1:9" x14ac:dyDescent="0.2">
      <c r="A65" t="s">
        <v>152</v>
      </c>
      <c r="B65" s="32">
        <v>1.9455966666666658E-3</v>
      </c>
      <c r="C65" s="32">
        <v>0.19269999999999998</v>
      </c>
      <c r="D65" s="34">
        <v>4.1779999999999998E-2</v>
      </c>
      <c r="E65" s="34">
        <v>1.04E-2</v>
      </c>
      <c r="F65" s="32">
        <v>0</v>
      </c>
      <c r="G65" s="34">
        <v>1.1448119999999999E-2</v>
      </c>
      <c r="H65" s="32">
        <v>0.11804000000000001</v>
      </c>
      <c r="I65" s="34">
        <v>0.21756853333333329</v>
      </c>
    </row>
    <row r="66" spans="1:9" x14ac:dyDescent="0.2">
      <c r="A66" t="s">
        <v>153</v>
      </c>
      <c r="B66" s="32">
        <v>1.9718366666666679E-3</v>
      </c>
      <c r="C66" s="32">
        <v>0.19919999999999999</v>
      </c>
      <c r="D66" s="34">
        <v>3.9490000000000004E-2</v>
      </c>
      <c r="E66" s="34">
        <v>8.199999999999999E-3</v>
      </c>
      <c r="F66" s="32">
        <v>0</v>
      </c>
      <c r="G66" s="34">
        <v>1.1487613333333329E-2</v>
      </c>
      <c r="H66" s="32">
        <v>0.11597</v>
      </c>
      <c r="I66" s="34">
        <v>0.21262146666666668</v>
      </c>
    </row>
    <row r="67" spans="1:9" x14ac:dyDescent="0.2">
      <c r="A67" t="s">
        <v>154</v>
      </c>
      <c r="B67" s="32">
        <v>2.0067366666666657E-3</v>
      </c>
      <c r="C67" s="32">
        <v>0.18281999999999998</v>
      </c>
      <c r="D67" s="34">
        <v>4.1280000000000004E-2</v>
      </c>
      <c r="E67" s="34">
        <v>5.96E-3</v>
      </c>
      <c r="F67" s="32">
        <v>0</v>
      </c>
      <c r="G67" s="34">
        <v>1.2371080000000001E-2</v>
      </c>
      <c r="H67" s="32">
        <v>0.12010999999999999</v>
      </c>
      <c r="I67" s="34">
        <v>0.21264706666666663</v>
      </c>
    </row>
    <row r="68" spans="1:9" x14ac:dyDescent="0.2">
      <c r="A68" t="s">
        <v>155</v>
      </c>
      <c r="B68" s="32">
        <v>2.1216933333333336E-3</v>
      </c>
      <c r="C68" s="32">
        <v>0.16125</v>
      </c>
      <c r="D68" s="34">
        <v>4.3799999999999999E-2</v>
      </c>
      <c r="E68" s="34">
        <v>9.3200000000000002E-3</v>
      </c>
      <c r="F68" s="32">
        <v>0</v>
      </c>
      <c r="G68" s="34">
        <v>1.2453880000000002E-2</v>
      </c>
      <c r="H68" s="32">
        <v>0.11597</v>
      </c>
      <c r="I68" s="34">
        <v>0.20929373333333334</v>
      </c>
    </row>
    <row r="69" spans="1:9" x14ac:dyDescent="0.2">
      <c r="A69" t="s">
        <v>156</v>
      </c>
      <c r="B69" s="32">
        <v>2.1431600000000012E-3</v>
      </c>
      <c r="C69" s="32">
        <v>0.15497999999999998</v>
      </c>
      <c r="D69" s="34">
        <v>4.3470000000000002E-2</v>
      </c>
      <c r="E69" s="34">
        <v>1.4930000000000001E-2</v>
      </c>
      <c r="F69" s="32">
        <v>0</v>
      </c>
      <c r="G69" s="34">
        <v>1.2716906666666665E-2</v>
      </c>
      <c r="H69" s="32">
        <v>9.670999999999999E-2</v>
      </c>
      <c r="I69" s="34">
        <v>0.20286746666666663</v>
      </c>
    </row>
    <row r="70" spans="1:9" x14ac:dyDescent="0.2">
      <c r="A70" t="s">
        <v>157</v>
      </c>
      <c r="B70" s="32">
        <v>2.0365199999999987E-3</v>
      </c>
      <c r="C70" s="32">
        <v>0.16171000000000002</v>
      </c>
      <c r="D70" s="34">
        <v>4.24E-2</v>
      </c>
      <c r="E70" s="34">
        <v>1.495E-2</v>
      </c>
      <c r="F70" s="32">
        <v>0</v>
      </c>
      <c r="G70" s="34">
        <v>1.225334666666667E-2</v>
      </c>
      <c r="H70" s="32">
        <v>0.10340000000000001</v>
      </c>
      <c r="I70" s="34">
        <v>0.18766693333333331</v>
      </c>
    </row>
    <row r="71" spans="1:9" x14ac:dyDescent="0.2">
      <c r="A71" t="s">
        <v>158</v>
      </c>
      <c r="B71" s="32">
        <v>2.0769766666666671E-3</v>
      </c>
      <c r="C71" s="32">
        <v>0.17330999999999999</v>
      </c>
      <c r="D71" s="34">
        <v>4.308E-2</v>
      </c>
      <c r="E71" s="34">
        <v>9.4000000000000004E-3</v>
      </c>
      <c r="F71" s="32">
        <v>0</v>
      </c>
      <c r="G71" s="34">
        <v>1.2395613333333336E-2</v>
      </c>
      <c r="H71" s="32">
        <v>0.16471</v>
      </c>
      <c r="I71" s="34">
        <v>0.1787159999999999</v>
      </c>
    </row>
    <row r="72" spans="1:9" x14ac:dyDescent="0.2">
      <c r="A72" t="s">
        <v>159</v>
      </c>
      <c r="B72" s="32">
        <v>2.0537433333333347E-3</v>
      </c>
      <c r="C72" s="32">
        <v>0.1812</v>
      </c>
      <c r="D72" s="34">
        <v>4.3859999999999996E-2</v>
      </c>
      <c r="E72" s="34">
        <v>7.7999999999999996E-3</v>
      </c>
      <c r="F72" s="32">
        <v>0</v>
      </c>
      <c r="G72" s="34">
        <v>1.3487693333333335E-2</v>
      </c>
      <c r="H72" s="32">
        <v>0.2117</v>
      </c>
      <c r="I72" s="34">
        <v>0.17378960000000002</v>
      </c>
    </row>
    <row r="73" spans="1:9" x14ac:dyDescent="0.2">
      <c r="A73" t="s">
        <v>160</v>
      </c>
      <c r="B73" s="32">
        <v>2.0760566666666674E-3</v>
      </c>
      <c r="C73" s="32">
        <v>0.17749999999999999</v>
      </c>
      <c r="D73" s="34">
        <v>4.299E-2</v>
      </c>
      <c r="E73" s="34">
        <v>1.06E-2</v>
      </c>
      <c r="F73" s="32">
        <v>0</v>
      </c>
      <c r="G73" s="34">
        <v>1.3743506666666667E-2</v>
      </c>
      <c r="H73" s="32">
        <v>0.17999000000000001</v>
      </c>
      <c r="I73" s="34">
        <v>0.16741039999999996</v>
      </c>
    </row>
    <row r="74" spans="1:9" x14ac:dyDescent="0.2">
      <c r="A74" t="s">
        <v>161</v>
      </c>
      <c r="B74" s="32">
        <v>2.3459566666666678E-3</v>
      </c>
      <c r="C74" s="32">
        <v>0.15759999999999999</v>
      </c>
      <c r="D74" s="34">
        <v>4.2470000000000001E-2</v>
      </c>
      <c r="E74" s="34">
        <v>1.0580000000000001E-2</v>
      </c>
      <c r="F74" s="32">
        <v>0</v>
      </c>
      <c r="G74" s="34">
        <v>1.3622706666666665E-2</v>
      </c>
      <c r="H74" s="32">
        <v>0.12101000000000001</v>
      </c>
      <c r="I74" s="34">
        <v>0.16267079999999998</v>
      </c>
    </row>
    <row r="75" spans="1:9" x14ac:dyDescent="0.2">
      <c r="A75" t="s">
        <v>162</v>
      </c>
      <c r="B75" s="32">
        <v>2.5483266666666685E-3</v>
      </c>
      <c r="C75" s="32">
        <v>0.12409999999999999</v>
      </c>
      <c r="D75" s="34">
        <v>4.4139999999999999E-2</v>
      </c>
      <c r="E75" s="34">
        <v>3.9199999999999999E-3</v>
      </c>
      <c r="F75" s="32">
        <v>0</v>
      </c>
      <c r="G75" s="34">
        <v>1.3458733333333334E-2</v>
      </c>
      <c r="H75" s="32">
        <v>9.5489999999999992E-2</v>
      </c>
      <c r="I75" s="34">
        <v>0.16078186666666669</v>
      </c>
    </row>
    <row r="76" spans="1:9" x14ac:dyDescent="0.2">
      <c r="A76" t="s">
        <v>163</v>
      </c>
      <c r="B76" s="32">
        <v>2.5479233333333324E-3</v>
      </c>
      <c r="C76" s="32">
        <v>0.1052</v>
      </c>
      <c r="D76" s="34">
        <v>4.5350000000000001E-2</v>
      </c>
      <c r="E76" s="34">
        <v>5.0499999999999998E-3</v>
      </c>
      <c r="F76" s="32">
        <v>0</v>
      </c>
      <c r="G76" s="34">
        <v>1.304284E-2</v>
      </c>
      <c r="H76" s="32">
        <v>8.5709999999999995E-2</v>
      </c>
      <c r="I76" s="34">
        <v>0.16109026666666662</v>
      </c>
    </row>
    <row r="77" spans="1:9" x14ac:dyDescent="0.2">
      <c r="A77" t="s">
        <v>164</v>
      </c>
      <c r="B77" s="32">
        <v>2.454403333333334E-3</v>
      </c>
      <c r="C77" s="32">
        <v>0.12534000000000001</v>
      </c>
      <c r="D77" s="34">
        <v>4.3569999999999998E-2</v>
      </c>
      <c r="E77" s="34">
        <v>6.1999999999999998E-3</v>
      </c>
      <c r="F77" s="32">
        <v>0</v>
      </c>
      <c r="G77" s="34">
        <v>1.2819546666666676E-2</v>
      </c>
      <c r="H77" s="32">
        <v>6.3869999999999996E-2</v>
      </c>
      <c r="I77" s="34">
        <v>0.16692720000000003</v>
      </c>
    </row>
    <row r="78" spans="1:9" x14ac:dyDescent="0.2">
      <c r="A78" t="s">
        <v>165</v>
      </c>
      <c r="B78" s="32">
        <v>2.4457433333333334E-3</v>
      </c>
      <c r="C78" s="32">
        <v>0.16830000000000001</v>
      </c>
      <c r="D78" s="34">
        <v>4.1110000000000001E-2</v>
      </c>
      <c r="E78" s="34">
        <v>6.2100000000000002E-3</v>
      </c>
      <c r="F78" s="32">
        <v>0</v>
      </c>
      <c r="G78" s="34">
        <v>1.3017506666666663E-2</v>
      </c>
      <c r="H78" s="32">
        <v>4.0340000000000001E-2</v>
      </c>
      <c r="I78" s="34">
        <v>0.16792506666666665</v>
      </c>
    </row>
    <row r="79" spans="1:9" x14ac:dyDescent="0.2">
      <c r="A79" t="s">
        <v>166</v>
      </c>
      <c r="B79" s="32">
        <v>2.3634333333333347E-3</v>
      </c>
      <c r="C79" s="32">
        <v>0.20827999999999999</v>
      </c>
      <c r="D79" s="34">
        <v>4.0600000000000004E-2</v>
      </c>
      <c r="E79" s="34">
        <v>6.1999999999999998E-3</v>
      </c>
      <c r="F79" s="32">
        <v>0</v>
      </c>
      <c r="G79" s="34">
        <v>1.2831400000000005E-2</v>
      </c>
      <c r="H79" s="32">
        <v>3.0329999999999999E-2</v>
      </c>
      <c r="I79" s="34">
        <v>0.17928479999999999</v>
      </c>
    </row>
    <row r="80" spans="1:9" x14ac:dyDescent="0.2">
      <c r="A80" t="s">
        <v>167</v>
      </c>
      <c r="B80" s="32">
        <v>2.3721733333333331E-3</v>
      </c>
      <c r="C80" s="32">
        <v>0.22180000000000002</v>
      </c>
      <c r="D80" s="34">
        <v>4.1140000000000003E-2</v>
      </c>
      <c r="E80" s="34">
        <v>3.0999999999999999E-3</v>
      </c>
      <c r="F80" s="32">
        <v>0</v>
      </c>
      <c r="G80" s="34">
        <v>1.2620026666666668E-2</v>
      </c>
      <c r="H80" s="32">
        <v>3.0249999999999999E-2</v>
      </c>
      <c r="I80" s="34">
        <v>0.19146066666666667</v>
      </c>
    </row>
    <row r="81" spans="1:9" x14ac:dyDescent="0.2">
      <c r="A81" t="s">
        <v>168</v>
      </c>
      <c r="B81" s="32">
        <v>2.3935933333333343E-3</v>
      </c>
      <c r="C81" s="32">
        <v>0.19681000000000001</v>
      </c>
      <c r="D81" s="34">
        <v>4.1210000000000004E-2</v>
      </c>
      <c r="E81" s="34">
        <v>0</v>
      </c>
      <c r="F81" s="32">
        <v>0</v>
      </c>
      <c r="G81" s="34">
        <v>1.2459893333333333E-2</v>
      </c>
      <c r="H81" s="32">
        <v>3.286E-2</v>
      </c>
      <c r="I81" s="34">
        <v>0.20433880000000001</v>
      </c>
    </row>
    <row r="82" spans="1:9" x14ac:dyDescent="0.2">
      <c r="A82" t="s">
        <v>169</v>
      </c>
      <c r="B82" s="32">
        <v>2.2973999999999994E-3</v>
      </c>
      <c r="C82" s="32">
        <v>0.16474</v>
      </c>
      <c r="D82" s="34">
        <v>4.0500000000000001E-2</v>
      </c>
      <c r="E82" s="34">
        <v>0</v>
      </c>
      <c r="F82" s="32">
        <v>0</v>
      </c>
      <c r="G82" s="34">
        <v>1.2099200000000004E-2</v>
      </c>
      <c r="H82" s="32">
        <v>3.5290000000000002E-2</v>
      </c>
      <c r="I82" s="34">
        <v>0.20838093333333327</v>
      </c>
    </row>
    <row r="83" spans="1:9" x14ac:dyDescent="0.2">
      <c r="A83" t="s">
        <v>170</v>
      </c>
      <c r="B83" s="32">
        <v>2.2558000000000001E-3</v>
      </c>
      <c r="C83" s="32">
        <v>0.15740999999999999</v>
      </c>
      <c r="D83" s="34">
        <v>3.918E-2</v>
      </c>
      <c r="E83" s="34">
        <v>0</v>
      </c>
      <c r="F83" s="32">
        <v>0</v>
      </c>
      <c r="G83" s="34">
        <v>1.2036066666666675E-2</v>
      </c>
      <c r="H83" s="32">
        <v>3.5490000000000001E-2</v>
      </c>
      <c r="I83" s="34">
        <v>0.21595760000000003</v>
      </c>
    </row>
    <row r="84" spans="1:9" x14ac:dyDescent="0.2">
      <c r="A84" t="s">
        <v>171</v>
      </c>
      <c r="B84" s="32">
        <v>2.230513333333334E-3</v>
      </c>
      <c r="C84" s="32">
        <v>0.16475000000000001</v>
      </c>
      <c r="D84" s="34">
        <v>3.8299999999999994E-2</v>
      </c>
      <c r="E84" s="34">
        <v>0</v>
      </c>
      <c r="F84" s="32">
        <v>0</v>
      </c>
      <c r="G84" s="34">
        <v>1.1792599999999993E-2</v>
      </c>
      <c r="H84" s="32">
        <v>3.0249999999999999E-2</v>
      </c>
      <c r="I84" s="34">
        <v>0.21731839999999999</v>
      </c>
    </row>
    <row r="85" spans="1:9" x14ac:dyDescent="0.2">
      <c r="A85" t="s">
        <v>172</v>
      </c>
      <c r="B85" s="32">
        <v>2.2524666666666675E-3</v>
      </c>
      <c r="C85" s="32">
        <v>0.1704</v>
      </c>
      <c r="D85" s="34">
        <v>3.8719999999999997E-2</v>
      </c>
      <c r="E85" s="34">
        <v>0</v>
      </c>
      <c r="F85" s="32">
        <v>0</v>
      </c>
      <c r="G85" s="34">
        <v>1.1277573333333332E-2</v>
      </c>
      <c r="H85" s="32">
        <v>1.866E-2</v>
      </c>
      <c r="I85" s="34">
        <v>0.21673546666666671</v>
      </c>
    </row>
    <row r="86" spans="1:9" x14ac:dyDescent="0.2">
      <c r="A86" t="s">
        <v>173</v>
      </c>
      <c r="B86" s="32">
        <v>1.3056933333333333E-3</v>
      </c>
      <c r="C86" s="32">
        <v>0.17488000000000001</v>
      </c>
      <c r="D86" s="34">
        <v>3.9799999999999995E-2</v>
      </c>
      <c r="E86" s="34">
        <v>0</v>
      </c>
      <c r="F86" s="32">
        <v>0</v>
      </c>
      <c r="G86" s="34">
        <v>1.1876866666666671E-2</v>
      </c>
      <c r="H86" s="32">
        <v>1.008E-2</v>
      </c>
      <c r="I86" s="34">
        <v>0.22257799999999994</v>
      </c>
    </row>
    <row r="87" spans="1:9" x14ac:dyDescent="0.2">
      <c r="A87" t="s">
        <v>174</v>
      </c>
      <c r="B87" s="32">
        <v>1.4236066666666659E-3</v>
      </c>
      <c r="C87" s="32">
        <v>0.18112999999999999</v>
      </c>
      <c r="D87" s="34">
        <v>4.0719999999999999E-2</v>
      </c>
      <c r="E87" s="34">
        <v>0</v>
      </c>
      <c r="F87" s="32">
        <v>0</v>
      </c>
      <c r="G87" s="34">
        <v>1.2976720000000004E-2</v>
      </c>
      <c r="H87" s="32">
        <v>1.2749999999999999E-2</v>
      </c>
      <c r="I87" s="34">
        <v>0.23109453333333327</v>
      </c>
    </row>
    <row r="88" spans="1:9" x14ac:dyDescent="0.2">
      <c r="A88" t="s">
        <v>175</v>
      </c>
      <c r="B88" s="32">
        <v>1.3809433333333333E-3</v>
      </c>
      <c r="C88" s="32">
        <v>0.185</v>
      </c>
      <c r="D88" s="34">
        <v>4.1299999999999996E-2</v>
      </c>
      <c r="E88" s="34">
        <v>0</v>
      </c>
      <c r="F88" s="32">
        <v>0</v>
      </c>
      <c r="G88" s="34">
        <v>1.263174666666666E-2</v>
      </c>
      <c r="H88" s="32">
        <v>2.017E-2</v>
      </c>
      <c r="I88" s="34">
        <v>0.23406946666666667</v>
      </c>
    </row>
    <row r="89" spans="1:9" x14ac:dyDescent="0.2">
      <c r="A89" t="s">
        <v>176</v>
      </c>
      <c r="B89" s="32">
        <v>1.1298766666666649E-3</v>
      </c>
      <c r="C89" s="32">
        <v>0.18231999999999998</v>
      </c>
      <c r="D89" s="34">
        <v>4.1530000000000004E-2</v>
      </c>
      <c r="E89" s="34">
        <v>0</v>
      </c>
      <c r="F89" s="32">
        <v>0</v>
      </c>
      <c r="G89" s="34">
        <v>1.1583173333333328E-2</v>
      </c>
      <c r="H89" s="32">
        <v>2.4230000000000002E-2</v>
      </c>
      <c r="I89" s="34">
        <v>0.21841439999999998</v>
      </c>
    </row>
    <row r="90" spans="1:9" x14ac:dyDescent="0.2">
      <c r="A90" t="s">
        <v>177</v>
      </c>
      <c r="B90" s="32">
        <v>9.9715000000000003E-4</v>
      </c>
      <c r="C90" s="32">
        <v>0.17588999999999999</v>
      </c>
      <c r="D90" s="34">
        <v>4.1299999999999996E-2</v>
      </c>
      <c r="E90" s="34">
        <v>0</v>
      </c>
      <c r="F90" s="32">
        <v>0</v>
      </c>
      <c r="G90" s="34">
        <v>1.0732119999999998E-2</v>
      </c>
      <c r="H90" s="32">
        <v>2.521E-2</v>
      </c>
      <c r="I90" s="34">
        <v>0.21495880000000003</v>
      </c>
    </row>
    <row r="91" spans="1:9" x14ac:dyDescent="0.2">
      <c r="A91" t="s">
        <v>178</v>
      </c>
      <c r="B91" s="32">
        <v>9.0004333333333359E-4</v>
      </c>
      <c r="C91" s="32">
        <v>0.16983000000000001</v>
      </c>
      <c r="D91" s="34">
        <v>4.0780000000000004E-2</v>
      </c>
      <c r="E91" s="34">
        <v>0</v>
      </c>
      <c r="F91" s="32">
        <v>0</v>
      </c>
      <c r="G91" s="34">
        <v>9.8055733333333363E-3</v>
      </c>
      <c r="H91" s="32">
        <v>2.4559999999999998E-2</v>
      </c>
      <c r="I91" s="34">
        <v>0.20603253333333341</v>
      </c>
    </row>
    <row r="92" spans="1:9" x14ac:dyDescent="0.2">
      <c r="A92" t="s">
        <v>179</v>
      </c>
      <c r="B92" s="32">
        <v>6.8586000000000038E-4</v>
      </c>
      <c r="C92" s="32">
        <v>0.16678000000000001</v>
      </c>
      <c r="D92" s="34">
        <v>4.1299999999999996E-2</v>
      </c>
      <c r="E92" s="34">
        <v>0</v>
      </c>
      <c r="F92" s="32">
        <v>0</v>
      </c>
      <c r="G92" s="34">
        <v>8.5352799999999975E-3</v>
      </c>
      <c r="H92" s="32">
        <v>2.017E-2</v>
      </c>
      <c r="I92" s="34">
        <v>0.19388986666666669</v>
      </c>
    </row>
    <row r="93" spans="1:9" x14ac:dyDescent="0.2">
      <c r="A93" t="s">
        <v>180</v>
      </c>
      <c r="B93" s="32">
        <v>5.1177000000000026E-4</v>
      </c>
      <c r="C93" s="32">
        <v>0.16753000000000001</v>
      </c>
      <c r="D93" s="34">
        <v>4.385E-2</v>
      </c>
      <c r="E93" s="34">
        <v>0</v>
      </c>
      <c r="F93" s="32">
        <v>0</v>
      </c>
      <c r="G93" s="34">
        <v>7.4677599999999969E-3</v>
      </c>
      <c r="H93" s="32">
        <v>1.051E-2</v>
      </c>
      <c r="I93" s="34">
        <v>0.18454226666666668</v>
      </c>
    </row>
    <row r="94" spans="1:9" x14ac:dyDescent="0.2">
      <c r="A94" t="s">
        <v>181</v>
      </c>
      <c r="B94" s="32">
        <v>3.5260333333333451E-4</v>
      </c>
      <c r="C94" s="32">
        <v>0.16728999999999999</v>
      </c>
      <c r="D94" s="34">
        <v>4.7E-2</v>
      </c>
      <c r="E94" s="34">
        <v>0</v>
      </c>
      <c r="F94" s="32">
        <v>0</v>
      </c>
      <c r="G94" s="34">
        <v>6.5996533333333302E-3</v>
      </c>
      <c r="H94" s="32">
        <v>0</v>
      </c>
      <c r="I94" s="34">
        <v>0.1758604</v>
      </c>
    </row>
    <row r="95" spans="1:9" x14ac:dyDescent="0.2">
      <c r="A95" t="s">
        <v>182</v>
      </c>
      <c r="B95" s="32">
        <v>2.3867333333333241E-4</v>
      </c>
      <c r="C95" s="32">
        <v>0.15983</v>
      </c>
      <c r="D95" s="34">
        <v>4.8729999999999996E-2</v>
      </c>
      <c r="E95" s="34">
        <v>0</v>
      </c>
      <c r="F95" s="32">
        <v>0</v>
      </c>
      <c r="G95" s="34">
        <v>5.8374799999999991E-3</v>
      </c>
      <c r="H95" s="32">
        <v>0</v>
      </c>
      <c r="I95" s="34">
        <v>0.16667733333333334</v>
      </c>
    </row>
    <row r="96" spans="1:9" x14ac:dyDescent="0.2">
      <c r="A96" t="s">
        <v>183</v>
      </c>
      <c r="B96" s="32">
        <v>1.7757000000000024E-4</v>
      </c>
      <c r="C96" s="32">
        <v>0.13891000000000001</v>
      </c>
      <c r="D96" s="34">
        <v>4.7E-2</v>
      </c>
      <c r="E96" s="34">
        <v>0</v>
      </c>
      <c r="F96" s="32">
        <v>0</v>
      </c>
      <c r="G96" s="34">
        <v>5.3769200000000072E-3</v>
      </c>
      <c r="H96" s="32">
        <v>0</v>
      </c>
      <c r="I96" s="34">
        <v>0.16335773333333334</v>
      </c>
    </row>
    <row r="97" spans="1:9" x14ac:dyDescent="0.2">
      <c r="A97" t="s">
        <v>184</v>
      </c>
      <c r="B97" s="32">
        <v>9.6503333333333165E-5</v>
      </c>
      <c r="C97" s="32">
        <v>9.8310000000000008E-2</v>
      </c>
      <c r="D97" s="34">
        <v>3.9780000000000003E-2</v>
      </c>
      <c r="E97" s="34">
        <v>0</v>
      </c>
      <c r="F97" s="32">
        <v>0</v>
      </c>
      <c r="G97" s="34">
        <v>5.0790000000000028E-3</v>
      </c>
      <c r="H97" s="32">
        <v>0</v>
      </c>
      <c r="I97" s="34">
        <v>0.15936880000000003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opLeftCell="A61" workbookViewId="0">
      <selection activeCell="A3" sqref="A3:P99"/>
    </sheetView>
  </sheetViews>
  <sheetFormatPr defaultRowHeight="14.25" x14ac:dyDescent="0.2"/>
  <cols>
    <col min="2" max="7" width="9.125" bestFit="1" customWidth="1"/>
    <col min="8" max="9" width="11" bestFit="1" customWidth="1"/>
    <col min="10" max="10" width="9.125" bestFit="1" customWidth="1"/>
    <col min="11" max="12" width="9.875" bestFit="1" customWidth="1"/>
    <col min="13" max="13" width="9.125" bestFit="1" customWidth="1"/>
    <col min="14" max="14" width="11" bestFit="1" customWidth="1"/>
    <col min="15" max="16" width="9.125" bestFit="1" customWidth="1"/>
  </cols>
  <sheetData>
    <row r="1" spans="1:32" x14ac:dyDescent="0.2">
      <c r="A1" s="40" t="s">
        <v>13</v>
      </c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32" x14ac:dyDescent="0.2">
      <c r="A2" s="1"/>
      <c r="B2" s="40" t="s">
        <v>7</v>
      </c>
      <c r="C2" s="40"/>
      <c r="D2" s="40"/>
      <c r="E2" s="40"/>
      <c r="F2" s="4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32" x14ac:dyDescent="0.2">
      <c r="A3" s="2"/>
      <c r="B3" s="2" t="s">
        <v>88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41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47</v>
      </c>
      <c r="N3" s="2" t="s">
        <v>48</v>
      </c>
      <c r="O3" s="2" t="s">
        <v>49</v>
      </c>
      <c r="P3" s="2" t="s">
        <v>71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">
      <c r="A4" s="2" t="s">
        <v>89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15"/>
      <c r="R4" s="15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1:32" x14ac:dyDescent="0.2">
      <c r="A5" s="2" t="s">
        <v>90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spans="1:32" x14ac:dyDescent="0.2">
      <c r="A6" s="2" t="s">
        <v>91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</row>
    <row r="7" spans="1:32" x14ac:dyDescent="0.2">
      <c r="A7" s="2" t="s">
        <v>92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 spans="1:32" x14ac:dyDescent="0.2">
      <c r="A8" s="2" t="s">
        <v>93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spans="1:32" x14ac:dyDescent="0.2">
      <c r="A9" s="2" t="s">
        <v>94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spans="1:32" x14ac:dyDescent="0.2">
      <c r="A10" s="2" t="s">
        <v>95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2" x14ac:dyDescent="0.2">
      <c r="A11" s="2" t="s">
        <v>96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2" spans="1:32" x14ac:dyDescent="0.2">
      <c r="A12" s="2" t="s">
        <v>97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 spans="1:32" x14ac:dyDescent="0.2">
      <c r="A13" s="2" t="s">
        <v>98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 x14ac:dyDescent="0.2">
      <c r="A14" s="2" t="s">
        <v>99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x14ac:dyDescent="0.2">
      <c r="A15" s="2" t="s">
        <v>100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x14ac:dyDescent="0.2">
      <c r="A16" s="2" t="s">
        <v>101</v>
      </c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2" x14ac:dyDescent="0.2">
      <c r="A17" s="2" t="s">
        <v>102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x14ac:dyDescent="0.2">
      <c r="A18" s="2" t="s">
        <v>103</v>
      </c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x14ac:dyDescent="0.2">
      <c r="A19" s="2" t="s">
        <v>104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x14ac:dyDescent="0.2">
      <c r="A20" s="2" t="s">
        <v>105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spans="1:32" x14ac:dyDescent="0.2">
      <c r="A21" s="2" t="s">
        <v>106</v>
      </c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 spans="1:32" x14ac:dyDescent="0.2">
      <c r="A22" s="2" t="s">
        <v>107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x14ac:dyDescent="0.2">
      <c r="A23" s="2" t="s">
        <v>108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x14ac:dyDescent="0.2">
      <c r="A24" s="2" t="s">
        <v>109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x14ac:dyDescent="0.2">
      <c r="A25" s="2" t="s">
        <v>110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x14ac:dyDescent="0.2">
      <c r="A26" s="2" t="s">
        <v>111</v>
      </c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x14ac:dyDescent="0.2">
      <c r="A27" s="2" t="s">
        <v>112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x14ac:dyDescent="0.2">
      <c r="A28" s="2" t="s">
        <v>113</v>
      </c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x14ac:dyDescent="0.2">
      <c r="A29" s="2" t="s">
        <v>114</v>
      </c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x14ac:dyDescent="0.2">
      <c r="A30" s="2" t="s">
        <v>115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x14ac:dyDescent="0.2">
      <c r="A31" s="2" t="s">
        <v>116</v>
      </c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x14ac:dyDescent="0.2">
      <c r="A32" s="2" t="s">
        <v>117</v>
      </c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32" x14ac:dyDescent="0.2">
      <c r="A33" s="2" t="s">
        <v>118</v>
      </c>
      <c r="B33" s="32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 x14ac:dyDescent="0.2">
      <c r="A34" s="2" t="s">
        <v>119</v>
      </c>
      <c r="B34" s="32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x14ac:dyDescent="0.2">
      <c r="A35" s="2" t="s">
        <v>120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 x14ac:dyDescent="0.2">
      <c r="A36" s="2" t="s">
        <v>121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spans="1:32" x14ac:dyDescent="0.2">
      <c r="A37" s="2" t="s">
        <v>122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x14ac:dyDescent="0.2">
      <c r="A38" s="2" t="s">
        <v>123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x14ac:dyDescent="0.2">
      <c r="A39" s="2" t="s">
        <v>124</v>
      </c>
      <c r="B39" s="32">
        <v>0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x14ac:dyDescent="0.2">
      <c r="A40" s="2" t="s">
        <v>125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x14ac:dyDescent="0.2">
      <c r="A41" s="2" t="s">
        <v>126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x14ac:dyDescent="0.2">
      <c r="A42" s="2" t="s">
        <v>127</v>
      </c>
      <c r="B42" s="32">
        <v>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x14ac:dyDescent="0.2">
      <c r="A43" s="2" t="s">
        <v>128</v>
      </c>
      <c r="B43" s="32">
        <v>0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x14ac:dyDescent="0.2">
      <c r="A44" s="2" t="s">
        <v>129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x14ac:dyDescent="0.2">
      <c r="A45" s="2" t="s">
        <v>130</v>
      </c>
      <c r="B45" s="32">
        <v>0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x14ac:dyDescent="0.2">
      <c r="A46" s="2" t="s">
        <v>131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x14ac:dyDescent="0.2">
      <c r="A47" s="2" t="s">
        <v>132</v>
      </c>
      <c r="B47" s="32">
        <v>0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x14ac:dyDescent="0.2">
      <c r="A48" s="2" t="s">
        <v>133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x14ac:dyDescent="0.2">
      <c r="A49" s="2" t="s">
        <v>134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 x14ac:dyDescent="0.2">
      <c r="A50" s="2" t="s">
        <v>135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x14ac:dyDescent="0.2">
      <c r="A51" s="2" t="s">
        <v>136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 x14ac:dyDescent="0.2">
      <c r="A52" s="2" t="s">
        <v>137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 x14ac:dyDescent="0.2">
      <c r="A53" s="2" t="s">
        <v>138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 x14ac:dyDescent="0.2">
      <c r="A54" s="2" t="s">
        <v>139</v>
      </c>
      <c r="B54" s="32">
        <v>0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 x14ac:dyDescent="0.2">
      <c r="A55" s="2" t="s">
        <v>140</v>
      </c>
      <c r="B55" s="32">
        <v>0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 x14ac:dyDescent="0.2">
      <c r="A56" s="2" t="s">
        <v>141</v>
      </c>
      <c r="B56" s="32">
        <v>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 x14ac:dyDescent="0.2">
      <c r="A57" s="2" t="s">
        <v>142</v>
      </c>
      <c r="B57" s="32">
        <v>0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 x14ac:dyDescent="0.2">
      <c r="A58" s="2" t="s">
        <v>143</v>
      </c>
      <c r="B58" s="32">
        <v>0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 x14ac:dyDescent="0.2">
      <c r="A59" s="2" t="s">
        <v>144</v>
      </c>
      <c r="B59" s="32">
        <v>0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 x14ac:dyDescent="0.2">
      <c r="A60" s="2" t="s">
        <v>145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 x14ac:dyDescent="0.2">
      <c r="A61" s="2" t="s">
        <v>146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 x14ac:dyDescent="0.2">
      <c r="A62" s="2" t="s">
        <v>147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 x14ac:dyDescent="0.2">
      <c r="A63" s="2" t="s">
        <v>148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 x14ac:dyDescent="0.2">
      <c r="A64" s="2" t="s">
        <v>149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2" x14ac:dyDescent="0.2">
      <c r="A65" s="2" t="s">
        <v>150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2" x14ac:dyDescent="0.2">
      <c r="A66" s="2" t="s">
        <v>151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2" x14ac:dyDescent="0.2">
      <c r="A67" s="2" t="s">
        <v>152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2" x14ac:dyDescent="0.2">
      <c r="A68" s="2" t="s">
        <v>153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2" x14ac:dyDescent="0.2">
      <c r="A69" s="2" t="s">
        <v>154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2" x14ac:dyDescent="0.2">
      <c r="A70" s="2" t="s">
        <v>155</v>
      </c>
      <c r="B70" s="32">
        <v>0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2" x14ac:dyDescent="0.2">
      <c r="A71" s="2" t="s">
        <v>156</v>
      </c>
      <c r="B71" s="32">
        <v>0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2" x14ac:dyDescent="0.2">
      <c r="A72" s="2" t="s">
        <v>157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2" x14ac:dyDescent="0.2">
      <c r="A73" s="2" t="s">
        <v>158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 spans="1:32" x14ac:dyDescent="0.2">
      <c r="A74" s="2" t="s">
        <v>159</v>
      </c>
      <c r="B74" s="32">
        <v>0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spans="1:32" x14ac:dyDescent="0.2">
      <c r="A75" s="2" t="s">
        <v>160</v>
      </c>
      <c r="B75" s="32">
        <v>0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 spans="1:32" x14ac:dyDescent="0.2">
      <c r="A76" s="2" t="s">
        <v>161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 spans="1:32" x14ac:dyDescent="0.2">
      <c r="A77" s="2" t="s">
        <v>162</v>
      </c>
      <c r="B77" s="32">
        <v>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 spans="1:32" x14ac:dyDescent="0.2">
      <c r="A78" s="2" t="s">
        <v>163</v>
      </c>
      <c r="B78" s="32">
        <v>0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 spans="1:32" x14ac:dyDescent="0.2">
      <c r="A79" s="2" t="s">
        <v>164</v>
      </c>
      <c r="B79" s="32">
        <v>0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spans="1:32" x14ac:dyDescent="0.2">
      <c r="A80" s="2" t="s">
        <v>165</v>
      </c>
      <c r="B80" s="32">
        <v>0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spans="1:32" x14ac:dyDescent="0.2">
      <c r="A81" s="2" t="s">
        <v>166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spans="1:32" x14ac:dyDescent="0.2">
      <c r="A82" s="2" t="s">
        <v>167</v>
      </c>
      <c r="B82" s="32">
        <v>0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 spans="1:32" x14ac:dyDescent="0.2">
      <c r="A83" s="2" t="s">
        <v>168</v>
      </c>
      <c r="B83" s="32">
        <v>0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  <c r="M83" s="32">
        <v>0</v>
      </c>
      <c r="N83" s="32">
        <v>0</v>
      </c>
      <c r="O83" s="32">
        <v>0</v>
      </c>
      <c r="P83" s="32">
        <v>0</v>
      </c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 spans="1:32" x14ac:dyDescent="0.2">
      <c r="A84" s="2" t="s">
        <v>169</v>
      </c>
      <c r="B84" s="32">
        <v>0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 spans="1:32" x14ac:dyDescent="0.2">
      <c r="A85" s="2" t="s">
        <v>170</v>
      </c>
      <c r="B85" s="32">
        <v>0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x14ac:dyDescent="0.2">
      <c r="A86" s="2" t="s">
        <v>171</v>
      </c>
      <c r="B86" s="32">
        <v>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2">
        <v>0</v>
      </c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spans="1:32" x14ac:dyDescent="0.2">
      <c r="A87" s="2" t="s">
        <v>172</v>
      </c>
      <c r="B87" s="32">
        <v>0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spans="1:32" x14ac:dyDescent="0.2">
      <c r="A88" s="2" t="s">
        <v>173</v>
      </c>
      <c r="B88" s="32">
        <v>0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x14ac:dyDescent="0.2">
      <c r="A89" s="2" t="s">
        <v>174</v>
      </c>
      <c r="B89" s="32">
        <v>0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x14ac:dyDescent="0.2">
      <c r="A90" s="2" t="s">
        <v>175</v>
      </c>
      <c r="B90" s="32">
        <v>0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x14ac:dyDescent="0.2">
      <c r="A91" s="2" t="s">
        <v>176</v>
      </c>
      <c r="B91" s="32">
        <v>0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x14ac:dyDescent="0.2">
      <c r="A92" s="2" t="s">
        <v>177</v>
      </c>
      <c r="B92" s="32">
        <v>0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 spans="1:32" x14ac:dyDescent="0.2">
      <c r="A93" s="2" t="s">
        <v>178</v>
      </c>
      <c r="B93" s="32">
        <v>0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 spans="1:32" x14ac:dyDescent="0.2">
      <c r="A94" s="2" t="s">
        <v>179</v>
      </c>
      <c r="B94" s="32">
        <v>0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x14ac:dyDescent="0.2">
      <c r="A95" s="2" t="s">
        <v>180</v>
      </c>
      <c r="B95" s="32">
        <v>0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 spans="1:32" x14ac:dyDescent="0.2">
      <c r="A96" s="2" t="s">
        <v>181</v>
      </c>
      <c r="B96" s="32">
        <v>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7" spans="1:32" x14ac:dyDescent="0.2">
      <c r="A97" s="2" t="s">
        <v>182</v>
      </c>
      <c r="B97" s="32">
        <v>0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</row>
    <row r="98" spans="1:32" x14ac:dyDescent="0.2">
      <c r="A98" s="2" t="s">
        <v>183</v>
      </c>
      <c r="B98" s="32">
        <v>0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spans="1:32" x14ac:dyDescent="0.2">
      <c r="A99" s="2" t="s">
        <v>184</v>
      </c>
      <c r="B99" s="32">
        <v>0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1" spans="1:32" x14ac:dyDescent="0.2">
      <c r="B101" s="36">
        <f>MAX(B4:B99)</f>
        <v>0</v>
      </c>
      <c r="C101" s="36">
        <f t="shared" ref="C101:P101" si="0">MAX(C4:C99)</f>
        <v>0</v>
      </c>
      <c r="D101" s="36">
        <f t="shared" si="0"/>
        <v>0</v>
      </c>
      <c r="E101" s="36">
        <f t="shared" si="0"/>
        <v>0</v>
      </c>
      <c r="F101" s="36">
        <f t="shared" si="0"/>
        <v>0</v>
      </c>
      <c r="G101" s="36">
        <f t="shared" si="0"/>
        <v>0</v>
      </c>
      <c r="H101" s="36">
        <f t="shared" si="0"/>
        <v>0</v>
      </c>
      <c r="I101" s="36">
        <f t="shared" si="0"/>
        <v>0</v>
      </c>
      <c r="J101" s="36">
        <f t="shared" si="0"/>
        <v>0</v>
      </c>
      <c r="K101" s="36">
        <f t="shared" si="0"/>
        <v>0</v>
      </c>
      <c r="L101" s="36">
        <f t="shared" si="0"/>
        <v>0</v>
      </c>
      <c r="M101" s="36">
        <f t="shared" si="0"/>
        <v>0</v>
      </c>
      <c r="N101" s="36">
        <f t="shared" si="0"/>
        <v>0</v>
      </c>
      <c r="O101" s="36">
        <f t="shared" si="0"/>
        <v>0</v>
      </c>
      <c r="P101" s="36">
        <f t="shared" si="0"/>
        <v>0</v>
      </c>
    </row>
  </sheetData>
  <mergeCells count="2">
    <mergeCell ref="A1:B1"/>
    <mergeCell ref="B2:F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selection activeCell="A3" sqref="A3:C99"/>
    </sheetView>
  </sheetViews>
  <sheetFormatPr defaultRowHeight="14.25" x14ac:dyDescent="0.2"/>
  <cols>
    <col min="1" max="1" width="9" style="1" customWidth="1"/>
    <col min="2" max="2" width="9.375" bestFit="1" customWidth="1"/>
    <col min="3" max="4" width="9.125" bestFit="1" customWidth="1"/>
  </cols>
  <sheetData>
    <row r="1" spans="1:22" x14ac:dyDescent="0.2">
      <c r="A1" s="40" t="s">
        <v>14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22" x14ac:dyDescent="0.2">
      <c r="B2" s="40" t="s">
        <v>15</v>
      </c>
      <c r="C2" s="40"/>
      <c r="D2" s="40"/>
    </row>
    <row r="3" spans="1:22" x14ac:dyDescent="0.2">
      <c r="A3" s="4"/>
      <c r="B3" s="21" t="s">
        <v>185</v>
      </c>
      <c r="C3" s="21" t="s">
        <v>186</v>
      </c>
      <c r="D3" s="30"/>
      <c r="E3" s="11"/>
      <c r="F3" s="11"/>
      <c r="G3" s="15"/>
      <c r="H3" s="11"/>
      <c r="I3" s="11"/>
      <c r="J3" s="11"/>
      <c r="K3" s="11"/>
      <c r="L3" s="11"/>
      <c r="M3" s="11"/>
      <c r="N3" s="11"/>
      <c r="O3" s="11"/>
    </row>
    <row r="4" spans="1:22" x14ac:dyDescent="0.2">
      <c r="A4" s="21" t="s">
        <v>35</v>
      </c>
      <c r="B4" s="2">
        <v>27.423999999999999</v>
      </c>
      <c r="C4" s="2">
        <v>0</v>
      </c>
      <c r="D4" s="2"/>
      <c r="E4" s="12"/>
      <c r="F4" s="12"/>
      <c r="G4" s="15"/>
    </row>
    <row r="5" spans="1:22" x14ac:dyDescent="0.2">
      <c r="A5" s="21" t="s">
        <v>90</v>
      </c>
      <c r="B5" s="2">
        <v>27.423999999999999</v>
      </c>
      <c r="C5" s="2">
        <v>0</v>
      </c>
      <c r="D5" s="2"/>
      <c r="E5" s="12"/>
      <c r="F5" s="12"/>
    </row>
    <row r="6" spans="1:22" x14ac:dyDescent="0.2">
      <c r="A6" s="21" t="s">
        <v>91</v>
      </c>
      <c r="B6" s="2">
        <v>27.423999999999999</v>
      </c>
      <c r="C6" s="2">
        <v>0</v>
      </c>
      <c r="D6" s="2"/>
      <c r="E6" s="12"/>
      <c r="F6" s="12"/>
    </row>
    <row r="7" spans="1:22" x14ac:dyDescent="0.2">
      <c r="A7" s="21" t="s">
        <v>92</v>
      </c>
      <c r="B7" s="2">
        <v>27.423999999999999</v>
      </c>
      <c r="C7" s="2">
        <v>0</v>
      </c>
      <c r="D7" s="2"/>
      <c r="E7" s="12"/>
      <c r="F7" s="12"/>
    </row>
    <row r="8" spans="1:22" x14ac:dyDescent="0.2">
      <c r="A8" s="21" t="s">
        <v>93</v>
      </c>
      <c r="B8" s="2">
        <v>27.423999999999999</v>
      </c>
      <c r="C8" s="2">
        <v>0</v>
      </c>
      <c r="D8" s="2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x14ac:dyDescent="0.2">
      <c r="A9" s="21" t="s">
        <v>94</v>
      </c>
      <c r="B9" s="2">
        <v>27.423999999999999</v>
      </c>
      <c r="C9" s="2">
        <v>0</v>
      </c>
      <c r="D9" s="2"/>
      <c r="E9" s="12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x14ac:dyDescent="0.2">
      <c r="A10" s="21" t="s">
        <v>95</v>
      </c>
      <c r="B10" s="2">
        <v>27.423999999999999</v>
      </c>
      <c r="C10" s="2">
        <v>0</v>
      </c>
      <c r="D10" s="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x14ac:dyDescent="0.2">
      <c r="A11" s="21" t="s">
        <v>96</v>
      </c>
      <c r="B11" s="2">
        <v>27.423999999999999</v>
      </c>
      <c r="C11" s="2">
        <v>0</v>
      </c>
      <c r="D11" s="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2">
      <c r="A12" s="21" t="s">
        <v>97</v>
      </c>
      <c r="B12" s="2">
        <v>27.423999999999999</v>
      </c>
      <c r="C12" s="2">
        <v>0</v>
      </c>
      <c r="D12" s="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2">
      <c r="A13" s="21" t="s">
        <v>98</v>
      </c>
      <c r="B13" s="2">
        <v>27.423999999999999</v>
      </c>
      <c r="C13" s="2">
        <v>0</v>
      </c>
      <c r="D13" s="2"/>
      <c r="E13" s="12"/>
      <c r="F13" s="12"/>
    </row>
    <row r="14" spans="1:22" x14ac:dyDescent="0.2">
      <c r="A14" s="21" t="s">
        <v>99</v>
      </c>
      <c r="B14" s="2">
        <v>27.423999999999999</v>
      </c>
      <c r="C14" s="2">
        <v>0</v>
      </c>
      <c r="D14" s="2"/>
      <c r="E14" s="12"/>
      <c r="F14" s="12"/>
    </row>
    <row r="15" spans="1:22" x14ac:dyDescent="0.2">
      <c r="A15" s="21" t="s">
        <v>100</v>
      </c>
      <c r="B15" s="2">
        <v>27.423999999999999</v>
      </c>
      <c r="C15" s="2">
        <v>0</v>
      </c>
      <c r="D15" s="2"/>
      <c r="E15" s="12"/>
      <c r="F15" s="12"/>
    </row>
    <row r="16" spans="1:22" x14ac:dyDescent="0.2">
      <c r="A16" s="21" t="s">
        <v>101</v>
      </c>
      <c r="B16" s="2">
        <v>27.423999999999999</v>
      </c>
      <c r="C16" s="2">
        <v>0</v>
      </c>
      <c r="D16" s="2"/>
      <c r="E16" s="12"/>
      <c r="F16" s="12"/>
    </row>
    <row r="17" spans="1:6" x14ac:dyDescent="0.2">
      <c r="A17" s="21" t="s">
        <v>102</v>
      </c>
      <c r="B17" s="2">
        <v>27.423999999999999</v>
      </c>
      <c r="C17" s="2">
        <v>0</v>
      </c>
      <c r="D17" s="2"/>
      <c r="E17" s="12"/>
      <c r="F17" s="12"/>
    </row>
    <row r="18" spans="1:6" x14ac:dyDescent="0.2">
      <c r="A18" s="21" t="s">
        <v>103</v>
      </c>
      <c r="B18" s="2">
        <v>27.423999999999999</v>
      </c>
      <c r="C18" s="2">
        <v>0</v>
      </c>
      <c r="D18" s="2"/>
      <c r="E18" s="12"/>
      <c r="F18" s="12"/>
    </row>
    <row r="19" spans="1:6" x14ac:dyDescent="0.2">
      <c r="A19" s="21" t="s">
        <v>104</v>
      </c>
      <c r="B19" s="2">
        <v>27.423999999999999</v>
      </c>
      <c r="C19" s="2">
        <v>0</v>
      </c>
      <c r="D19" s="2"/>
      <c r="E19" s="12"/>
      <c r="F19" s="12"/>
    </row>
    <row r="20" spans="1:6" x14ac:dyDescent="0.2">
      <c r="A20" s="21" t="s">
        <v>105</v>
      </c>
      <c r="B20" s="2">
        <v>27.423999999999999</v>
      </c>
      <c r="C20" s="2">
        <v>0</v>
      </c>
      <c r="D20" s="2"/>
      <c r="E20" s="12"/>
      <c r="F20" s="12"/>
    </row>
    <row r="21" spans="1:6" x14ac:dyDescent="0.2">
      <c r="A21" s="21" t="s">
        <v>106</v>
      </c>
      <c r="B21" s="2">
        <v>27.423999999999999</v>
      </c>
      <c r="C21" s="2">
        <v>0</v>
      </c>
      <c r="D21" s="2"/>
      <c r="E21" s="12"/>
      <c r="F21" s="12"/>
    </row>
    <row r="22" spans="1:6" x14ac:dyDescent="0.2">
      <c r="A22" s="21" t="s">
        <v>107</v>
      </c>
      <c r="B22" s="2">
        <v>27.423999999999999</v>
      </c>
      <c r="C22" s="2">
        <v>0</v>
      </c>
      <c r="D22" s="2"/>
      <c r="E22" s="12"/>
      <c r="F22" s="12"/>
    </row>
    <row r="23" spans="1:6" x14ac:dyDescent="0.2">
      <c r="A23" s="21" t="s">
        <v>108</v>
      </c>
      <c r="B23" s="2">
        <v>27.423999999999999</v>
      </c>
      <c r="C23" s="2">
        <v>0</v>
      </c>
      <c r="D23" s="2"/>
      <c r="E23" s="12"/>
      <c r="F23" s="12"/>
    </row>
    <row r="24" spans="1:6" x14ac:dyDescent="0.2">
      <c r="A24" s="21" t="s">
        <v>109</v>
      </c>
      <c r="B24" s="2">
        <v>27.423999999999999</v>
      </c>
      <c r="C24" s="2">
        <v>9.3945000000000001E-3</v>
      </c>
      <c r="D24" s="2"/>
      <c r="E24" s="12"/>
      <c r="F24" s="12"/>
    </row>
    <row r="25" spans="1:6" x14ac:dyDescent="0.2">
      <c r="A25" s="21" t="s">
        <v>110</v>
      </c>
      <c r="B25" s="2">
        <v>27.423999999999999</v>
      </c>
      <c r="C25" s="2">
        <v>3.3542700000000002E-2</v>
      </c>
      <c r="D25" s="2"/>
      <c r="E25" s="12"/>
      <c r="F25" s="12"/>
    </row>
    <row r="26" spans="1:6" x14ac:dyDescent="0.2">
      <c r="A26" s="21" t="s">
        <v>111</v>
      </c>
      <c r="B26" s="2">
        <v>27.423999999999999</v>
      </c>
      <c r="C26" s="2">
        <v>6.7900599999999992E-2</v>
      </c>
      <c r="D26" s="2"/>
      <c r="E26" s="12"/>
      <c r="F26" s="12"/>
    </row>
    <row r="27" spans="1:6" x14ac:dyDescent="0.2">
      <c r="A27" s="21" t="s">
        <v>112</v>
      </c>
      <c r="B27" s="2">
        <v>27.423999999999999</v>
      </c>
      <c r="C27" s="2">
        <v>0.10221139999999999</v>
      </c>
      <c r="D27" s="2"/>
      <c r="E27" s="12"/>
      <c r="F27" s="12"/>
    </row>
    <row r="28" spans="1:6" x14ac:dyDescent="0.2">
      <c r="A28" s="21" t="s">
        <v>113</v>
      </c>
      <c r="B28" s="2">
        <v>27.423999999999999</v>
      </c>
      <c r="C28" s="2">
        <v>0.16319999999999998</v>
      </c>
      <c r="D28" s="2"/>
      <c r="E28" s="12"/>
      <c r="F28" s="12"/>
    </row>
    <row r="29" spans="1:6" x14ac:dyDescent="0.2">
      <c r="A29" s="21" t="s">
        <v>114</v>
      </c>
      <c r="B29" s="2">
        <v>27.423999999999999</v>
      </c>
      <c r="C29" s="2">
        <v>0.21980000000000002</v>
      </c>
      <c r="D29" s="2"/>
      <c r="E29" s="12"/>
      <c r="F29" s="12"/>
    </row>
    <row r="30" spans="1:6" x14ac:dyDescent="0.2">
      <c r="A30" s="21" t="s">
        <v>115</v>
      </c>
      <c r="B30" s="2">
        <v>27.423999999999999</v>
      </c>
      <c r="C30" s="3">
        <v>0.2762</v>
      </c>
      <c r="D30" s="2"/>
      <c r="E30" s="12"/>
      <c r="F30" s="12"/>
    </row>
    <row r="31" spans="1:6" x14ac:dyDescent="0.2">
      <c r="A31" s="21" t="s">
        <v>116</v>
      </c>
      <c r="B31" s="2">
        <v>27.423999999999999</v>
      </c>
      <c r="C31" s="3">
        <v>0.35630000000000001</v>
      </c>
      <c r="D31" s="2"/>
      <c r="E31" s="12"/>
      <c r="F31" s="12"/>
    </row>
    <row r="32" spans="1:6" x14ac:dyDescent="0.2">
      <c r="A32" s="21" t="s">
        <v>117</v>
      </c>
      <c r="B32" s="2">
        <v>27.423999999999999</v>
      </c>
      <c r="C32" s="3">
        <v>0.43169999999999997</v>
      </c>
      <c r="D32" s="2"/>
      <c r="E32" s="12"/>
      <c r="F32" s="12"/>
    </row>
    <row r="33" spans="1:6" x14ac:dyDescent="0.2">
      <c r="A33" s="21" t="s">
        <v>118</v>
      </c>
      <c r="B33" s="2">
        <v>27.423999999999999</v>
      </c>
      <c r="C33" s="3">
        <v>0.50939999999999996</v>
      </c>
      <c r="D33" s="2"/>
      <c r="E33" s="12"/>
      <c r="F33" s="12"/>
    </row>
    <row r="34" spans="1:6" x14ac:dyDescent="0.2">
      <c r="A34" s="21" t="s">
        <v>119</v>
      </c>
      <c r="B34" s="2">
        <v>27.423999999999999</v>
      </c>
      <c r="C34" s="3">
        <v>0.65064999999999995</v>
      </c>
      <c r="D34" s="2"/>
      <c r="E34" s="12"/>
      <c r="F34" s="12"/>
    </row>
    <row r="35" spans="1:6" x14ac:dyDescent="0.2">
      <c r="A35" s="21" t="s">
        <v>120</v>
      </c>
      <c r="B35" s="2">
        <v>27.423999999999999</v>
      </c>
      <c r="C35" s="3">
        <v>0.74479999999999991</v>
      </c>
      <c r="D35" s="2"/>
      <c r="E35" s="12"/>
      <c r="F35" s="12"/>
    </row>
    <row r="36" spans="1:6" x14ac:dyDescent="0.2">
      <c r="A36" s="21" t="s">
        <v>121</v>
      </c>
      <c r="B36" s="2">
        <v>27.423999999999999</v>
      </c>
      <c r="C36" s="3">
        <v>0.86960000000000004</v>
      </c>
      <c r="D36" s="2"/>
      <c r="E36" s="12"/>
      <c r="F36" s="12"/>
    </row>
    <row r="37" spans="1:6" x14ac:dyDescent="0.2">
      <c r="A37" s="21" t="s">
        <v>122</v>
      </c>
      <c r="B37" s="2">
        <v>27.423999999999999</v>
      </c>
      <c r="C37" s="3">
        <v>0.98739999999999994</v>
      </c>
      <c r="D37" s="2"/>
      <c r="E37" s="12"/>
      <c r="F37" s="12"/>
    </row>
    <row r="38" spans="1:6" x14ac:dyDescent="0.2">
      <c r="A38" s="21" t="s">
        <v>123</v>
      </c>
      <c r="B38" s="2">
        <v>27.423999999999999</v>
      </c>
      <c r="C38" s="3">
        <v>1.1357000000000002</v>
      </c>
      <c r="D38" s="2"/>
      <c r="E38" s="12"/>
      <c r="F38" s="12"/>
    </row>
    <row r="39" spans="1:6" x14ac:dyDescent="0.2">
      <c r="A39" s="21" t="s">
        <v>124</v>
      </c>
      <c r="B39" s="2">
        <v>27.423999999999999</v>
      </c>
      <c r="C39" s="3">
        <v>1.1922000000000001</v>
      </c>
      <c r="D39" s="2"/>
      <c r="E39" s="12"/>
      <c r="F39" s="12"/>
    </row>
    <row r="40" spans="1:6" x14ac:dyDescent="0.2">
      <c r="A40" s="21" t="s">
        <v>125</v>
      </c>
      <c r="B40" s="2">
        <v>27.423999999999999</v>
      </c>
      <c r="C40" s="3">
        <v>1.2910999999999999</v>
      </c>
      <c r="D40" s="2"/>
      <c r="E40" s="12"/>
      <c r="F40" s="12"/>
    </row>
    <row r="41" spans="1:6" x14ac:dyDescent="0.2">
      <c r="A41" s="21" t="s">
        <v>126</v>
      </c>
      <c r="B41" s="2">
        <v>27.423999999999999</v>
      </c>
      <c r="C41" s="3">
        <v>1.3594000000000002</v>
      </c>
      <c r="D41" s="2"/>
      <c r="E41" s="12"/>
      <c r="F41" s="12"/>
    </row>
    <row r="42" spans="1:6" x14ac:dyDescent="0.2">
      <c r="A42" s="21" t="s">
        <v>127</v>
      </c>
      <c r="B42" s="2">
        <v>27.423999999999999</v>
      </c>
      <c r="C42" s="3">
        <v>1.4607000000000001</v>
      </c>
      <c r="D42" s="2"/>
      <c r="E42" s="12"/>
      <c r="F42" s="12"/>
    </row>
    <row r="43" spans="1:6" x14ac:dyDescent="0.2">
      <c r="A43" s="21" t="s">
        <v>128</v>
      </c>
      <c r="B43" s="2">
        <v>27.423999999999999</v>
      </c>
      <c r="C43" s="3">
        <v>1.4524999999999999</v>
      </c>
      <c r="D43" s="2"/>
      <c r="E43" s="12"/>
      <c r="F43" s="12"/>
    </row>
    <row r="44" spans="1:6" x14ac:dyDescent="0.2">
      <c r="A44" s="21" t="s">
        <v>129</v>
      </c>
      <c r="B44" s="2">
        <v>27.423999999999999</v>
      </c>
      <c r="C44" s="3">
        <v>1.3995</v>
      </c>
      <c r="D44" s="2"/>
      <c r="E44" s="12"/>
      <c r="F44" s="12"/>
    </row>
    <row r="45" spans="1:6" x14ac:dyDescent="0.2">
      <c r="A45" s="21" t="s">
        <v>130</v>
      </c>
      <c r="B45" s="2">
        <v>27.423999999999999</v>
      </c>
      <c r="C45" s="3">
        <v>1.5078</v>
      </c>
      <c r="D45" s="2"/>
      <c r="E45" s="12"/>
      <c r="F45" s="12"/>
    </row>
    <row r="46" spans="1:6" x14ac:dyDescent="0.2">
      <c r="A46" s="21" t="s">
        <v>131</v>
      </c>
      <c r="B46" s="2">
        <v>27.423999999999999</v>
      </c>
      <c r="C46" s="3">
        <v>1.6114000000000002</v>
      </c>
      <c r="D46" s="2"/>
      <c r="E46" s="12"/>
      <c r="F46" s="12"/>
    </row>
    <row r="47" spans="1:6" x14ac:dyDescent="0.2">
      <c r="A47" s="21" t="s">
        <v>132</v>
      </c>
      <c r="B47" s="2">
        <v>27.423999999999999</v>
      </c>
      <c r="C47" s="3">
        <v>1.5914000000000001</v>
      </c>
      <c r="D47" s="2"/>
      <c r="E47" s="12"/>
      <c r="F47" s="12"/>
    </row>
    <row r="48" spans="1:6" x14ac:dyDescent="0.2">
      <c r="A48" s="21" t="s">
        <v>133</v>
      </c>
      <c r="B48" s="2">
        <v>27.423999999999999</v>
      </c>
      <c r="C48" s="3">
        <v>1.6060999999999999</v>
      </c>
      <c r="D48" s="2"/>
      <c r="E48" s="12"/>
      <c r="F48" s="12"/>
    </row>
    <row r="49" spans="1:6" x14ac:dyDescent="0.2">
      <c r="A49" s="21" t="s">
        <v>134</v>
      </c>
      <c r="B49" s="2">
        <v>27.423999999999999</v>
      </c>
      <c r="C49" s="3">
        <v>1.6185</v>
      </c>
      <c r="D49" s="2"/>
      <c r="E49" s="12"/>
      <c r="F49" s="12"/>
    </row>
    <row r="50" spans="1:6" x14ac:dyDescent="0.2">
      <c r="A50" s="21" t="s">
        <v>135</v>
      </c>
      <c r="B50" s="2">
        <v>27.423999999999999</v>
      </c>
      <c r="C50" s="3">
        <v>1.6325999999999998</v>
      </c>
      <c r="D50" s="2"/>
      <c r="E50" s="12"/>
      <c r="F50" s="12"/>
    </row>
    <row r="51" spans="1:6" x14ac:dyDescent="0.2">
      <c r="A51" s="21" t="s">
        <v>136</v>
      </c>
      <c r="B51" s="2">
        <v>27.423999999999999</v>
      </c>
      <c r="C51" s="3">
        <v>1.6254999999999999</v>
      </c>
      <c r="D51" s="2"/>
      <c r="E51" s="12"/>
      <c r="F51" s="12"/>
    </row>
    <row r="52" spans="1:6" x14ac:dyDescent="0.2">
      <c r="A52" s="21" t="s">
        <v>137</v>
      </c>
      <c r="B52" s="2">
        <v>27.423999999999999</v>
      </c>
      <c r="C52" s="3">
        <v>1.6396999999999999</v>
      </c>
      <c r="D52" s="2"/>
      <c r="E52" s="12"/>
      <c r="F52" s="12"/>
    </row>
    <row r="53" spans="1:6" x14ac:dyDescent="0.2">
      <c r="A53" s="21" t="s">
        <v>138</v>
      </c>
      <c r="B53" s="2">
        <v>27.423999999999999</v>
      </c>
      <c r="C53" s="3">
        <v>1.6185</v>
      </c>
      <c r="D53" s="2"/>
      <c r="E53" s="12"/>
      <c r="F53" s="12"/>
    </row>
    <row r="54" spans="1:6" x14ac:dyDescent="0.2">
      <c r="A54" s="21" t="s">
        <v>139</v>
      </c>
      <c r="B54" s="2">
        <v>27.423999999999999</v>
      </c>
      <c r="C54" s="3">
        <v>1.5502</v>
      </c>
      <c r="D54" s="2"/>
      <c r="E54" s="12"/>
      <c r="F54" s="12"/>
    </row>
    <row r="55" spans="1:6" x14ac:dyDescent="0.2">
      <c r="A55" s="21" t="s">
        <v>140</v>
      </c>
      <c r="B55" s="2">
        <v>27.423999999999999</v>
      </c>
      <c r="C55" s="3">
        <v>1.5206999999999999</v>
      </c>
      <c r="D55" s="2"/>
      <c r="E55" s="12"/>
      <c r="F55" s="12"/>
    </row>
    <row r="56" spans="1:6" x14ac:dyDescent="0.2">
      <c r="A56" s="21" t="s">
        <v>141</v>
      </c>
      <c r="B56" s="2">
        <v>27.423999999999999</v>
      </c>
      <c r="C56" s="3">
        <v>0.9497000000000001</v>
      </c>
      <c r="D56" s="2"/>
      <c r="E56" s="12"/>
      <c r="F56" s="12"/>
    </row>
    <row r="57" spans="1:6" x14ac:dyDescent="0.2">
      <c r="A57" s="21" t="s">
        <v>142</v>
      </c>
      <c r="B57" s="2">
        <v>27.423999999999999</v>
      </c>
      <c r="C57" s="3">
        <v>1.0674999999999999</v>
      </c>
      <c r="D57" s="2"/>
      <c r="E57" s="12"/>
      <c r="F57" s="12"/>
    </row>
    <row r="58" spans="1:6" x14ac:dyDescent="0.2">
      <c r="A58" s="21" t="s">
        <v>143</v>
      </c>
      <c r="B58" s="2">
        <v>27.423999999999999</v>
      </c>
      <c r="C58" s="3">
        <v>1.2463</v>
      </c>
      <c r="D58" s="2"/>
      <c r="E58" s="12"/>
      <c r="F58" s="12"/>
    </row>
    <row r="59" spans="1:6" x14ac:dyDescent="0.2">
      <c r="A59" s="21" t="s">
        <v>144</v>
      </c>
      <c r="B59" s="2">
        <v>27.423999999999999</v>
      </c>
      <c r="C59" s="3">
        <v>1.4943</v>
      </c>
      <c r="D59" s="2"/>
      <c r="E59" s="12"/>
      <c r="F59" s="12"/>
    </row>
    <row r="60" spans="1:6" x14ac:dyDescent="0.2">
      <c r="A60" s="21" t="s">
        <v>145</v>
      </c>
      <c r="B60" s="2">
        <v>27.423999999999999</v>
      </c>
      <c r="C60" s="3">
        <v>0.74020000000000008</v>
      </c>
      <c r="D60" s="2"/>
      <c r="E60" s="12"/>
      <c r="F60" s="12"/>
    </row>
    <row r="61" spans="1:6" x14ac:dyDescent="0.2">
      <c r="A61" s="21" t="s">
        <v>146</v>
      </c>
      <c r="B61" s="2">
        <v>27.423999999999999</v>
      </c>
      <c r="C61" s="3">
        <v>0.77979999999999994</v>
      </c>
      <c r="D61" s="2"/>
      <c r="E61" s="12"/>
      <c r="F61" s="12"/>
    </row>
    <row r="62" spans="1:6" x14ac:dyDescent="0.2">
      <c r="A62" s="21" t="s">
        <v>147</v>
      </c>
      <c r="B62" s="2">
        <v>27.423999999999999</v>
      </c>
      <c r="C62" s="3">
        <v>0.96329999999999993</v>
      </c>
      <c r="D62" s="2"/>
      <c r="E62" s="12"/>
      <c r="F62" s="12"/>
    </row>
    <row r="63" spans="1:6" x14ac:dyDescent="0.2">
      <c r="A63" s="21" t="s">
        <v>148</v>
      </c>
      <c r="B63" s="2">
        <v>27.423999999999999</v>
      </c>
      <c r="C63" s="3">
        <v>1.1334000000000002</v>
      </c>
      <c r="D63" s="2"/>
      <c r="E63" s="12"/>
      <c r="F63" s="12"/>
    </row>
    <row r="64" spans="1:6" x14ac:dyDescent="0.2">
      <c r="A64" s="21" t="s">
        <v>149</v>
      </c>
      <c r="B64" s="2">
        <v>27.423999999999999</v>
      </c>
      <c r="C64" s="3">
        <v>1.3524</v>
      </c>
      <c r="D64" s="2"/>
      <c r="E64" s="12"/>
      <c r="F64" s="12"/>
    </row>
    <row r="65" spans="1:6" x14ac:dyDescent="0.2">
      <c r="A65" s="21" t="s">
        <v>150</v>
      </c>
      <c r="B65" s="2">
        <v>27.423999999999999</v>
      </c>
      <c r="C65" s="3">
        <v>0.95210000000000006</v>
      </c>
      <c r="D65" s="2"/>
      <c r="E65" s="12"/>
      <c r="F65" s="12"/>
    </row>
    <row r="66" spans="1:6" x14ac:dyDescent="0.2">
      <c r="A66" s="21" t="s">
        <v>151</v>
      </c>
      <c r="B66" s="2">
        <v>27.423999999999999</v>
      </c>
      <c r="C66" s="3">
        <v>0.99690000000000001</v>
      </c>
      <c r="D66" s="2"/>
      <c r="E66" s="12"/>
      <c r="F66" s="12"/>
    </row>
    <row r="67" spans="1:6" x14ac:dyDescent="0.2">
      <c r="A67" s="21" t="s">
        <v>152</v>
      </c>
      <c r="B67" s="2">
        <v>27.423999999999999</v>
      </c>
      <c r="C67" s="3">
        <v>1.0580999999999998</v>
      </c>
      <c r="D67" s="2"/>
      <c r="E67" s="12"/>
      <c r="F67" s="12"/>
    </row>
    <row r="68" spans="1:6" x14ac:dyDescent="0.2">
      <c r="A68" s="21" t="s">
        <v>153</v>
      </c>
      <c r="B68" s="2">
        <v>27.423999999999999</v>
      </c>
      <c r="C68" s="3">
        <v>0.8972</v>
      </c>
      <c r="D68" s="2"/>
      <c r="E68" s="12"/>
      <c r="F68" s="12"/>
    </row>
    <row r="69" spans="1:6" x14ac:dyDescent="0.2">
      <c r="A69" s="21" t="s">
        <v>154</v>
      </c>
      <c r="B69" s="2">
        <v>27.423999999999999</v>
      </c>
      <c r="C69" s="3">
        <v>0.80020000000000002</v>
      </c>
      <c r="D69" s="2"/>
      <c r="E69" s="12"/>
      <c r="F69" s="12"/>
    </row>
    <row r="70" spans="1:6" x14ac:dyDescent="0.2">
      <c r="A70" s="21" t="s">
        <v>155</v>
      </c>
      <c r="B70" s="2">
        <v>27.423999999999999</v>
      </c>
      <c r="C70" s="3">
        <v>0.47689999999999999</v>
      </c>
      <c r="D70" s="2"/>
      <c r="E70" s="12"/>
      <c r="F70" s="12"/>
    </row>
    <row r="71" spans="1:6" x14ac:dyDescent="0.2">
      <c r="A71" s="21" t="s">
        <v>156</v>
      </c>
      <c r="B71" s="2">
        <v>27.423999999999999</v>
      </c>
      <c r="C71" s="3">
        <v>0.39169999999999999</v>
      </c>
      <c r="D71" s="2"/>
      <c r="E71" s="12"/>
      <c r="F71" s="12"/>
    </row>
    <row r="72" spans="1:6" x14ac:dyDescent="0.2">
      <c r="A72" s="21" t="s">
        <v>157</v>
      </c>
      <c r="B72" s="2">
        <v>27.423999999999999</v>
      </c>
      <c r="C72" s="3">
        <v>0.27400000000000002</v>
      </c>
      <c r="D72" s="2"/>
      <c r="E72" s="12"/>
      <c r="F72" s="12"/>
    </row>
    <row r="73" spans="1:6" x14ac:dyDescent="0.2">
      <c r="A73" s="21" t="s">
        <v>158</v>
      </c>
      <c r="B73" s="2">
        <v>27.423999999999999</v>
      </c>
      <c r="C73" s="3">
        <v>0.188</v>
      </c>
      <c r="D73" s="2"/>
      <c r="E73" s="12"/>
      <c r="F73" s="12"/>
    </row>
    <row r="74" spans="1:6" x14ac:dyDescent="0.2">
      <c r="A74" s="21" t="s">
        <v>159</v>
      </c>
      <c r="B74" s="2">
        <v>27.423999999999999</v>
      </c>
      <c r="C74" s="3">
        <v>0.15159999999999998</v>
      </c>
      <c r="D74" s="2"/>
      <c r="E74" s="12"/>
      <c r="F74" s="12"/>
    </row>
    <row r="75" spans="1:6" x14ac:dyDescent="0.2">
      <c r="A75" s="21" t="s">
        <v>160</v>
      </c>
      <c r="B75" s="2">
        <v>27.423999999999999</v>
      </c>
      <c r="C75" s="3">
        <v>0.11040000000000001</v>
      </c>
      <c r="D75" s="2"/>
      <c r="E75" s="12"/>
      <c r="F75" s="12"/>
    </row>
    <row r="76" spans="1:6" x14ac:dyDescent="0.2">
      <c r="A76" s="21" t="s">
        <v>161</v>
      </c>
      <c r="B76" s="2">
        <v>27.423999999999999</v>
      </c>
      <c r="C76" s="3">
        <v>6.6799999999999998E-2</v>
      </c>
      <c r="D76" s="2"/>
      <c r="E76" s="12"/>
      <c r="F76" s="12"/>
    </row>
    <row r="77" spans="1:6" x14ac:dyDescent="0.2">
      <c r="A77" s="21" t="s">
        <v>162</v>
      </c>
      <c r="B77" s="2">
        <v>27.423999999999999</v>
      </c>
      <c r="C77" s="3">
        <v>4.3299999999999998E-2</v>
      </c>
      <c r="D77" s="2"/>
      <c r="E77" s="12"/>
      <c r="F77" s="12"/>
    </row>
    <row r="78" spans="1:6" x14ac:dyDescent="0.2">
      <c r="A78" s="21" t="s">
        <v>163</v>
      </c>
      <c r="B78" s="2">
        <v>27.423999999999999</v>
      </c>
      <c r="C78" s="3">
        <v>2.2100000000000002E-2</v>
      </c>
      <c r="D78" s="2"/>
      <c r="E78" s="12"/>
      <c r="F78" s="12"/>
    </row>
    <row r="79" spans="1:6" x14ac:dyDescent="0.2">
      <c r="A79" s="21" t="s">
        <v>164</v>
      </c>
      <c r="B79" s="2">
        <v>27.423999999999999</v>
      </c>
      <c r="C79" s="3">
        <v>0</v>
      </c>
      <c r="D79" s="2"/>
      <c r="E79" s="12"/>
      <c r="F79" s="12"/>
    </row>
    <row r="80" spans="1:6" x14ac:dyDescent="0.2">
      <c r="A80" s="21" t="s">
        <v>165</v>
      </c>
      <c r="B80" s="2">
        <v>27.423999999999999</v>
      </c>
      <c r="C80" s="3">
        <v>0</v>
      </c>
      <c r="D80" s="2"/>
      <c r="E80" s="12"/>
      <c r="F80" s="12"/>
    </row>
    <row r="81" spans="1:6" x14ac:dyDescent="0.2">
      <c r="A81" s="21" t="s">
        <v>166</v>
      </c>
      <c r="B81" s="2">
        <v>27.423999999999999</v>
      </c>
      <c r="C81" s="3">
        <v>0</v>
      </c>
      <c r="D81" s="2"/>
      <c r="E81" s="12"/>
      <c r="F81" s="12"/>
    </row>
    <row r="82" spans="1:6" x14ac:dyDescent="0.2">
      <c r="A82" s="21" t="s">
        <v>167</v>
      </c>
      <c r="B82" s="2">
        <v>27.423999999999999</v>
      </c>
      <c r="C82" s="3">
        <v>0</v>
      </c>
      <c r="D82" s="2"/>
      <c r="E82" s="12"/>
      <c r="F82" s="12"/>
    </row>
    <row r="83" spans="1:6" x14ac:dyDescent="0.2">
      <c r="A83" s="21" t="s">
        <v>168</v>
      </c>
      <c r="B83" s="2">
        <v>27.423999999999999</v>
      </c>
      <c r="C83" s="3">
        <v>0</v>
      </c>
      <c r="D83" s="2"/>
      <c r="E83" s="12"/>
      <c r="F83" s="12"/>
    </row>
    <row r="84" spans="1:6" x14ac:dyDescent="0.2">
      <c r="A84" s="21" t="s">
        <v>169</v>
      </c>
      <c r="B84" s="2">
        <v>27.423999999999999</v>
      </c>
      <c r="C84" s="3">
        <v>0</v>
      </c>
      <c r="D84" s="2"/>
      <c r="E84" s="12"/>
      <c r="F84" s="12"/>
    </row>
    <row r="85" spans="1:6" x14ac:dyDescent="0.2">
      <c r="A85" s="21" t="s">
        <v>170</v>
      </c>
      <c r="B85" s="2">
        <v>27.423999999999999</v>
      </c>
      <c r="C85" s="3">
        <v>0</v>
      </c>
      <c r="D85" s="2"/>
      <c r="E85" s="12"/>
      <c r="F85" s="12"/>
    </row>
    <row r="86" spans="1:6" x14ac:dyDescent="0.2">
      <c r="A86" s="21" t="s">
        <v>171</v>
      </c>
      <c r="B86" s="2">
        <v>27.423999999999999</v>
      </c>
      <c r="C86" s="3">
        <v>0</v>
      </c>
      <c r="D86" s="2"/>
      <c r="E86" s="12"/>
      <c r="F86" s="12"/>
    </row>
    <row r="87" spans="1:6" x14ac:dyDescent="0.2">
      <c r="A87" s="21" t="s">
        <v>172</v>
      </c>
      <c r="B87" s="2">
        <v>27.423999999999999</v>
      </c>
      <c r="C87" s="3">
        <v>0</v>
      </c>
      <c r="D87" s="2"/>
      <c r="E87" s="12"/>
      <c r="F87" s="12"/>
    </row>
    <row r="88" spans="1:6" x14ac:dyDescent="0.2">
      <c r="A88" s="21" t="s">
        <v>173</v>
      </c>
      <c r="B88" s="2">
        <v>27.423999999999999</v>
      </c>
      <c r="C88" s="3">
        <v>0</v>
      </c>
      <c r="D88" s="2"/>
      <c r="E88" s="12"/>
      <c r="F88" s="12"/>
    </row>
    <row r="89" spans="1:6" x14ac:dyDescent="0.2">
      <c r="A89" s="21" t="s">
        <v>174</v>
      </c>
      <c r="B89" s="2">
        <v>27.423999999999999</v>
      </c>
      <c r="C89" s="3">
        <v>0</v>
      </c>
      <c r="D89" s="2"/>
      <c r="E89" s="12"/>
      <c r="F89" s="12"/>
    </row>
    <row r="90" spans="1:6" x14ac:dyDescent="0.2">
      <c r="A90" s="21" t="s">
        <v>175</v>
      </c>
      <c r="B90" s="2">
        <v>27.423999999999999</v>
      </c>
      <c r="C90" s="3">
        <v>0</v>
      </c>
      <c r="D90" s="2"/>
      <c r="E90" s="12"/>
      <c r="F90" s="12"/>
    </row>
    <row r="91" spans="1:6" x14ac:dyDescent="0.2">
      <c r="A91" s="21" t="s">
        <v>176</v>
      </c>
      <c r="B91" s="2">
        <v>27.423999999999999</v>
      </c>
      <c r="C91" s="3">
        <v>0</v>
      </c>
      <c r="D91" s="2"/>
      <c r="E91" s="12"/>
      <c r="F91" s="12"/>
    </row>
    <row r="92" spans="1:6" x14ac:dyDescent="0.2">
      <c r="A92" s="21" t="s">
        <v>177</v>
      </c>
      <c r="B92" s="2">
        <v>27.423999999999999</v>
      </c>
      <c r="C92" s="3">
        <v>0</v>
      </c>
      <c r="D92" s="2"/>
      <c r="E92" s="12"/>
      <c r="F92" s="12"/>
    </row>
    <row r="93" spans="1:6" x14ac:dyDescent="0.2">
      <c r="A93" s="21" t="s">
        <v>178</v>
      </c>
      <c r="B93" s="2">
        <v>27.423999999999999</v>
      </c>
      <c r="C93" s="3">
        <v>0</v>
      </c>
      <c r="D93" s="2"/>
      <c r="E93" s="12"/>
      <c r="F93" s="12"/>
    </row>
    <row r="94" spans="1:6" x14ac:dyDescent="0.2">
      <c r="A94" s="21" t="s">
        <v>179</v>
      </c>
      <c r="B94" s="2">
        <v>27.423999999999999</v>
      </c>
      <c r="C94" s="3">
        <v>0</v>
      </c>
      <c r="D94" s="2"/>
      <c r="E94" s="12"/>
      <c r="F94" s="12"/>
    </row>
    <row r="95" spans="1:6" x14ac:dyDescent="0.2">
      <c r="A95" s="21" t="s">
        <v>180</v>
      </c>
      <c r="B95" s="2">
        <v>27.423999999999999</v>
      </c>
      <c r="C95" s="3">
        <v>0</v>
      </c>
      <c r="D95" s="2"/>
      <c r="E95" s="12"/>
      <c r="F95" s="12"/>
    </row>
    <row r="96" spans="1:6" x14ac:dyDescent="0.2">
      <c r="A96" s="21" t="s">
        <v>181</v>
      </c>
      <c r="B96" s="2">
        <v>27.423999999999999</v>
      </c>
      <c r="C96" s="3">
        <v>0</v>
      </c>
      <c r="D96" s="2"/>
      <c r="E96" s="12"/>
      <c r="F96" s="12"/>
    </row>
    <row r="97" spans="1:6" x14ac:dyDescent="0.2">
      <c r="A97" s="21" t="s">
        <v>182</v>
      </c>
      <c r="B97" s="2">
        <v>27.423999999999999</v>
      </c>
      <c r="C97" s="3">
        <v>0</v>
      </c>
      <c r="D97" s="2"/>
      <c r="E97" s="12"/>
      <c r="F97" s="12"/>
    </row>
    <row r="98" spans="1:6" x14ac:dyDescent="0.2">
      <c r="A98" s="21" t="s">
        <v>183</v>
      </c>
      <c r="B98" s="2">
        <v>27.423999999999999</v>
      </c>
      <c r="C98" s="3">
        <v>0</v>
      </c>
      <c r="D98" s="2"/>
      <c r="E98" s="12"/>
      <c r="F98" s="12"/>
    </row>
    <row r="99" spans="1:6" x14ac:dyDescent="0.2">
      <c r="A99" s="21" t="s">
        <v>184</v>
      </c>
      <c r="B99" s="2">
        <v>27.423999999999999</v>
      </c>
      <c r="C99" s="3">
        <v>0</v>
      </c>
      <c r="D99" s="2"/>
      <c r="E99" s="12"/>
      <c r="F99" s="12"/>
    </row>
  </sheetData>
  <mergeCells count="3">
    <mergeCell ref="A1:B1"/>
    <mergeCell ref="C1:N1"/>
    <mergeCell ref="B2:D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63" workbookViewId="0">
      <selection activeCell="G83" sqref="G83"/>
    </sheetView>
  </sheetViews>
  <sheetFormatPr defaultRowHeight="14.25" x14ac:dyDescent="0.2"/>
  <sheetData>
    <row r="1" spans="1:14" x14ac:dyDescent="0.2">
      <c r="A1" s="40" t="s">
        <v>17</v>
      </c>
      <c r="B1" s="40"/>
      <c r="C1" s="40" t="s">
        <v>19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x14ac:dyDescent="0.2">
      <c r="A2" s="1"/>
      <c r="B2" s="40" t="s">
        <v>18</v>
      </c>
      <c r="C2" s="40"/>
      <c r="D2" s="40"/>
    </row>
    <row r="3" spans="1:14" x14ac:dyDescent="0.2">
      <c r="A3" s="21"/>
      <c r="B3" s="21" t="s">
        <v>16</v>
      </c>
      <c r="C3" s="21" t="s">
        <v>186</v>
      </c>
      <c r="D3" s="11"/>
      <c r="E3" s="11"/>
      <c r="F3" s="11"/>
      <c r="G3" s="15"/>
    </row>
    <row r="4" spans="1:14" x14ac:dyDescent="0.2">
      <c r="A4" s="21" t="s">
        <v>35</v>
      </c>
      <c r="B4" s="21">
        <v>2.88645</v>
      </c>
      <c r="C4" s="21">
        <v>0</v>
      </c>
      <c r="D4" s="12"/>
      <c r="E4" s="12"/>
      <c r="F4" s="12"/>
      <c r="G4" s="15"/>
    </row>
    <row r="5" spans="1:14" x14ac:dyDescent="0.2">
      <c r="A5" s="21" t="s">
        <v>90</v>
      </c>
      <c r="B5" s="21">
        <v>2.88645</v>
      </c>
      <c r="C5" s="21">
        <v>0</v>
      </c>
      <c r="D5" s="12"/>
      <c r="E5" s="12"/>
    </row>
    <row r="6" spans="1:14" x14ac:dyDescent="0.2">
      <c r="A6" s="21" t="s">
        <v>91</v>
      </c>
      <c r="B6" s="21">
        <v>2.88645</v>
      </c>
      <c r="C6" s="21">
        <v>0</v>
      </c>
      <c r="D6" s="12"/>
      <c r="E6" s="12"/>
    </row>
    <row r="7" spans="1:14" x14ac:dyDescent="0.2">
      <c r="A7" s="21" t="s">
        <v>92</v>
      </c>
      <c r="B7" s="21">
        <v>2.88645</v>
      </c>
      <c r="C7" s="21">
        <v>0</v>
      </c>
      <c r="D7" s="12"/>
      <c r="E7" s="12"/>
    </row>
    <row r="8" spans="1:14" x14ac:dyDescent="0.2">
      <c r="A8" s="21" t="s">
        <v>93</v>
      </c>
      <c r="B8" s="21">
        <v>2.88645</v>
      </c>
      <c r="C8" s="21">
        <v>0</v>
      </c>
      <c r="D8" s="12"/>
      <c r="E8" s="12"/>
    </row>
    <row r="9" spans="1:14" x14ac:dyDescent="0.2">
      <c r="A9" s="21" t="s">
        <v>94</v>
      </c>
      <c r="B9" s="21">
        <v>2.88645</v>
      </c>
      <c r="C9" s="21">
        <v>0</v>
      </c>
      <c r="D9" s="12"/>
      <c r="E9" s="12"/>
    </row>
    <row r="10" spans="1:14" x14ac:dyDescent="0.2">
      <c r="A10" s="21" t="s">
        <v>95</v>
      </c>
      <c r="B10" s="21">
        <v>2.88645</v>
      </c>
      <c r="C10" s="21">
        <v>0</v>
      </c>
      <c r="D10" s="12"/>
      <c r="E10" s="12"/>
    </row>
    <row r="11" spans="1:14" x14ac:dyDescent="0.2">
      <c r="A11" s="21" t="s">
        <v>96</v>
      </c>
      <c r="B11" s="21">
        <v>2.88645</v>
      </c>
      <c r="C11" s="21">
        <v>0</v>
      </c>
      <c r="D11" s="12"/>
      <c r="E11" s="12"/>
    </row>
    <row r="12" spans="1:14" x14ac:dyDescent="0.2">
      <c r="A12" s="21" t="s">
        <v>97</v>
      </c>
      <c r="B12" s="21">
        <v>2.88645</v>
      </c>
      <c r="C12" s="21">
        <v>0</v>
      </c>
      <c r="D12" s="12"/>
      <c r="E12" s="12"/>
    </row>
    <row r="13" spans="1:14" x14ac:dyDescent="0.2">
      <c r="A13" s="21" t="s">
        <v>98</v>
      </c>
      <c r="B13" s="21">
        <v>2.88645</v>
      </c>
      <c r="C13" s="21">
        <v>0</v>
      </c>
      <c r="D13" s="12"/>
      <c r="E13" s="12"/>
    </row>
    <row r="14" spans="1:14" x14ac:dyDescent="0.2">
      <c r="A14" s="21" t="s">
        <v>99</v>
      </c>
      <c r="B14" s="21">
        <v>2.88645</v>
      </c>
      <c r="C14" s="21">
        <v>0</v>
      </c>
      <c r="D14" s="12"/>
      <c r="E14" s="12"/>
    </row>
    <row r="15" spans="1:14" x14ac:dyDescent="0.2">
      <c r="A15" s="21" t="s">
        <v>100</v>
      </c>
      <c r="B15" s="21">
        <v>2.88645</v>
      </c>
      <c r="C15" s="21">
        <v>0</v>
      </c>
      <c r="D15" s="12"/>
      <c r="E15" s="12"/>
    </row>
    <row r="16" spans="1:14" x14ac:dyDescent="0.2">
      <c r="A16" s="21" t="s">
        <v>101</v>
      </c>
      <c r="B16" s="21">
        <v>2.88645</v>
      </c>
      <c r="C16" s="21">
        <v>0</v>
      </c>
      <c r="D16" s="12"/>
      <c r="E16" s="12"/>
    </row>
    <row r="17" spans="1:5" x14ac:dyDescent="0.2">
      <c r="A17" s="21" t="s">
        <v>102</v>
      </c>
      <c r="B17" s="21">
        <v>2.88645</v>
      </c>
      <c r="C17" s="21">
        <v>0</v>
      </c>
      <c r="D17" s="12"/>
      <c r="E17" s="12"/>
    </row>
    <row r="18" spans="1:5" x14ac:dyDescent="0.2">
      <c r="A18" s="21" t="s">
        <v>103</v>
      </c>
      <c r="B18" s="21">
        <v>2.88645</v>
      </c>
      <c r="C18" s="21">
        <v>0</v>
      </c>
      <c r="D18" s="12"/>
      <c r="E18" s="12"/>
    </row>
    <row r="19" spans="1:5" x14ac:dyDescent="0.2">
      <c r="A19" s="21" t="s">
        <v>104</v>
      </c>
      <c r="B19" s="21">
        <v>2.88645</v>
      </c>
      <c r="C19" s="21">
        <v>0</v>
      </c>
      <c r="D19" s="12"/>
      <c r="E19" s="12"/>
    </row>
    <row r="20" spans="1:5" x14ac:dyDescent="0.2">
      <c r="A20" s="21" t="s">
        <v>105</v>
      </c>
      <c r="B20" s="21">
        <v>2.88645</v>
      </c>
      <c r="C20" s="21">
        <v>0</v>
      </c>
      <c r="D20" s="12"/>
      <c r="E20" s="12"/>
    </row>
    <row r="21" spans="1:5" x14ac:dyDescent="0.2">
      <c r="A21" s="21" t="s">
        <v>106</v>
      </c>
      <c r="B21" s="21">
        <v>2.88645</v>
      </c>
      <c r="C21" s="21">
        <v>0</v>
      </c>
      <c r="D21" s="12"/>
      <c r="E21" s="12"/>
    </row>
    <row r="22" spans="1:5" x14ac:dyDescent="0.2">
      <c r="A22" s="21" t="s">
        <v>107</v>
      </c>
      <c r="B22" s="21">
        <v>2.88645</v>
      </c>
      <c r="C22" s="21">
        <v>0</v>
      </c>
      <c r="D22" s="12"/>
      <c r="E22" s="12"/>
    </row>
    <row r="23" spans="1:5" x14ac:dyDescent="0.2">
      <c r="A23" s="21" t="s">
        <v>108</v>
      </c>
      <c r="B23" s="21">
        <v>2.88645</v>
      </c>
      <c r="C23" s="21">
        <v>0</v>
      </c>
      <c r="D23" s="12"/>
      <c r="E23" s="12"/>
    </row>
    <row r="24" spans="1:5" x14ac:dyDescent="0.2">
      <c r="A24" s="21" t="s">
        <v>109</v>
      </c>
      <c r="B24" s="21">
        <v>2.88645</v>
      </c>
      <c r="C24" s="21">
        <v>0</v>
      </c>
      <c r="D24" s="12"/>
      <c r="E24" s="12"/>
    </row>
    <row r="25" spans="1:5" x14ac:dyDescent="0.2">
      <c r="A25" s="21" t="s">
        <v>110</v>
      </c>
      <c r="B25" s="21">
        <v>2.88645</v>
      </c>
      <c r="C25" s="21">
        <v>0</v>
      </c>
      <c r="D25" s="12"/>
      <c r="E25" s="12"/>
    </row>
    <row r="26" spans="1:5" x14ac:dyDescent="0.2">
      <c r="A26" s="21" t="s">
        <v>111</v>
      </c>
      <c r="B26" s="21">
        <v>2.88645</v>
      </c>
      <c r="C26" s="21">
        <v>0</v>
      </c>
      <c r="D26" s="12"/>
      <c r="E26" s="12"/>
    </row>
    <row r="27" spans="1:5" x14ac:dyDescent="0.2">
      <c r="A27" s="21" t="s">
        <v>112</v>
      </c>
      <c r="B27" s="21">
        <v>2.88645</v>
      </c>
      <c r="C27" s="21">
        <v>0</v>
      </c>
      <c r="D27" s="12"/>
      <c r="E27" s="12"/>
    </row>
    <row r="28" spans="1:5" x14ac:dyDescent="0.2">
      <c r="A28" s="21" t="s">
        <v>113</v>
      </c>
      <c r="B28" s="21">
        <v>2.88645</v>
      </c>
      <c r="C28" s="21">
        <v>0</v>
      </c>
      <c r="D28" s="12"/>
      <c r="E28" s="12"/>
    </row>
    <row r="29" spans="1:5" x14ac:dyDescent="0.2">
      <c r="A29" s="21" t="s">
        <v>114</v>
      </c>
      <c r="B29" s="21">
        <v>2.88645</v>
      </c>
      <c r="C29" s="21">
        <v>0</v>
      </c>
      <c r="D29" s="12"/>
      <c r="E29" s="12"/>
    </row>
    <row r="30" spans="1:5" x14ac:dyDescent="0.2">
      <c r="A30" s="21" t="s">
        <v>115</v>
      </c>
      <c r="B30" s="21">
        <v>2.88645</v>
      </c>
      <c r="C30" s="21">
        <v>0</v>
      </c>
      <c r="D30" s="12"/>
      <c r="E30" s="12"/>
    </row>
    <row r="31" spans="1:5" x14ac:dyDescent="0.2">
      <c r="A31" s="21" t="s">
        <v>116</v>
      </c>
      <c r="B31" s="21">
        <v>2.88645</v>
      </c>
      <c r="C31" s="21">
        <v>0</v>
      </c>
      <c r="D31" s="12"/>
      <c r="E31" s="12"/>
    </row>
    <row r="32" spans="1:5" x14ac:dyDescent="0.2">
      <c r="A32" s="21" t="s">
        <v>117</v>
      </c>
      <c r="B32" s="21">
        <v>2.88645</v>
      </c>
      <c r="C32" s="21">
        <v>0</v>
      </c>
      <c r="D32" s="12"/>
      <c r="E32" s="12"/>
    </row>
    <row r="33" spans="1:5" x14ac:dyDescent="0.2">
      <c r="A33" s="21" t="s">
        <v>118</v>
      </c>
      <c r="B33" s="21">
        <v>2.88645</v>
      </c>
      <c r="C33" s="21">
        <v>0</v>
      </c>
      <c r="D33" s="12"/>
      <c r="E33" s="12"/>
    </row>
    <row r="34" spans="1:5" x14ac:dyDescent="0.2">
      <c r="A34" s="21" t="s">
        <v>119</v>
      </c>
      <c r="B34" s="21">
        <v>2.88645</v>
      </c>
      <c r="C34" s="21">
        <v>0</v>
      </c>
      <c r="D34" s="12"/>
      <c r="E34" s="12"/>
    </row>
    <row r="35" spans="1:5" x14ac:dyDescent="0.2">
      <c r="A35" s="21" t="s">
        <v>120</v>
      </c>
      <c r="B35" s="21">
        <v>2.88645</v>
      </c>
      <c r="C35" s="21">
        <v>0</v>
      </c>
      <c r="D35" s="12"/>
      <c r="E35" s="12"/>
    </row>
    <row r="36" spans="1:5" x14ac:dyDescent="0.2">
      <c r="A36" s="21" t="s">
        <v>121</v>
      </c>
      <c r="B36" s="21">
        <v>2.88645</v>
      </c>
      <c r="C36" s="21">
        <v>0</v>
      </c>
      <c r="D36" s="12"/>
      <c r="E36" s="12"/>
    </row>
    <row r="37" spans="1:5" x14ac:dyDescent="0.2">
      <c r="A37" s="21" t="s">
        <v>122</v>
      </c>
      <c r="B37" s="21">
        <v>2.88645</v>
      </c>
      <c r="C37" s="21">
        <v>0</v>
      </c>
      <c r="D37" s="12"/>
      <c r="E37" s="12"/>
    </row>
    <row r="38" spans="1:5" x14ac:dyDescent="0.2">
      <c r="A38" s="21" t="s">
        <v>123</v>
      </c>
      <c r="B38" s="21">
        <v>2.88645</v>
      </c>
      <c r="C38" s="21">
        <v>0</v>
      </c>
      <c r="D38" s="12"/>
      <c r="E38" s="12"/>
    </row>
    <row r="39" spans="1:5" x14ac:dyDescent="0.2">
      <c r="A39" s="21" t="s">
        <v>124</v>
      </c>
      <c r="B39" s="21">
        <v>2.88645</v>
      </c>
      <c r="C39" s="21">
        <v>0</v>
      </c>
      <c r="D39" s="12"/>
      <c r="E39" s="12"/>
    </row>
    <row r="40" spans="1:5" x14ac:dyDescent="0.2">
      <c r="A40" s="21" t="s">
        <v>125</v>
      </c>
      <c r="B40" s="21">
        <v>2.88645</v>
      </c>
      <c r="C40" s="21">
        <v>0</v>
      </c>
      <c r="D40" s="12"/>
      <c r="E40" s="12"/>
    </row>
    <row r="41" spans="1:5" x14ac:dyDescent="0.2">
      <c r="A41" s="21" t="s">
        <v>126</v>
      </c>
      <c r="B41" s="21">
        <v>2.88645</v>
      </c>
      <c r="C41" s="21">
        <v>0</v>
      </c>
      <c r="D41" s="12"/>
      <c r="E41" s="12"/>
    </row>
    <row r="42" spans="1:5" x14ac:dyDescent="0.2">
      <c r="A42" s="21" t="s">
        <v>127</v>
      </c>
      <c r="B42" s="21">
        <v>2.88645</v>
      </c>
      <c r="C42" s="21">
        <v>0</v>
      </c>
      <c r="D42" s="12"/>
      <c r="E42" s="12"/>
    </row>
    <row r="43" spans="1:5" x14ac:dyDescent="0.2">
      <c r="A43" s="21" t="s">
        <v>128</v>
      </c>
      <c r="B43" s="21">
        <v>2.88645</v>
      </c>
      <c r="C43" s="21">
        <v>0</v>
      </c>
      <c r="D43" s="12"/>
      <c r="E43" s="12"/>
    </row>
    <row r="44" spans="1:5" x14ac:dyDescent="0.2">
      <c r="A44" s="21" t="s">
        <v>129</v>
      </c>
      <c r="B44" s="21">
        <v>2.88645</v>
      </c>
      <c r="C44" s="21">
        <v>0</v>
      </c>
      <c r="D44" s="12"/>
      <c r="E44" s="12"/>
    </row>
    <row r="45" spans="1:5" x14ac:dyDescent="0.2">
      <c r="A45" s="21" t="s">
        <v>130</v>
      </c>
      <c r="B45" s="21">
        <v>2.88645</v>
      </c>
      <c r="C45" s="21">
        <v>0</v>
      </c>
      <c r="D45" s="12"/>
      <c r="E45" s="12"/>
    </row>
    <row r="46" spans="1:5" x14ac:dyDescent="0.2">
      <c r="A46" s="21" t="s">
        <v>131</v>
      </c>
      <c r="B46" s="21">
        <v>2.88645</v>
      </c>
      <c r="C46" s="21">
        <v>0</v>
      </c>
      <c r="D46" s="12"/>
      <c r="E46" s="12"/>
    </row>
    <row r="47" spans="1:5" x14ac:dyDescent="0.2">
      <c r="A47" s="21" t="s">
        <v>132</v>
      </c>
      <c r="B47" s="21">
        <v>2.88645</v>
      </c>
      <c r="C47" s="21">
        <v>0</v>
      </c>
      <c r="D47" s="12"/>
      <c r="E47" s="12"/>
    </row>
    <row r="48" spans="1:5" x14ac:dyDescent="0.2">
      <c r="A48" s="21" t="s">
        <v>133</v>
      </c>
      <c r="B48" s="21">
        <v>2.88645</v>
      </c>
      <c r="C48" s="21">
        <v>0</v>
      </c>
      <c r="D48" s="12"/>
      <c r="E48" s="12"/>
    </row>
    <row r="49" spans="1:5" x14ac:dyDescent="0.2">
      <c r="A49" s="21" t="s">
        <v>134</v>
      </c>
      <c r="B49" s="21">
        <v>2.88645</v>
      </c>
      <c r="C49" s="21">
        <v>0</v>
      </c>
      <c r="D49" s="12"/>
      <c r="E49" s="12"/>
    </row>
    <row r="50" spans="1:5" x14ac:dyDescent="0.2">
      <c r="A50" s="21" t="s">
        <v>135</v>
      </c>
      <c r="B50" s="21">
        <v>2.88645</v>
      </c>
      <c r="C50" s="21">
        <v>0</v>
      </c>
      <c r="D50" s="12"/>
      <c r="E50" s="12"/>
    </row>
    <row r="51" spans="1:5" x14ac:dyDescent="0.2">
      <c r="A51" s="21" t="s">
        <v>136</v>
      </c>
      <c r="B51" s="21">
        <v>2.88645</v>
      </c>
      <c r="C51" s="21">
        <v>0</v>
      </c>
      <c r="D51" s="12"/>
      <c r="E51" s="12"/>
    </row>
    <row r="52" spans="1:5" x14ac:dyDescent="0.2">
      <c r="A52" s="21" t="s">
        <v>137</v>
      </c>
      <c r="B52" s="21">
        <v>2.88645</v>
      </c>
      <c r="C52" s="21">
        <v>0</v>
      </c>
      <c r="D52" s="12"/>
      <c r="E52" s="12"/>
    </row>
    <row r="53" spans="1:5" x14ac:dyDescent="0.2">
      <c r="A53" s="21" t="s">
        <v>138</v>
      </c>
      <c r="B53" s="21">
        <v>2.88645</v>
      </c>
      <c r="C53" s="21">
        <v>0</v>
      </c>
      <c r="D53" s="12"/>
      <c r="E53" s="12"/>
    </row>
    <row r="54" spans="1:5" x14ac:dyDescent="0.2">
      <c r="A54" s="21" t="s">
        <v>139</v>
      </c>
      <c r="B54" s="21">
        <v>2.88645</v>
      </c>
      <c r="C54" s="21">
        <v>0</v>
      </c>
      <c r="D54" s="12"/>
      <c r="E54" s="12"/>
    </row>
    <row r="55" spans="1:5" x14ac:dyDescent="0.2">
      <c r="A55" s="21" t="s">
        <v>140</v>
      </c>
      <c r="B55" s="21">
        <v>2.88645</v>
      </c>
      <c r="C55" s="21">
        <v>0</v>
      </c>
      <c r="D55" s="12"/>
      <c r="E55" s="12"/>
    </row>
    <row r="56" spans="1:5" x14ac:dyDescent="0.2">
      <c r="A56" s="21" t="s">
        <v>141</v>
      </c>
      <c r="B56" s="21">
        <v>2.88645</v>
      </c>
      <c r="C56" s="21">
        <v>0</v>
      </c>
      <c r="D56" s="12"/>
      <c r="E56" s="12"/>
    </row>
    <row r="57" spans="1:5" x14ac:dyDescent="0.2">
      <c r="A57" s="21" t="s">
        <v>142</v>
      </c>
      <c r="B57" s="21">
        <v>2.88645</v>
      </c>
      <c r="C57" s="21">
        <v>0</v>
      </c>
      <c r="D57" s="12"/>
      <c r="E57" s="12"/>
    </row>
    <row r="58" spans="1:5" x14ac:dyDescent="0.2">
      <c r="A58" s="21" t="s">
        <v>143</v>
      </c>
      <c r="B58" s="21">
        <v>2.88645</v>
      </c>
      <c r="C58" s="21">
        <v>0</v>
      </c>
      <c r="D58" s="12"/>
      <c r="E58" s="12"/>
    </row>
    <row r="59" spans="1:5" x14ac:dyDescent="0.2">
      <c r="A59" s="21" t="s">
        <v>144</v>
      </c>
      <c r="B59" s="21">
        <v>2.88645</v>
      </c>
      <c r="C59" s="21">
        <v>0</v>
      </c>
      <c r="D59" s="12"/>
      <c r="E59" s="12"/>
    </row>
    <row r="60" spans="1:5" x14ac:dyDescent="0.2">
      <c r="A60" s="21" t="s">
        <v>145</v>
      </c>
      <c r="B60" s="21">
        <v>2.88645</v>
      </c>
      <c r="C60" s="21">
        <v>0</v>
      </c>
      <c r="D60" s="12"/>
      <c r="E60" s="12"/>
    </row>
    <row r="61" spans="1:5" x14ac:dyDescent="0.2">
      <c r="A61" s="21" t="s">
        <v>146</v>
      </c>
      <c r="B61" s="21">
        <v>2.88645</v>
      </c>
      <c r="C61" s="21">
        <v>0</v>
      </c>
      <c r="D61" s="12"/>
      <c r="E61" s="12"/>
    </row>
    <row r="62" spans="1:5" x14ac:dyDescent="0.2">
      <c r="A62" s="21" t="s">
        <v>147</v>
      </c>
      <c r="B62" s="21">
        <v>2.88645</v>
      </c>
      <c r="C62" s="21">
        <v>0</v>
      </c>
      <c r="D62" s="12"/>
      <c r="E62" s="12"/>
    </row>
    <row r="63" spans="1:5" x14ac:dyDescent="0.2">
      <c r="A63" s="21" t="s">
        <v>148</v>
      </c>
      <c r="B63" s="21">
        <v>2.88645</v>
      </c>
      <c r="C63" s="21">
        <v>0</v>
      </c>
      <c r="D63" s="12"/>
      <c r="E63" s="12"/>
    </row>
    <row r="64" spans="1:5" x14ac:dyDescent="0.2">
      <c r="A64" s="21" t="s">
        <v>149</v>
      </c>
      <c r="B64" s="21">
        <v>2.88645</v>
      </c>
      <c r="C64" s="21">
        <v>0</v>
      </c>
      <c r="D64" s="12"/>
      <c r="E64" s="12"/>
    </row>
    <row r="65" spans="1:5" x14ac:dyDescent="0.2">
      <c r="A65" s="21" t="s">
        <v>150</v>
      </c>
      <c r="B65" s="21">
        <v>2.88645</v>
      </c>
      <c r="C65" s="21">
        <v>0</v>
      </c>
      <c r="D65" s="12"/>
      <c r="E65" s="12"/>
    </row>
    <row r="66" spans="1:5" x14ac:dyDescent="0.2">
      <c r="A66" s="21" t="s">
        <v>151</v>
      </c>
      <c r="B66" s="21">
        <v>2.88645</v>
      </c>
      <c r="C66" s="21">
        <v>0</v>
      </c>
      <c r="D66" s="12"/>
      <c r="E66" s="12"/>
    </row>
    <row r="67" spans="1:5" x14ac:dyDescent="0.2">
      <c r="A67" s="21" t="s">
        <v>152</v>
      </c>
      <c r="B67" s="21">
        <v>2.88645</v>
      </c>
      <c r="C67" s="21">
        <v>0</v>
      </c>
      <c r="D67" s="12"/>
      <c r="E67" s="12"/>
    </row>
    <row r="68" spans="1:5" x14ac:dyDescent="0.2">
      <c r="A68" s="21" t="s">
        <v>153</v>
      </c>
      <c r="B68" s="21">
        <v>2.88645</v>
      </c>
      <c r="C68" s="21">
        <v>0</v>
      </c>
      <c r="D68" s="12"/>
      <c r="E68" s="12"/>
    </row>
    <row r="69" spans="1:5" x14ac:dyDescent="0.2">
      <c r="A69" s="21" t="s">
        <v>154</v>
      </c>
      <c r="B69" s="21">
        <v>2.88645</v>
      </c>
      <c r="C69" s="21">
        <v>0</v>
      </c>
      <c r="D69" s="12"/>
      <c r="E69" s="12"/>
    </row>
    <row r="70" spans="1:5" x14ac:dyDescent="0.2">
      <c r="A70" s="21" t="s">
        <v>155</v>
      </c>
      <c r="B70" s="21">
        <v>2.88645</v>
      </c>
      <c r="C70" s="21">
        <v>0</v>
      </c>
      <c r="D70" s="12"/>
      <c r="E70" s="12"/>
    </row>
    <row r="71" spans="1:5" x14ac:dyDescent="0.2">
      <c r="A71" s="21" t="s">
        <v>156</v>
      </c>
      <c r="B71" s="21">
        <v>2.88645</v>
      </c>
      <c r="C71" s="21">
        <v>0</v>
      </c>
      <c r="D71" s="12"/>
      <c r="E71" s="12"/>
    </row>
    <row r="72" spans="1:5" x14ac:dyDescent="0.2">
      <c r="A72" s="21" t="s">
        <v>157</v>
      </c>
      <c r="B72" s="21">
        <v>2.88645</v>
      </c>
      <c r="C72" s="21">
        <v>0</v>
      </c>
      <c r="D72" s="12"/>
      <c r="E72" s="12"/>
    </row>
    <row r="73" spans="1:5" x14ac:dyDescent="0.2">
      <c r="A73" s="21" t="s">
        <v>158</v>
      </c>
      <c r="B73" s="21">
        <v>2.88645</v>
      </c>
      <c r="C73" s="21">
        <v>0</v>
      </c>
      <c r="D73" s="12"/>
      <c r="E73" s="12"/>
    </row>
    <row r="74" spans="1:5" x14ac:dyDescent="0.2">
      <c r="A74" s="21" t="s">
        <v>159</v>
      </c>
      <c r="B74" s="21">
        <v>2.88645</v>
      </c>
      <c r="C74" s="21">
        <v>0</v>
      </c>
      <c r="D74" s="12"/>
      <c r="E74" s="12"/>
    </row>
    <row r="75" spans="1:5" x14ac:dyDescent="0.2">
      <c r="A75" s="21" t="s">
        <v>160</v>
      </c>
      <c r="B75" s="21">
        <v>2.88645</v>
      </c>
      <c r="C75" s="21">
        <v>0</v>
      </c>
      <c r="D75" s="12"/>
      <c r="E75" s="12"/>
    </row>
    <row r="76" spans="1:5" x14ac:dyDescent="0.2">
      <c r="A76" s="21" t="s">
        <v>161</v>
      </c>
      <c r="B76" s="21">
        <v>2.88645</v>
      </c>
      <c r="C76" s="21">
        <v>0</v>
      </c>
      <c r="D76" s="12"/>
      <c r="E76" s="12"/>
    </row>
    <row r="77" spans="1:5" x14ac:dyDescent="0.2">
      <c r="A77" s="21" t="s">
        <v>162</v>
      </c>
      <c r="B77" s="21">
        <v>2.88645</v>
      </c>
      <c r="C77" s="21">
        <v>0</v>
      </c>
      <c r="D77" s="12"/>
      <c r="E77" s="12"/>
    </row>
    <row r="78" spans="1:5" x14ac:dyDescent="0.2">
      <c r="A78" s="21" t="s">
        <v>163</v>
      </c>
      <c r="B78" s="21">
        <v>2.88645</v>
      </c>
      <c r="C78" s="21">
        <v>0</v>
      </c>
      <c r="D78" s="12"/>
      <c r="E78" s="12"/>
    </row>
    <row r="79" spans="1:5" x14ac:dyDescent="0.2">
      <c r="A79" s="21" t="s">
        <v>164</v>
      </c>
      <c r="B79" s="21">
        <v>2.88645</v>
      </c>
      <c r="C79" s="21">
        <v>0</v>
      </c>
      <c r="D79" s="12"/>
      <c r="E79" s="12"/>
    </row>
    <row r="80" spans="1:5" x14ac:dyDescent="0.2">
      <c r="A80" s="21" t="s">
        <v>165</v>
      </c>
      <c r="B80" s="21">
        <v>2.88645</v>
      </c>
      <c r="C80" s="21">
        <v>0</v>
      </c>
      <c r="D80" s="12"/>
      <c r="E80" s="12"/>
    </row>
    <row r="81" spans="1:5" x14ac:dyDescent="0.2">
      <c r="A81" s="21" t="s">
        <v>166</v>
      </c>
      <c r="B81" s="21">
        <v>2.88645</v>
      </c>
      <c r="C81" s="21">
        <v>0</v>
      </c>
      <c r="D81" s="12"/>
      <c r="E81" s="12"/>
    </row>
    <row r="82" spans="1:5" x14ac:dyDescent="0.2">
      <c r="A82" s="21" t="s">
        <v>167</v>
      </c>
      <c r="B82" s="21">
        <v>2.88645</v>
      </c>
      <c r="C82" s="21">
        <v>0</v>
      </c>
      <c r="D82" s="12"/>
      <c r="E82" s="12"/>
    </row>
    <row r="83" spans="1:5" x14ac:dyDescent="0.2">
      <c r="A83" s="21" t="s">
        <v>168</v>
      </c>
      <c r="B83" s="21">
        <v>2.88645</v>
      </c>
      <c r="C83" s="21">
        <v>0</v>
      </c>
      <c r="D83" s="12"/>
      <c r="E83" s="12"/>
    </row>
    <row r="84" spans="1:5" x14ac:dyDescent="0.2">
      <c r="A84" s="21" t="s">
        <v>169</v>
      </c>
      <c r="B84" s="21">
        <v>2.88645</v>
      </c>
      <c r="C84" s="21">
        <v>0</v>
      </c>
      <c r="D84" s="12"/>
      <c r="E84" s="12"/>
    </row>
    <row r="85" spans="1:5" x14ac:dyDescent="0.2">
      <c r="A85" s="21" t="s">
        <v>170</v>
      </c>
      <c r="B85" s="21">
        <v>2.88645</v>
      </c>
      <c r="C85" s="21">
        <v>0</v>
      </c>
      <c r="D85" s="12"/>
      <c r="E85" s="12"/>
    </row>
    <row r="86" spans="1:5" x14ac:dyDescent="0.2">
      <c r="A86" s="21" t="s">
        <v>171</v>
      </c>
      <c r="B86" s="21">
        <v>2.88645</v>
      </c>
      <c r="C86" s="21">
        <v>0</v>
      </c>
      <c r="D86" s="12"/>
      <c r="E86" s="12"/>
    </row>
    <row r="87" spans="1:5" x14ac:dyDescent="0.2">
      <c r="A87" s="21" t="s">
        <v>172</v>
      </c>
      <c r="B87" s="21">
        <v>2.88645</v>
      </c>
      <c r="C87" s="21">
        <v>0</v>
      </c>
      <c r="D87" s="12"/>
      <c r="E87" s="12"/>
    </row>
    <row r="88" spans="1:5" x14ac:dyDescent="0.2">
      <c r="A88" s="21" t="s">
        <v>173</v>
      </c>
      <c r="B88" s="21">
        <v>2.88645</v>
      </c>
      <c r="C88" s="21">
        <v>0</v>
      </c>
      <c r="D88" s="12"/>
      <c r="E88" s="12"/>
    </row>
    <row r="89" spans="1:5" x14ac:dyDescent="0.2">
      <c r="A89" s="21" t="s">
        <v>174</v>
      </c>
      <c r="B89" s="21">
        <v>2.88645</v>
      </c>
      <c r="C89" s="21">
        <v>0</v>
      </c>
      <c r="D89" s="12"/>
      <c r="E89" s="12"/>
    </row>
    <row r="90" spans="1:5" x14ac:dyDescent="0.2">
      <c r="A90" s="21" t="s">
        <v>175</v>
      </c>
      <c r="B90" s="21">
        <v>2.88645</v>
      </c>
      <c r="C90" s="21">
        <v>0</v>
      </c>
      <c r="D90" s="12"/>
      <c r="E90" s="12"/>
    </row>
    <row r="91" spans="1:5" x14ac:dyDescent="0.2">
      <c r="A91" s="21" t="s">
        <v>176</v>
      </c>
      <c r="B91" s="21">
        <v>2.88645</v>
      </c>
      <c r="C91" s="21">
        <v>0</v>
      </c>
      <c r="D91" s="12"/>
      <c r="E91" s="12"/>
    </row>
    <row r="92" spans="1:5" x14ac:dyDescent="0.2">
      <c r="A92" s="21" t="s">
        <v>177</v>
      </c>
      <c r="B92" s="21">
        <v>2.88645</v>
      </c>
      <c r="C92" s="21">
        <v>0</v>
      </c>
      <c r="D92" s="12"/>
      <c r="E92" s="12"/>
    </row>
    <row r="93" spans="1:5" x14ac:dyDescent="0.2">
      <c r="A93" s="21" t="s">
        <v>178</v>
      </c>
      <c r="B93" s="21">
        <v>2.88645</v>
      </c>
      <c r="C93" s="21">
        <v>0</v>
      </c>
      <c r="D93" s="12"/>
      <c r="E93" s="12"/>
    </row>
    <row r="94" spans="1:5" x14ac:dyDescent="0.2">
      <c r="A94" s="21" t="s">
        <v>179</v>
      </c>
      <c r="B94" s="21">
        <v>2.88645</v>
      </c>
      <c r="C94" s="21">
        <v>0</v>
      </c>
      <c r="D94" s="12"/>
      <c r="E94" s="12"/>
    </row>
    <row r="95" spans="1:5" x14ac:dyDescent="0.2">
      <c r="A95" s="21" t="s">
        <v>180</v>
      </c>
      <c r="B95" s="21">
        <v>2.88645</v>
      </c>
      <c r="C95" s="21">
        <v>0</v>
      </c>
      <c r="D95" s="12"/>
      <c r="E95" s="12"/>
    </row>
    <row r="96" spans="1:5" x14ac:dyDescent="0.2">
      <c r="A96" s="21" t="s">
        <v>181</v>
      </c>
      <c r="B96" s="21">
        <v>2.88645</v>
      </c>
      <c r="C96" s="21">
        <v>0</v>
      </c>
      <c r="D96" s="12"/>
      <c r="E96" s="12"/>
    </row>
    <row r="97" spans="1:5" x14ac:dyDescent="0.2">
      <c r="A97" s="21" t="s">
        <v>182</v>
      </c>
      <c r="B97" s="21">
        <v>2.88645</v>
      </c>
      <c r="C97" s="21">
        <v>0</v>
      </c>
      <c r="D97" s="12"/>
      <c r="E97" s="12"/>
    </row>
    <row r="98" spans="1:5" x14ac:dyDescent="0.2">
      <c r="A98" s="21" t="s">
        <v>183</v>
      </c>
      <c r="B98" s="21">
        <v>2.88645</v>
      </c>
      <c r="C98" s="21">
        <v>0</v>
      </c>
      <c r="D98" s="12"/>
      <c r="E98" s="12"/>
    </row>
    <row r="99" spans="1:5" x14ac:dyDescent="0.2">
      <c r="A99" s="21" t="s">
        <v>184</v>
      </c>
      <c r="B99" s="21">
        <v>2.88645</v>
      </c>
      <c r="C99" s="21">
        <v>0</v>
      </c>
      <c r="D99" s="12"/>
      <c r="E99" s="12"/>
    </row>
  </sheetData>
  <mergeCells count="3">
    <mergeCell ref="A1:B1"/>
    <mergeCell ref="C1:N1"/>
    <mergeCell ref="B2:D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61" workbookViewId="0">
      <selection activeCell="A3" sqref="A3:C99"/>
    </sheetView>
  </sheetViews>
  <sheetFormatPr defaultRowHeight="14.25" x14ac:dyDescent="0.2"/>
  <sheetData>
    <row r="1" spans="1:14" x14ac:dyDescent="0.2">
      <c r="A1" s="40" t="s">
        <v>20</v>
      </c>
      <c r="B1" s="40"/>
      <c r="C1" s="40" t="s">
        <v>21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x14ac:dyDescent="0.2">
      <c r="A2" s="1"/>
      <c r="B2" s="40" t="s">
        <v>15</v>
      </c>
      <c r="C2" s="40"/>
      <c r="D2" s="40"/>
    </row>
    <row r="3" spans="1:14" x14ac:dyDescent="0.2">
      <c r="A3" s="21"/>
      <c r="B3" s="21" t="s">
        <v>16</v>
      </c>
      <c r="C3" s="21" t="s">
        <v>186</v>
      </c>
      <c r="D3" s="9"/>
      <c r="E3" s="9"/>
      <c r="F3" s="9"/>
      <c r="G3" s="15"/>
    </row>
    <row r="4" spans="1:14" x14ac:dyDescent="0.2">
      <c r="A4" s="21" t="s">
        <v>35</v>
      </c>
      <c r="B4" s="21">
        <v>0</v>
      </c>
      <c r="C4" s="21">
        <v>0</v>
      </c>
      <c r="D4" s="1"/>
      <c r="E4" s="9"/>
      <c r="F4" s="9"/>
      <c r="G4" s="15"/>
    </row>
    <row r="5" spans="1:14" x14ac:dyDescent="0.2">
      <c r="A5" s="21" t="s">
        <v>90</v>
      </c>
      <c r="B5" s="21">
        <v>0</v>
      </c>
      <c r="C5" s="21">
        <v>0</v>
      </c>
      <c r="D5" s="30"/>
    </row>
    <row r="6" spans="1:14" x14ac:dyDescent="0.2">
      <c r="A6" s="21" t="s">
        <v>91</v>
      </c>
      <c r="B6" s="21">
        <v>0</v>
      </c>
      <c r="C6" s="21">
        <v>0</v>
      </c>
      <c r="D6" s="30"/>
    </row>
    <row r="7" spans="1:14" x14ac:dyDescent="0.2">
      <c r="A7" s="21" t="s">
        <v>92</v>
      </c>
      <c r="B7" s="21">
        <v>0</v>
      </c>
      <c r="C7" s="21">
        <v>0</v>
      </c>
      <c r="D7" s="30"/>
    </row>
    <row r="8" spans="1:14" x14ac:dyDescent="0.2">
      <c r="A8" s="21" t="s">
        <v>93</v>
      </c>
      <c r="B8" s="21">
        <v>0</v>
      </c>
      <c r="C8" s="21">
        <v>0</v>
      </c>
      <c r="D8" s="30"/>
    </row>
    <row r="9" spans="1:14" x14ac:dyDescent="0.2">
      <c r="A9" s="21" t="s">
        <v>94</v>
      </c>
      <c r="B9" s="21">
        <v>0</v>
      </c>
      <c r="C9" s="21">
        <v>0</v>
      </c>
      <c r="D9" s="30"/>
    </row>
    <row r="10" spans="1:14" x14ac:dyDescent="0.2">
      <c r="A10" s="21" t="s">
        <v>95</v>
      </c>
      <c r="B10" s="21">
        <v>0</v>
      </c>
      <c r="C10" s="21">
        <v>0</v>
      </c>
      <c r="D10" s="30"/>
    </row>
    <row r="11" spans="1:14" x14ac:dyDescent="0.2">
      <c r="A11" s="21" t="s">
        <v>96</v>
      </c>
      <c r="B11" s="21">
        <v>0</v>
      </c>
      <c r="C11" s="21">
        <v>0</v>
      </c>
      <c r="D11" s="30"/>
    </row>
    <row r="12" spans="1:14" x14ac:dyDescent="0.2">
      <c r="A12" s="21" t="s">
        <v>97</v>
      </c>
      <c r="B12" s="21">
        <v>0</v>
      </c>
      <c r="C12" s="21">
        <v>0</v>
      </c>
      <c r="D12" s="30"/>
    </row>
    <row r="13" spans="1:14" x14ac:dyDescent="0.2">
      <c r="A13" s="21" t="s">
        <v>98</v>
      </c>
      <c r="B13" s="21">
        <v>0</v>
      </c>
      <c r="C13" s="21">
        <v>0</v>
      </c>
      <c r="D13" s="30"/>
    </row>
    <row r="14" spans="1:14" x14ac:dyDescent="0.2">
      <c r="A14" s="21" t="s">
        <v>99</v>
      </c>
      <c r="B14" s="21">
        <v>0</v>
      </c>
      <c r="C14" s="21">
        <v>0</v>
      </c>
      <c r="D14" s="30"/>
    </row>
    <row r="15" spans="1:14" x14ac:dyDescent="0.2">
      <c r="A15" s="21" t="s">
        <v>100</v>
      </c>
      <c r="B15" s="21">
        <v>0</v>
      </c>
      <c r="C15" s="21">
        <v>0</v>
      </c>
      <c r="D15" s="30"/>
    </row>
    <row r="16" spans="1:14" x14ac:dyDescent="0.2">
      <c r="A16" s="21" t="s">
        <v>101</v>
      </c>
      <c r="B16" s="21">
        <v>0</v>
      </c>
      <c r="C16" s="21">
        <v>0</v>
      </c>
      <c r="D16" s="30"/>
    </row>
    <row r="17" spans="1:4" x14ac:dyDescent="0.2">
      <c r="A17" s="21" t="s">
        <v>102</v>
      </c>
      <c r="B17" s="21">
        <v>0</v>
      </c>
      <c r="C17" s="21">
        <v>0</v>
      </c>
      <c r="D17" s="30"/>
    </row>
    <row r="18" spans="1:4" x14ac:dyDescent="0.2">
      <c r="A18" s="21" t="s">
        <v>103</v>
      </c>
      <c r="B18" s="21">
        <v>0</v>
      </c>
      <c r="C18" s="21">
        <v>0</v>
      </c>
      <c r="D18" s="30"/>
    </row>
    <row r="19" spans="1:4" x14ac:dyDescent="0.2">
      <c r="A19" s="21" t="s">
        <v>104</v>
      </c>
      <c r="B19" s="21">
        <v>0</v>
      </c>
      <c r="C19" s="21">
        <v>0</v>
      </c>
      <c r="D19" s="30"/>
    </row>
    <row r="20" spans="1:4" x14ac:dyDescent="0.2">
      <c r="A20" s="21" t="s">
        <v>105</v>
      </c>
      <c r="B20" s="21">
        <v>0</v>
      </c>
      <c r="C20" s="21">
        <v>0</v>
      </c>
      <c r="D20" s="30"/>
    </row>
    <row r="21" spans="1:4" x14ac:dyDescent="0.2">
      <c r="A21" s="21" t="s">
        <v>106</v>
      </c>
      <c r="B21" s="21">
        <v>0</v>
      </c>
      <c r="C21" s="21">
        <v>0</v>
      </c>
      <c r="D21" s="30"/>
    </row>
    <row r="22" spans="1:4" x14ac:dyDescent="0.2">
      <c r="A22" s="21" t="s">
        <v>107</v>
      </c>
      <c r="B22" s="21">
        <v>0</v>
      </c>
      <c r="C22" s="21">
        <v>0</v>
      </c>
      <c r="D22" s="30"/>
    </row>
    <row r="23" spans="1:4" x14ac:dyDescent="0.2">
      <c r="A23" s="21" t="s">
        <v>108</v>
      </c>
      <c r="B23" s="21">
        <v>0</v>
      </c>
      <c r="C23" s="21">
        <v>0</v>
      </c>
      <c r="D23" s="30"/>
    </row>
    <row r="24" spans="1:4" x14ac:dyDescent="0.2">
      <c r="A24" s="21" t="s">
        <v>109</v>
      </c>
      <c r="B24" s="21">
        <v>0</v>
      </c>
      <c r="C24" s="21">
        <v>0</v>
      </c>
      <c r="D24" s="30"/>
    </row>
    <row r="25" spans="1:4" x14ac:dyDescent="0.2">
      <c r="A25" s="21" t="s">
        <v>110</v>
      </c>
      <c r="B25" s="21">
        <v>0</v>
      </c>
      <c r="C25" s="21">
        <v>0</v>
      </c>
      <c r="D25" s="30"/>
    </row>
    <row r="26" spans="1:4" x14ac:dyDescent="0.2">
      <c r="A26" s="21" t="s">
        <v>111</v>
      </c>
      <c r="B26" s="21">
        <v>0</v>
      </c>
      <c r="C26" s="21">
        <v>0</v>
      </c>
      <c r="D26" s="30"/>
    </row>
    <row r="27" spans="1:4" x14ac:dyDescent="0.2">
      <c r="A27" s="21" t="s">
        <v>112</v>
      </c>
      <c r="B27" s="21">
        <v>0</v>
      </c>
      <c r="C27" s="21">
        <v>0</v>
      </c>
      <c r="D27" s="30"/>
    </row>
    <row r="28" spans="1:4" x14ac:dyDescent="0.2">
      <c r="A28" s="21" t="s">
        <v>113</v>
      </c>
      <c r="B28" s="21">
        <v>0</v>
      </c>
      <c r="C28" s="21">
        <v>0</v>
      </c>
      <c r="D28" s="30"/>
    </row>
    <row r="29" spans="1:4" x14ac:dyDescent="0.2">
      <c r="A29" s="21" t="s">
        <v>114</v>
      </c>
      <c r="B29" s="21">
        <v>0</v>
      </c>
      <c r="C29" s="21">
        <v>0</v>
      </c>
      <c r="D29" s="30"/>
    </row>
    <row r="30" spans="1:4" x14ac:dyDescent="0.2">
      <c r="A30" s="21" t="s">
        <v>115</v>
      </c>
      <c r="B30" s="21">
        <v>0</v>
      </c>
      <c r="C30" s="21">
        <v>0</v>
      </c>
      <c r="D30" s="30"/>
    </row>
    <row r="31" spans="1:4" x14ac:dyDescent="0.2">
      <c r="A31" s="21" t="s">
        <v>116</v>
      </c>
      <c r="B31" s="21">
        <v>0</v>
      </c>
      <c r="C31" s="21">
        <v>0</v>
      </c>
      <c r="D31" s="30"/>
    </row>
    <row r="32" spans="1:4" x14ac:dyDescent="0.2">
      <c r="A32" s="21" t="s">
        <v>117</v>
      </c>
      <c r="B32" s="21">
        <v>0</v>
      </c>
      <c r="C32" s="21">
        <v>0</v>
      </c>
      <c r="D32" s="30"/>
    </row>
    <row r="33" spans="1:4" x14ac:dyDescent="0.2">
      <c r="A33" s="21" t="s">
        <v>118</v>
      </c>
      <c r="B33" s="21">
        <v>0</v>
      </c>
      <c r="C33" s="21">
        <v>0</v>
      </c>
      <c r="D33" s="30"/>
    </row>
    <row r="34" spans="1:4" x14ac:dyDescent="0.2">
      <c r="A34" s="21" t="s">
        <v>119</v>
      </c>
      <c r="B34" s="21">
        <v>0</v>
      </c>
      <c r="C34" s="21">
        <v>0</v>
      </c>
      <c r="D34" s="30"/>
    </row>
    <row r="35" spans="1:4" x14ac:dyDescent="0.2">
      <c r="A35" s="21" t="s">
        <v>120</v>
      </c>
      <c r="B35" s="21">
        <v>0</v>
      </c>
      <c r="C35" s="21">
        <v>0</v>
      </c>
      <c r="D35" s="30"/>
    </row>
    <row r="36" spans="1:4" x14ac:dyDescent="0.2">
      <c r="A36" s="21" t="s">
        <v>121</v>
      </c>
      <c r="B36" s="21">
        <v>0</v>
      </c>
      <c r="C36" s="21">
        <v>0</v>
      </c>
      <c r="D36" s="30"/>
    </row>
    <row r="37" spans="1:4" x14ac:dyDescent="0.2">
      <c r="A37" s="21" t="s">
        <v>122</v>
      </c>
      <c r="B37" s="21">
        <v>0</v>
      </c>
      <c r="C37" s="21">
        <v>0</v>
      </c>
      <c r="D37" s="30"/>
    </row>
    <row r="38" spans="1:4" x14ac:dyDescent="0.2">
      <c r="A38" s="21" t="s">
        <v>123</v>
      </c>
      <c r="B38" s="21">
        <v>0</v>
      </c>
      <c r="C38" s="21">
        <v>0</v>
      </c>
      <c r="D38" s="30"/>
    </row>
    <row r="39" spans="1:4" x14ac:dyDescent="0.2">
      <c r="A39" s="21" t="s">
        <v>124</v>
      </c>
      <c r="B39" s="21">
        <v>0</v>
      </c>
      <c r="C39" s="21">
        <v>0</v>
      </c>
      <c r="D39" s="30"/>
    </row>
    <row r="40" spans="1:4" x14ac:dyDescent="0.2">
      <c r="A40" s="21" t="s">
        <v>125</v>
      </c>
      <c r="B40" s="21">
        <v>0</v>
      </c>
      <c r="C40" s="21">
        <v>0</v>
      </c>
      <c r="D40" s="30"/>
    </row>
    <row r="41" spans="1:4" x14ac:dyDescent="0.2">
      <c r="A41" s="21" t="s">
        <v>126</v>
      </c>
      <c r="B41" s="21">
        <v>0</v>
      </c>
      <c r="C41" s="21">
        <v>0</v>
      </c>
      <c r="D41" s="30"/>
    </row>
    <row r="42" spans="1:4" x14ac:dyDescent="0.2">
      <c r="A42" s="21" t="s">
        <v>127</v>
      </c>
      <c r="B42" s="21">
        <v>0</v>
      </c>
      <c r="C42" s="21">
        <v>0</v>
      </c>
      <c r="D42" s="30"/>
    </row>
    <row r="43" spans="1:4" x14ac:dyDescent="0.2">
      <c r="A43" s="21" t="s">
        <v>128</v>
      </c>
      <c r="B43" s="21">
        <v>0</v>
      </c>
      <c r="C43" s="21">
        <v>0</v>
      </c>
      <c r="D43" s="30"/>
    </row>
    <row r="44" spans="1:4" x14ac:dyDescent="0.2">
      <c r="A44" s="21" t="s">
        <v>129</v>
      </c>
      <c r="B44" s="21">
        <v>0</v>
      </c>
      <c r="C44" s="21">
        <v>0</v>
      </c>
      <c r="D44" s="30"/>
    </row>
    <row r="45" spans="1:4" x14ac:dyDescent="0.2">
      <c r="A45" s="21" t="s">
        <v>130</v>
      </c>
      <c r="B45" s="21">
        <v>0</v>
      </c>
      <c r="C45" s="21">
        <v>0</v>
      </c>
      <c r="D45" s="30"/>
    </row>
    <row r="46" spans="1:4" x14ac:dyDescent="0.2">
      <c r="A46" s="21" t="s">
        <v>131</v>
      </c>
      <c r="B46" s="21">
        <v>0</v>
      </c>
      <c r="C46" s="21">
        <v>0</v>
      </c>
      <c r="D46" s="30"/>
    </row>
    <row r="47" spans="1:4" x14ac:dyDescent="0.2">
      <c r="A47" s="21" t="s">
        <v>132</v>
      </c>
      <c r="B47" s="21">
        <v>0</v>
      </c>
      <c r="C47" s="21">
        <v>0</v>
      </c>
      <c r="D47" s="30"/>
    </row>
    <row r="48" spans="1:4" x14ac:dyDescent="0.2">
      <c r="A48" s="21" t="s">
        <v>133</v>
      </c>
      <c r="B48" s="21">
        <v>0</v>
      </c>
      <c r="C48" s="21">
        <v>0</v>
      </c>
      <c r="D48" s="30"/>
    </row>
    <row r="49" spans="1:4" x14ac:dyDescent="0.2">
      <c r="A49" s="21" t="s">
        <v>134</v>
      </c>
      <c r="B49" s="21">
        <v>0</v>
      </c>
      <c r="C49" s="21">
        <v>0</v>
      </c>
      <c r="D49" s="30"/>
    </row>
    <row r="50" spans="1:4" x14ac:dyDescent="0.2">
      <c r="A50" s="21" t="s">
        <v>135</v>
      </c>
      <c r="B50" s="21">
        <v>0</v>
      </c>
      <c r="C50" s="21">
        <v>0</v>
      </c>
      <c r="D50" s="30"/>
    </row>
    <row r="51" spans="1:4" x14ac:dyDescent="0.2">
      <c r="A51" s="21" t="s">
        <v>136</v>
      </c>
      <c r="B51" s="21">
        <v>0</v>
      </c>
      <c r="C51" s="21">
        <v>0</v>
      </c>
      <c r="D51" s="30"/>
    </row>
    <row r="52" spans="1:4" x14ac:dyDescent="0.2">
      <c r="A52" s="21" t="s">
        <v>137</v>
      </c>
      <c r="B52" s="21">
        <v>0</v>
      </c>
      <c r="C52" s="21">
        <v>0</v>
      </c>
      <c r="D52" s="30"/>
    </row>
    <row r="53" spans="1:4" x14ac:dyDescent="0.2">
      <c r="A53" s="21" t="s">
        <v>138</v>
      </c>
      <c r="B53" s="21">
        <v>0</v>
      </c>
      <c r="C53" s="21">
        <v>0</v>
      </c>
      <c r="D53" s="30"/>
    </row>
    <row r="54" spans="1:4" x14ac:dyDescent="0.2">
      <c r="A54" s="21" t="s">
        <v>139</v>
      </c>
      <c r="B54" s="21">
        <v>0</v>
      </c>
      <c r="C54" s="21">
        <v>0</v>
      </c>
      <c r="D54" s="30"/>
    </row>
    <row r="55" spans="1:4" x14ac:dyDescent="0.2">
      <c r="A55" s="21" t="s">
        <v>140</v>
      </c>
      <c r="B55" s="21">
        <v>0</v>
      </c>
      <c r="C55" s="21">
        <v>0</v>
      </c>
      <c r="D55" s="30"/>
    </row>
    <row r="56" spans="1:4" x14ac:dyDescent="0.2">
      <c r="A56" s="21" t="s">
        <v>141</v>
      </c>
      <c r="B56" s="21">
        <v>0</v>
      </c>
      <c r="C56" s="21">
        <v>0</v>
      </c>
      <c r="D56" s="30"/>
    </row>
    <row r="57" spans="1:4" x14ac:dyDescent="0.2">
      <c r="A57" s="21" t="s">
        <v>142</v>
      </c>
      <c r="B57" s="21">
        <v>0</v>
      </c>
      <c r="C57" s="21">
        <v>0</v>
      </c>
      <c r="D57" s="30"/>
    </row>
    <row r="58" spans="1:4" x14ac:dyDescent="0.2">
      <c r="A58" s="21" t="s">
        <v>143</v>
      </c>
      <c r="B58" s="21">
        <v>0</v>
      </c>
      <c r="C58" s="21">
        <v>0</v>
      </c>
      <c r="D58" s="30"/>
    </row>
    <row r="59" spans="1:4" x14ac:dyDescent="0.2">
      <c r="A59" s="21" t="s">
        <v>144</v>
      </c>
      <c r="B59" s="21">
        <v>0</v>
      </c>
      <c r="C59" s="21">
        <v>0</v>
      </c>
      <c r="D59" s="30"/>
    </row>
    <row r="60" spans="1:4" x14ac:dyDescent="0.2">
      <c r="A60" s="21" t="s">
        <v>145</v>
      </c>
      <c r="B60" s="21">
        <v>0</v>
      </c>
      <c r="C60" s="21">
        <v>0</v>
      </c>
      <c r="D60" s="30"/>
    </row>
    <row r="61" spans="1:4" x14ac:dyDescent="0.2">
      <c r="A61" s="21" t="s">
        <v>146</v>
      </c>
      <c r="B61" s="21">
        <v>0</v>
      </c>
      <c r="C61" s="21">
        <v>0</v>
      </c>
      <c r="D61" s="30"/>
    </row>
    <row r="62" spans="1:4" x14ac:dyDescent="0.2">
      <c r="A62" s="21" t="s">
        <v>147</v>
      </c>
      <c r="B62" s="21">
        <v>0</v>
      </c>
      <c r="C62" s="21">
        <v>0</v>
      </c>
      <c r="D62" s="30"/>
    </row>
    <row r="63" spans="1:4" x14ac:dyDescent="0.2">
      <c r="A63" s="21" t="s">
        <v>148</v>
      </c>
      <c r="B63" s="21">
        <v>0</v>
      </c>
      <c r="C63" s="21">
        <v>0</v>
      </c>
      <c r="D63" s="30"/>
    </row>
    <row r="64" spans="1:4" x14ac:dyDescent="0.2">
      <c r="A64" s="21" t="s">
        <v>149</v>
      </c>
      <c r="B64" s="21">
        <v>0</v>
      </c>
      <c r="C64" s="21">
        <v>0</v>
      </c>
      <c r="D64" s="30"/>
    </row>
    <row r="65" spans="1:4" x14ac:dyDescent="0.2">
      <c r="A65" s="21" t="s">
        <v>150</v>
      </c>
      <c r="B65" s="21">
        <v>0</v>
      </c>
      <c r="C65" s="21">
        <v>0</v>
      </c>
      <c r="D65" s="30"/>
    </row>
    <row r="66" spans="1:4" x14ac:dyDescent="0.2">
      <c r="A66" s="21" t="s">
        <v>151</v>
      </c>
      <c r="B66" s="21">
        <v>0</v>
      </c>
      <c r="C66" s="21">
        <v>0</v>
      </c>
      <c r="D66" s="30"/>
    </row>
    <row r="67" spans="1:4" x14ac:dyDescent="0.2">
      <c r="A67" s="21" t="s">
        <v>152</v>
      </c>
      <c r="B67" s="21">
        <v>0</v>
      </c>
      <c r="C67" s="21">
        <v>0</v>
      </c>
      <c r="D67" s="30"/>
    </row>
    <row r="68" spans="1:4" x14ac:dyDescent="0.2">
      <c r="A68" s="21" t="s">
        <v>153</v>
      </c>
      <c r="B68" s="21">
        <v>0</v>
      </c>
      <c r="C68" s="21">
        <v>0</v>
      </c>
      <c r="D68" s="30"/>
    </row>
    <row r="69" spans="1:4" x14ac:dyDescent="0.2">
      <c r="A69" s="21" t="s">
        <v>154</v>
      </c>
      <c r="B69" s="21">
        <v>0</v>
      </c>
      <c r="C69" s="21">
        <v>0</v>
      </c>
      <c r="D69" s="30"/>
    </row>
    <row r="70" spans="1:4" x14ac:dyDescent="0.2">
      <c r="A70" s="21" t="s">
        <v>155</v>
      </c>
      <c r="B70" s="21">
        <v>0</v>
      </c>
      <c r="C70" s="21">
        <v>0</v>
      </c>
      <c r="D70" s="30"/>
    </row>
    <row r="71" spans="1:4" x14ac:dyDescent="0.2">
      <c r="A71" s="21" t="s">
        <v>156</v>
      </c>
      <c r="B71" s="21">
        <v>0</v>
      </c>
      <c r="C71" s="21">
        <v>0</v>
      </c>
      <c r="D71" s="30"/>
    </row>
    <row r="72" spans="1:4" x14ac:dyDescent="0.2">
      <c r="A72" s="21" t="s">
        <v>157</v>
      </c>
      <c r="B72" s="21">
        <v>0</v>
      </c>
      <c r="C72" s="21">
        <v>0</v>
      </c>
      <c r="D72" s="30"/>
    </row>
    <row r="73" spans="1:4" x14ac:dyDescent="0.2">
      <c r="A73" s="21" t="s">
        <v>158</v>
      </c>
      <c r="B73" s="21">
        <v>0</v>
      </c>
      <c r="C73" s="21">
        <v>0</v>
      </c>
      <c r="D73" s="30"/>
    </row>
    <row r="74" spans="1:4" x14ac:dyDescent="0.2">
      <c r="A74" s="21" t="s">
        <v>159</v>
      </c>
      <c r="B74" s="21">
        <v>0</v>
      </c>
      <c r="C74" s="21">
        <v>0</v>
      </c>
      <c r="D74" s="30"/>
    </row>
    <row r="75" spans="1:4" x14ac:dyDescent="0.2">
      <c r="A75" s="21" t="s">
        <v>160</v>
      </c>
      <c r="B75" s="21">
        <v>0</v>
      </c>
      <c r="C75" s="21">
        <v>0</v>
      </c>
      <c r="D75" s="30"/>
    </row>
    <row r="76" spans="1:4" x14ac:dyDescent="0.2">
      <c r="A76" s="21" t="s">
        <v>161</v>
      </c>
      <c r="B76" s="21">
        <v>0</v>
      </c>
      <c r="C76" s="21">
        <v>0</v>
      </c>
      <c r="D76" s="30"/>
    </row>
    <row r="77" spans="1:4" x14ac:dyDescent="0.2">
      <c r="A77" s="21" t="s">
        <v>162</v>
      </c>
      <c r="B77" s="21">
        <v>0</v>
      </c>
      <c r="C77" s="21">
        <v>0</v>
      </c>
      <c r="D77" s="30"/>
    </row>
    <row r="78" spans="1:4" x14ac:dyDescent="0.2">
      <c r="A78" s="21" t="s">
        <v>163</v>
      </c>
      <c r="B78" s="21">
        <v>0</v>
      </c>
      <c r="C78" s="21">
        <v>0</v>
      </c>
      <c r="D78" s="30"/>
    </row>
    <row r="79" spans="1:4" x14ac:dyDescent="0.2">
      <c r="A79" s="21" t="s">
        <v>164</v>
      </c>
      <c r="B79" s="21">
        <v>0</v>
      </c>
      <c r="C79" s="21">
        <v>0</v>
      </c>
      <c r="D79" s="30"/>
    </row>
    <row r="80" spans="1:4" x14ac:dyDescent="0.2">
      <c r="A80" s="21" t="s">
        <v>165</v>
      </c>
      <c r="B80" s="21">
        <v>0</v>
      </c>
      <c r="C80" s="21">
        <v>0</v>
      </c>
      <c r="D80" s="30"/>
    </row>
    <row r="81" spans="1:4" x14ac:dyDescent="0.2">
      <c r="A81" s="21" t="s">
        <v>166</v>
      </c>
      <c r="B81" s="21">
        <v>0</v>
      </c>
      <c r="C81" s="21">
        <v>0</v>
      </c>
      <c r="D81" s="30"/>
    </row>
    <row r="82" spans="1:4" x14ac:dyDescent="0.2">
      <c r="A82" s="21" t="s">
        <v>167</v>
      </c>
      <c r="B82" s="21">
        <v>0</v>
      </c>
      <c r="C82" s="21">
        <v>0</v>
      </c>
      <c r="D82" s="30"/>
    </row>
    <row r="83" spans="1:4" x14ac:dyDescent="0.2">
      <c r="A83" s="21" t="s">
        <v>168</v>
      </c>
      <c r="B83" s="21">
        <v>0</v>
      </c>
      <c r="C83" s="21">
        <v>0</v>
      </c>
      <c r="D83" s="30"/>
    </row>
    <row r="84" spans="1:4" x14ac:dyDescent="0.2">
      <c r="A84" s="21" t="s">
        <v>169</v>
      </c>
      <c r="B84" s="21">
        <v>0</v>
      </c>
      <c r="C84" s="21">
        <v>0</v>
      </c>
      <c r="D84" s="30"/>
    </row>
    <row r="85" spans="1:4" x14ac:dyDescent="0.2">
      <c r="A85" s="21" t="s">
        <v>170</v>
      </c>
      <c r="B85" s="21">
        <v>0</v>
      </c>
      <c r="C85" s="21">
        <v>0</v>
      </c>
      <c r="D85" s="30"/>
    </row>
    <row r="86" spans="1:4" x14ac:dyDescent="0.2">
      <c r="A86" s="21" t="s">
        <v>171</v>
      </c>
      <c r="B86" s="21">
        <v>0</v>
      </c>
      <c r="C86" s="21">
        <v>0</v>
      </c>
      <c r="D86" s="30"/>
    </row>
    <row r="87" spans="1:4" x14ac:dyDescent="0.2">
      <c r="A87" s="21" t="s">
        <v>172</v>
      </c>
      <c r="B87" s="21">
        <v>0</v>
      </c>
      <c r="C87" s="21">
        <v>0</v>
      </c>
      <c r="D87" s="30"/>
    </row>
    <row r="88" spans="1:4" x14ac:dyDescent="0.2">
      <c r="A88" s="21" t="s">
        <v>173</v>
      </c>
      <c r="B88" s="21">
        <v>0</v>
      </c>
      <c r="C88" s="21">
        <v>0</v>
      </c>
      <c r="D88" s="30"/>
    </row>
    <row r="89" spans="1:4" x14ac:dyDescent="0.2">
      <c r="A89" s="21" t="s">
        <v>174</v>
      </c>
      <c r="B89" s="21">
        <v>0</v>
      </c>
      <c r="C89" s="21">
        <v>0</v>
      </c>
      <c r="D89" s="30"/>
    </row>
    <row r="90" spans="1:4" x14ac:dyDescent="0.2">
      <c r="A90" s="21" t="s">
        <v>175</v>
      </c>
      <c r="B90" s="21">
        <v>0</v>
      </c>
      <c r="C90" s="21">
        <v>0</v>
      </c>
      <c r="D90" s="30"/>
    </row>
    <row r="91" spans="1:4" x14ac:dyDescent="0.2">
      <c r="A91" s="21" t="s">
        <v>176</v>
      </c>
      <c r="B91" s="21">
        <v>0</v>
      </c>
      <c r="C91" s="21">
        <v>0</v>
      </c>
      <c r="D91" s="30"/>
    </row>
    <row r="92" spans="1:4" x14ac:dyDescent="0.2">
      <c r="A92" s="21" t="s">
        <v>177</v>
      </c>
      <c r="B92" s="21">
        <v>0</v>
      </c>
      <c r="C92" s="21">
        <v>0</v>
      </c>
      <c r="D92" s="30"/>
    </row>
    <row r="93" spans="1:4" x14ac:dyDescent="0.2">
      <c r="A93" s="21" t="s">
        <v>178</v>
      </c>
      <c r="B93" s="21">
        <v>0</v>
      </c>
      <c r="C93" s="21">
        <v>0</v>
      </c>
      <c r="D93" s="30"/>
    </row>
    <row r="94" spans="1:4" x14ac:dyDescent="0.2">
      <c r="A94" s="21" t="s">
        <v>179</v>
      </c>
      <c r="B94" s="21">
        <v>0</v>
      </c>
      <c r="C94" s="21">
        <v>0</v>
      </c>
      <c r="D94" s="30"/>
    </row>
    <row r="95" spans="1:4" x14ac:dyDescent="0.2">
      <c r="A95" s="21" t="s">
        <v>180</v>
      </c>
      <c r="B95" s="21">
        <v>0</v>
      </c>
      <c r="C95" s="21">
        <v>0</v>
      </c>
      <c r="D95" s="30"/>
    </row>
    <row r="96" spans="1:4" x14ac:dyDescent="0.2">
      <c r="A96" s="21" t="s">
        <v>181</v>
      </c>
      <c r="B96" s="21">
        <v>0</v>
      </c>
      <c r="C96" s="21">
        <v>0</v>
      </c>
      <c r="D96" s="30"/>
    </row>
    <row r="97" spans="1:4" x14ac:dyDescent="0.2">
      <c r="A97" s="21" t="s">
        <v>182</v>
      </c>
      <c r="B97" s="21">
        <v>0</v>
      </c>
      <c r="C97" s="21">
        <v>0</v>
      </c>
      <c r="D97" s="30"/>
    </row>
    <row r="98" spans="1:4" x14ac:dyDescent="0.2">
      <c r="A98" s="21" t="s">
        <v>183</v>
      </c>
      <c r="B98" s="21">
        <v>0</v>
      </c>
      <c r="C98" s="21">
        <v>0</v>
      </c>
      <c r="D98" s="30"/>
    </row>
    <row r="99" spans="1:4" x14ac:dyDescent="0.2">
      <c r="A99" s="21" t="s">
        <v>184</v>
      </c>
      <c r="B99" s="21">
        <v>0</v>
      </c>
      <c r="C99" s="21">
        <v>0</v>
      </c>
      <c r="D99" s="30"/>
    </row>
  </sheetData>
  <mergeCells count="3">
    <mergeCell ref="A1:B1"/>
    <mergeCell ref="C1:N1"/>
    <mergeCell ref="B2:D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61" workbookViewId="0">
      <selection activeCell="A3" sqref="A3:C99"/>
    </sheetView>
  </sheetViews>
  <sheetFormatPr defaultRowHeight="14.25" x14ac:dyDescent="0.2"/>
  <sheetData>
    <row r="1" spans="1:14" x14ac:dyDescent="0.2">
      <c r="A1" s="40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x14ac:dyDescent="0.2">
      <c r="A2" s="1"/>
      <c r="B2" s="40" t="s">
        <v>23</v>
      </c>
      <c r="C2" s="40"/>
      <c r="D2" s="40"/>
    </row>
    <row r="3" spans="1:14" x14ac:dyDescent="0.2">
      <c r="A3" s="21"/>
      <c r="B3" s="21" t="s">
        <v>16</v>
      </c>
      <c r="C3" s="21" t="s">
        <v>186</v>
      </c>
      <c r="D3" s="11"/>
      <c r="E3" s="11"/>
      <c r="F3" s="11"/>
      <c r="G3" s="15"/>
    </row>
    <row r="4" spans="1:14" x14ac:dyDescent="0.2">
      <c r="A4" s="21" t="s">
        <v>187</v>
      </c>
      <c r="B4" s="21">
        <v>-2</v>
      </c>
      <c r="C4" s="21">
        <v>0</v>
      </c>
      <c r="D4" s="12"/>
      <c r="E4" s="12"/>
      <c r="F4" s="12"/>
      <c r="G4" s="15"/>
    </row>
    <row r="5" spans="1:14" x14ac:dyDescent="0.2">
      <c r="A5" s="21" t="s">
        <v>90</v>
      </c>
      <c r="B5" s="21">
        <v>-2</v>
      </c>
      <c r="C5" s="21">
        <v>0</v>
      </c>
      <c r="D5" s="12"/>
    </row>
    <row r="6" spans="1:14" x14ac:dyDescent="0.2">
      <c r="A6" s="21" t="s">
        <v>91</v>
      </c>
      <c r="B6" s="21">
        <v>-2</v>
      </c>
      <c r="C6" s="21">
        <v>0</v>
      </c>
      <c r="D6" s="12"/>
    </row>
    <row r="7" spans="1:14" x14ac:dyDescent="0.2">
      <c r="A7" s="21" t="s">
        <v>92</v>
      </c>
      <c r="B7" s="21">
        <v>-2</v>
      </c>
      <c r="C7" s="21">
        <v>0</v>
      </c>
      <c r="D7" s="12"/>
    </row>
    <row r="8" spans="1:14" x14ac:dyDescent="0.2">
      <c r="A8" s="21" t="s">
        <v>93</v>
      </c>
      <c r="B8" s="21">
        <v>-2</v>
      </c>
      <c r="C8" s="21">
        <v>0</v>
      </c>
      <c r="D8" s="12"/>
    </row>
    <row r="9" spans="1:14" x14ac:dyDescent="0.2">
      <c r="A9" s="21" t="s">
        <v>94</v>
      </c>
      <c r="B9" s="21">
        <v>-2</v>
      </c>
      <c r="C9" s="21">
        <v>0</v>
      </c>
      <c r="D9" s="12"/>
    </row>
    <row r="10" spans="1:14" x14ac:dyDescent="0.2">
      <c r="A10" s="21" t="s">
        <v>95</v>
      </c>
      <c r="B10" s="21">
        <v>-2</v>
      </c>
      <c r="C10" s="21">
        <v>0</v>
      </c>
      <c r="D10" s="12"/>
    </row>
    <row r="11" spans="1:14" x14ac:dyDescent="0.2">
      <c r="A11" s="21" t="s">
        <v>96</v>
      </c>
      <c r="B11" s="21">
        <v>-2</v>
      </c>
      <c r="C11" s="21">
        <v>0</v>
      </c>
      <c r="D11" s="12"/>
    </row>
    <row r="12" spans="1:14" x14ac:dyDescent="0.2">
      <c r="A12" s="21" t="s">
        <v>97</v>
      </c>
      <c r="B12" s="21">
        <v>-2</v>
      </c>
      <c r="C12" s="21">
        <v>0</v>
      </c>
      <c r="D12" s="12"/>
    </row>
    <row r="13" spans="1:14" x14ac:dyDescent="0.2">
      <c r="A13" s="21" t="s">
        <v>98</v>
      </c>
      <c r="B13" s="21">
        <v>-2</v>
      </c>
      <c r="C13" s="21">
        <v>0</v>
      </c>
      <c r="D13" s="12"/>
    </row>
    <row r="14" spans="1:14" x14ac:dyDescent="0.2">
      <c r="A14" s="21" t="s">
        <v>99</v>
      </c>
      <c r="B14" s="21">
        <v>-2</v>
      </c>
      <c r="C14" s="21">
        <v>0</v>
      </c>
      <c r="D14" s="12"/>
    </row>
    <row r="15" spans="1:14" x14ac:dyDescent="0.2">
      <c r="A15" s="21" t="s">
        <v>100</v>
      </c>
      <c r="B15" s="21">
        <v>-2</v>
      </c>
      <c r="C15" s="21">
        <v>0</v>
      </c>
      <c r="D15" s="12"/>
    </row>
    <row r="16" spans="1:14" x14ac:dyDescent="0.2">
      <c r="A16" s="21" t="s">
        <v>101</v>
      </c>
      <c r="B16" s="21">
        <v>-2</v>
      </c>
      <c r="C16" s="21">
        <v>0</v>
      </c>
      <c r="D16" s="12"/>
    </row>
    <row r="17" spans="1:4" x14ac:dyDescent="0.2">
      <c r="A17" s="21" t="s">
        <v>102</v>
      </c>
      <c r="B17" s="21">
        <v>-2</v>
      </c>
      <c r="C17" s="21">
        <v>0</v>
      </c>
      <c r="D17" s="12"/>
    </row>
    <row r="18" spans="1:4" x14ac:dyDescent="0.2">
      <c r="A18" s="21" t="s">
        <v>103</v>
      </c>
      <c r="B18" s="21">
        <v>-2</v>
      </c>
      <c r="C18" s="21">
        <v>0</v>
      </c>
      <c r="D18" s="12"/>
    </row>
    <row r="19" spans="1:4" x14ac:dyDescent="0.2">
      <c r="A19" s="21" t="s">
        <v>104</v>
      </c>
      <c r="B19" s="21">
        <v>-2</v>
      </c>
      <c r="C19" s="21">
        <v>0</v>
      </c>
      <c r="D19" s="12"/>
    </row>
    <row r="20" spans="1:4" x14ac:dyDescent="0.2">
      <c r="A20" s="21" t="s">
        <v>105</v>
      </c>
      <c r="B20" s="21">
        <v>-2</v>
      </c>
      <c r="C20" s="21">
        <v>0</v>
      </c>
      <c r="D20" s="12"/>
    </row>
    <row r="21" spans="1:4" x14ac:dyDescent="0.2">
      <c r="A21" s="21" t="s">
        <v>106</v>
      </c>
      <c r="B21" s="21">
        <v>-2</v>
      </c>
      <c r="C21" s="21">
        <v>0</v>
      </c>
      <c r="D21" s="12"/>
    </row>
    <row r="22" spans="1:4" x14ac:dyDescent="0.2">
      <c r="A22" s="21" t="s">
        <v>107</v>
      </c>
      <c r="B22" s="21">
        <v>-2</v>
      </c>
      <c r="C22" s="21">
        <v>0</v>
      </c>
      <c r="D22" s="12"/>
    </row>
    <row r="23" spans="1:4" x14ac:dyDescent="0.2">
      <c r="A23" s="21" t="s">
        <v>108</v>
      </c>
      <c r="B23" s="21">
        <v>-2</v>
      </c>
      <c r="C23" s="21">
        <v>0</v>
      </c>
      <c r="D23" s="12"/>
    </row>
    <row r="24" spans="1:4" x14ac:dyDescent="0.2">
      <c r="A24" s="21" t="s">
        <v>109</v>
      </c>
      <c r="B24" s="21">
        <v>-2</v>
      </c>
      <c r="C24" s="21">
        <v>0</v>
      </c>
      <c r="D24" s="12"/>
    </row>
    <row r="25" spans="1:4" x14ac:dyDescent="0.2">
      <c r="A25" s="21" t="s">
        <v>110</v>
      </c>
      <c r="B25" s="21">
        <v>-2</v>
      </c>
      <c r="C25" s="21">
        <v>0</v>
      </c>
      <c r="D25" s="12"/>
    </row>
    <row r="26" spans="1:4" x14ac:dyDescent="0.2">
      <c r="A26" s="21" t="s">
        <v>111</v>
      </c>
      <c r="B26" s="21">
        <v>-2</v>
      </c>
      <c r="C26" s="21">
        <v>0</v>
      </c>
      <c r="D26" s="12"/>
    </row>
    <row r="27" spans="1:4" x14ac:dyDescent="0.2">
      <c r="A27" s="21" t="s">
        <v>112</v>
      </c>
      <c r="B27" s="21">
        <v>-2</v>
      </c>
      <c r="C27" s="21">
        <v>0</v>
      </c>
      <c r="D27" s="12"/>
    </row>
    <row r="28" spans="1:4" x14ac:dyDescent="0.2">
      <c r="A28" s="21" t="s">
        <v>113</v>
      </c>
      <c r="B28" s="21">
        <v>-2</v>
      </c>
      <c r="C28" s="21">
        <v>0</v>
      </c>
      <c r="D28" s="12"/>
    </row>
    <row r="29" spans="1:4" x14ac:dyDescent="0.2">
      <c r="A29" s="21" t="s">
        <v>114</v>
      </c>
      <c r="B29" s="21">
        <v>-2</v>
      </c>
      <c r="C29" s="21">
        <v>0</v>
      </c>
      <c r="D29" s="12"/>
    </row>
    <row r="30" spans="1:4" x14ac:dyDescent="0.2">
      <c r="A30" s="21" t="s">
        <v>115</v>
      </c>
      <c r="B30" s="21">
        <v>-2</v>
      </c>
      <c r="C30" s="21">
        <v>0</v>
      </c>
      <c r="D30" s="12"/>
    </row>
    <row r="31" spans="1:4" x14ac:dyDescent="0.2">
      <c r="A31" s="21" t="s">
        <v>116</v>
      </c>
      <c r="B31" s="21">
        <v>-2</v>
      </c>
      <c r="C31" s="21">
        <v>0</v>
      </c>
      <c r="D31" s="12"/>
    </row>
    <row r="32" spans="1:4" x14ac:dyDescent="0.2">
      <c r="A32" s="21" t="s">
        <v>117</v>
      </c>
      <c r="B32" s="21">
        <v>-2</v>
      </c>
      <c r="C32" s="21">
        <v>0</v>
      </c>
      <c r="D32" s="12"/>
    </row>
    <row r="33" spans="1:4" x14ac:dyDescent="0.2">
      <c r="A33" s="21" t="s">
        <v>118</v>
      </c>
      <c r="B33" s="21">
        <v>-2</v>
      </c>
      <c r="C33" s="21">
        <v>0</v>
      </c>
      <c r="D33" s="12"/>
    </row>
    <row r="34" spans="1:4" x14ac:dyDescent="0.2">
      <c r="A34" s="21" t="s">
        <v>119</v>
      </c>
      <c r="B34" s="21">
        <v>-2</v>
      </c>
      <c r="C34" s="21">
        <v>0</v>
      </c>
      <c r="D34" s="12"/>
    </row>
    <row r="35" spans="1:4" x14ac:dyDescent="0.2">
      <c r="A35" s="21" t="s">
        <v>120</v>
      </c>
      <c r="B35" s="21">
        <v>-2</v>
      </c>
      <c r="C35" s="21">
        <v>0</v>
      </c>
      <c r="D35" s="12"/>
    </row>
    <row r="36" spans="1:4" x14ac:dyDescent="0.2">
      <c r="A36" s="21" t="s">
        <v>121</v>
      </c>
      <c r="B36" s="21">
        <v>-2</v>
      </c>
      <c r="C36" s="21">
        <v>0</v>
      </c>
      <c r="D36" s="12"/>
    </row>
    <row r="37" spans="1:4" x14ac:dyDescent="0.2">
      <c r="A37" s="21" t="s">
        <v>122</v>
      </c>
      <c r="B37" s="21">
        <v>-2</v>
      </c>
      <c r="C37" s="21">
        <v>0</v>
      </c>
      <c r="D37" s="12"/>
    </row>
    <row r="38" spans="1:4" x14ac:dyDescent="0.2">
      <c r="A38" s="21" t="s">
        <v>123</v>
      </c>
      <c r="B38" s="21">
        <v>-2</v>
      </c>
      <c r="C38" s="21">
        <v>0</v>
      </c>
      <c r="D38" s="12"/>
    </row>
    <row r="39" spans="1:4" x14ac:dyDescent="0.2">
      <c r="A39" s="21" t="s">
        <v>124</v>
      </c>
      <c r="B39" s="21">
        <v>-2</v>
      </c>
      <c r="C39" s="21">
        <v>0</v>
      </c>
      <c r="D39" s="12"/>
    </row>
    <row r="40" spans="1:4" x14ac:dyDescent="0.2">
      <c r="A40" s="21" t="s">
        <v>125</v>
      </c>
      <c r="B40" s="21">
        <v>-2</v>
      </c>
      <c r="C40" s="21">
        <v>0</v>
      </c>
      <c r="D40" s="12"/>
    </row>
    <row r="41" spans="1:4" x14ac:dyDescent="0.2">
      <c r="A41" s="21" t="s">
        <v>126</v>
      </c>
      <c r="B41" s="21">
        <v>-2</v>
      </c>
      <c r="C41" s="21">
        <v>0</v>
      </c>
      <c r="D41" s="12"/>
    </row>
    <row r="42" spans="1:4" x14ac:dyDescent="0.2">
      <c r="A42" s="21" t="s">
        <v>127</v>
      </c>
      <c r="B42" s="21">
        <v>-2</v>
      </c>
      <c r="C42" s="21">
        <v>0</v>
      </c>
      <c r="D42" s="12"/>
    </row>
    <row r="43" spans="1:4" x14ac:dyDescent="0.2">
      <c r="A43" s="21" t="s">
        <v>128</v>
      </c>
      <c r="B43" s="21">
        <v>-2</v>
      </c>
      <c r="C43" s="21">
        <v>0</v>
      </c>
      <c r="D43" s="12"/>
    </row>
    <row r="44" spans="1:4" x14ac:dyDescent="0.2">
      <c r="A44" s="21" t="s">
        <v>129</v>
      </c>
      <c r="B44" s="21">
        <v>-2</v>
      </c>
      <c r="C44" s="21">
        <v>0</v>
      </c>
      <c r="D44" s="12"/>
    </row>
    <row r="45" spans="1:4" x14ac:dyDescent="0.2">
      <c r="A45" s="21" t="s">
        <v>130</v>
      </c>
      <c r="B45" s="21">
        <v>-2</v>
      </c>
      <c r="C45" s="21">
        <v>0</v>
      </c>
      <c r="D45" s="12"/>
    </row>
    <row r="46" spans="1:4" x14ac:dyDescent="0.2">
      <c r="A46" s="21" t="s">
        <v>131</v>
      </c>
      <c r="B46" s="21">
        <v>-2</v>
      </c>
      <c r="C46" s="21">
        <v>0</v>
      </c>
      <c r="D46" s="12"/>
    </row>
    <row r="47" spans="1:4" x14ac:dyDescent="0.2">
      <c r="A47" s="21" t="s">
        <v>132</v>
      </c>
      <c r="B47" s="21">
        <v>-2</v>
      </c>
      <c r="C47" s="21">
        <v>0</v>
      </c>
      <c r="D47" s="12"/>
    </row>
    <row r="48" spans="1:4" x14ac:dyDescent="0.2">
      <c r="A48" s="21" t="s">
        <v>133</v>
      </c>
      <c r="B48" s="21">
        <v>-2</v>
      </c>
      <c r="C48" s="21">
        <v>0</v>
      </c>
      <c r="D48" s="12"/>
    </row>
    <row r="49" spans="1:4" x14ac:dyDescent="0.2">
      <c r="A49" s="21" t="s">
        <v>134</v>
      </c>
      <c r="B49" s="21">
        <v>-2</v>
      </c>
      <c r="C49" s="21">
        <v>0</v>
      </c>
      <c r="D49" s="12"/>
    </row>
    <row r="50" spans="1:4" x14ac:dyDescent="0.2">
      <c r="A50" s="21" t="s">
        <v>135</v>
      </c>
      <c r="B50" s="21">
        <v>-2</v>
      </c>
      <c r="C50" s="21">
        <v>0</v>
      </c>
      <c r="D50" s="12"/>
    </row>
    <row r="51" spans="1:4" x14ac:dyDescent="0.2">
      <c r="A51" s="21" t="s">
        <v>136</v>
      </c>
      <c r="B51" s="21">
        <v>-2</v>
      </c>
      <c r="C51" s="21">
        <v>0</v>
      </c>
      <c r="D51" s="12"/>
    </row>
    <row r="52" spans="1:4" x14ac:dyDescent="0.2">
      <c r="A52" s="21" t="s">
        <v>137</v>
      </c>
      <c r="B52" s="21">
        <v>-2</v>
      </c>
      <c r="C52" s="21">
        <v>0</v>
      </c>
      <c r="D52" s="12"/>
    </row>
    <row r="53" spans="1:4" x14ac:dyDescent="0.2">
      <c r="A53" s="21" t="s">
        <v>138</v>
      </c>
      <c r="B53" s="21">
        <v>-2</v>
      </c>
      <c r="C53" s="21">
        <v>0</v>
      </c>
      <c r="D53" s="12"/>
    </row>
    <row r="54" spans="1:4" x14ac:dyDescent="0.2">
      <c r="A54" s="21" t="s">
        <v>139</v>
      </c>
      <c r="B54" s="21">
        <v>-2</v>
      </c>
      <c r="C54" s="21">
        <v>0</v>
      </c>
      <c r="D54" s="12"/>
    </row>
    <row r="55" spans="1:4" x14ac:dyDescent="0.2">
      <c r="A55" s="21" t="s">
        <v>140</v>
      </c>
      <c r="B55" s="21">
        <v>-2</v>
      </c>
      <c r="C55" s="21">
        <v>0</v>
      </c>
      <c r="D55" s="12"/>
    </row>
    <row r="56" spans="1:4" x14ac:dyDescent="0.2">
      <c r="A56" s="21" t="s">
        <v>141</v>
      </c>
      <c r="B56" s="21">
        <v>-2</v>
      </c>
      <c r="C56" s="21">
        <v>0</v>
      </c>
      <c r="D56" s="12"/>
    </row>
    <row r="57" spans="1:4" x14ac:dyDescent="0.2">
      <c r="A57" s="21" t="s">
        <v>142</v>
      </c>
      <c r="B57" s="21">
        <v>-2</v>
      </c>
      <c r="C57" s="21">
        <v>0</v>
      </c>
      <c r="D57" s="12"/>
    </row>
    <row r="58" spans="1:4" x14ac:dyDescent="0.2">
      <c r="A58" s="21" t="s">
        <v>143</v>
      </c>
      <c r="B58" s="21">
        <v>-2</v>
      </c>
      <c r="C58" s="21">
        <v>0</v>
      </c>
      <c r="D58" s="12"/>
    </row>
    <row r="59" spans="1:4" x14ac:dyDescent="0.2">
      <c r="A59" s="21" t="s">
        <v>144</v>
      </c>
      <c r="B59" s="21">
        <v>-2</v>
      </c>
      <c r="C59" s="21">
        <v>0</v>
      </c>
      <c r="D59" s="12"/>
    </row>
    <row r="60" spans="1:4" x14ac:dyDescent="0.2">
      <c r="A60" s="21" t="s">
        <v>145</v>
      </c>
      <c r="B60" s="21">
        <v>-2</v>
      </c>
      <c r="C60" s="21">
        <v>0</v>
      </c>
      <c r="D60" s="12"/>
    </row>
    <row r="61" spans="1:4" x14ac:dyDescent="0.2">
      <c r="A61" s="21" t="s">
        <v>146</v>
      </c>
      <c r="B61" s="21">
        <v>-2</v>
      </c>
      <c r="C61" s="21">
        <v>0</v>
      </c>
      <c r="D61" s="12"/>
    </row>
    <row r="62" spans="1:4" x14ac:dyDescent="0.2">
      <c r="A62" s="21" t="s">
        <v>147</v>
      </c>
      <c r="B62" s="21">
        <v>-2</v>
      </c>
      <c r="C62" s="21">
        <v>0</v>
      </c>
      <c r="D62" s="12"/>
    </row>
    <row r="63" spans="1:4" x14ac:dyDescent="0.2">
      <c r="A63" s="21" t="s">
        <v>148</v>
      </c>
      <c r="B63" s="21">
        <v>-2</v>
      </c>
      <c r="C63" s="21">
        <v>0</v>
      </c>
      <c r="D63" s="12"/>
    </row>
    <row r="64" spans="1:4" x14ac:dyDescent="0.2">
      <c r="A64" s="21" t="s">
        <v>149</v>
      </c>
      <c r="B64" s="21">
        <v>-2</v>
      </c>
      <c r="C64" s="21">
        <v>0</v>
      </c>
      <c r="D64" s="12"/>
    </row>
    <row r="65" spans="1:4" x14ac:dyDescent="0.2">
      <c r="A65" s="21" t="s">
        <v>150</v>
      </c>
      <c r="B65" s="21">
        <v>-2</v>
      </c>
      <c r="C65" s="21">
        <v>0</v>
      </c>
      <c r="D65" s="12"/>
    </row>
    <row r="66" spans="1:4" x14ac:dyDescent="0.2">
      <c r="A66" s="21" t="s">
        <v>151</v>
      </c>
      <c r="B66" s="21">
        <v>-2</v>
      </c>
      <c r="C66" s="21">
        <v>0</v>
      </c>
      <c r="D66" s="12"/>
    </row>
    <row r="67" spans="1:4" x14ac:dyDescent="0.2">
      <c r="A67" s="21" t="s">
        <v>152</v>
      </c>
      <c r="B67" s="21">
        <v>-2</v>
      </c>
      <c r="C67" s="21">
        <v>0</v>
      </c>
      <c r="D67" s="12"/>
    </row>
    <row r="68" spans="1:4" x14ac:dyDescent="0.2">
      <c r="A68" s="21" t="s">
        <v>153</v>
      </c>
      <c r="B68" s="21">
        <v>-2</v>
      </c>
      <c r="C68" s="21">
        <v>0</v>
      </c>
      <c r="D68" s="12"/>
    </row>
    <row r="69" spans="1:4" x14ac:dyDescent="0.2">
      <c r="A69" s="21" t="s">
        <v>154</v>
      </c>
      <c r="B69" s="21">
        <v>-2</v>
      </c>
      <c r="C69" s="21">
        <v>0</v>
      </c>
      <c r="D69" s="12"/>
    </row>
    <row r="70" spans="1:4" x14ac:dyDescent="0.2">
      <c r="A70" s="21" t="s">
        <v>155</v>
      </c>
      <c r="B70" s="21">
        <v>-2</v>
      </c>
      <c r="C70" s="21">
        <v>0</v>
      </c>
      <c r="D70" s="12"/>
    </row>
    <row r="71" spans="1:4" x14ac:dyDescent="0.2">
      <c r="A71" s="21" t="s">
        <v>156</v>
      </c>
      <c r="B71" s="21">
        <v>-2</v>
      </c>
      <c r="C71" s="21">
        <v>0</v>
      </c>
      <c r="D71" s="12"/>
    </row>
    <row r="72" spans="1:4" x14ac:dyDescent="0.2">
      <c r="A72" s="21" t="s">
        <v>157</v>
      </c>
      <c r="B72" s="21">
        <v>-2</v>
      </c>
      <c r="C72" s="21">
        <v>0</v>
      </c>
      <c r="D72" s="12"/>
    </row>
    <row r="73" spans="1:4" x14ac:dyDescent="0.2">
      <c r="A73" s="21" t="s">
        <v>158</v>
      </c>
      <c r="B73" s="21">
        <v>-2</v>
      </c>
      <c r="C73" s="21">
        <v>0</v>
      </c>
      <c r="D73" s="12"/>
    </row>
    <row r="74" spans="1:4" x14ac:dyDescent="0.2">
      <c r="A74" s="21" t="s">
        <v>159</v>
      </c>
      <c r="B74" s="21">
        <v>-2</v>
      </c>
      <c r="C74" s="21">
        <v>0</v>
      </c>
      <c r="D74" s="12"/>
    </row>
    <row r="75" spans="1:4" x14ac:dyDescent="0.2">
      <c r="A75" s="21" t="s">
        <v>160</v>
      </c>
      <c r="B75" s="21">
        <v>-2</v>
      </c>
      <c r="C75" s="21">
        <v>0</v>
      </c>
      <c r="D75" s="12"/>
    </row>
    <row r="76" spans="1:4" x14ac:dyDescent="0.2">
      <c r="A76" s="21" t="s">
        <v>161</v>
      </c>
      <c r="B76" s="21">
        <v>-2</v>
      </c>
      <c r="C76" s="21">
        <v>0</v>
      </c>
      <c r="D76" s="12"/>
    </row>
    <row r="77" spans="1:4" x14ac:dyDescent="0.2">
      <c r="A77" s="21" t="s">
        <v>162</v>
      </c>
      <c r="B77" s="21">
        <v>-2</v>
      </c>
      <c r="C77" s="21">
        <v>0</v>
      </c>
      <c r="D77" s="12"/>
    </row>
    <row r="78" spans="1:4" x14ac:dyDescent="0.2">
      <c r="A78" s="21" t="s">
        <v>163</v>
      </c>
      <c r="B78" s="21">
        <v>-2</v>
      </c>
      <c r="C78" s="21">
        <v>0</v>
      </c>
      <c r="D78" s="12"/>
    </row>
    <row r="79" spans="1:4" x14ac:dyDescent="0.2">
      <c r="A79" s="21" t="s">
        <v>164</v>
      </c>
      <c r="B79" s="21">
        <v>-2</v>
      </c>
      <c r="C79" s="21">
        <v>0</v>
      </c>
      <c r="D79" s="12"/>
    </row>
    <row r="80" spans="1:4" x14ac:dyDescent="0.2">
      <c r="A80" s="21" t="s">
        <v>165</v>
      </c>
      <c r="B80" s="21">
        <v>-2</v>
      </c>
      <c r="C80" s="21">
        <v>0</v>
      </c>
      <c r="D80" s="12"/>
    </row>
    <row r="81" spans="1:4" x14ac:dyDescent="0.2">
      <c r="A81" s="21" t="s">
        <v>166</v>
      </c>
      <c r="B81" s="21">
        <v>-2</v>
      </c>
      <c r="C81" s="21">
        <v>0</v>
      </c>
      <c r="D81" s="12"/>
    </row>
    <row r="82" spans="1:4" x14ac:dyDescent="0.2">
      <c r="A82" s="21" t="s">
        <v>167</v>
      </c>
      <c r="B82" s="21">
        <v>-2</v>
      </c>
      <c r="C82" s="21">
        <v>0</v>
      </c>
      <c r="D82" s="12"/>
    </row>
    <row r="83" spans="1:4" x14ac:dyDescent="0.2">
      <c r="A83" s="21" t="s">
        <v>168</v>
      </c>
      <c r="B83" s="21">
        <v>-2</v>
      </c>
      <c r="C83" s="21">
        <v>0</v>
      </c>
      <c r="D83" s="12"/>
    </row>
    <row r="84" spans="1:4" x14ac:dyDescent="0.2">
      <c r="A84" s="21" t="s">
        <v>169</v>
      </c>
      <c r="B84" s="21">
        <v>-2</v>
      </c>
      <c r="C84" s="21">
        <v>0</v>
      </c>
      <c r="D84" s="12"/>
    </row>
    <row r="85" spans="1:4" x14ac:dyDescent="0.2">
      <c r="A85" s="21" t="s">
        <v>170</v>
      </c>
      <c r="B85" s="21">
        <v>-2</v>
      </c>
      <c r="C85" s="21">
        <v>0</v>
      </c>
      <c r="D85" s="12"/>
    </row>
    <row r="86" spans="1:4" x14ac:dyDescent="0.2">
      <c r="A86" s="21" t="s">
        <v>171</v>
      </c>
      <c r="B86" s="21">
        <v>-2</v>
      </c>
      <c r="C86" s="21">
        <v>0</v>
      </c>
      <c r="D86" s="12"/>
    </row>
    <row r="87" spans="1:4" x14ac:dyDescent="0.2">
      <c r="A87" s="21" t="s">
        <v>172</v>
      </c>
      <c r="B87" s="21">
        <v>-2</v>
      </c>
      <c r="C87" s="21">
        <v>0</v>
      </c>
      <c r="D87" s="12"/>
    </row>
    <row r="88" spans="1:4" x14ac:dyDescent="0.2">
      <c r="A88" s="21" t="s">
        <v>173</v>
      </c>
      <c r="B88" s="21">
        <v>-2</v>
      </c>
      <c r="C88" s="21">
        <v>0</v>
      </c>
      <c r="D88" s="12"/>
    </row>
    <row r="89" spans="1:4" x14ac:dyDescent="0.2">
      <c r="A89" s="21" t="s">
        <v>174</v>
      </c>
      <c r="B89" s="21">
        <v>-2</v>
      </c>
      <c r="C89" s="21">
        <v>0</v>
      </c>
      <c r="D89" s="12"/>
    </row>
    <row r="90" spans="1:4" x14ac:dyDescent="0.2">
      <c r="A90" s="21" t="s">
        <v>175</v>
      </c>
      <c r="B90" s="21">
        <v>-2</v>
      </c>
      <c r="C90" s="21">
        <v>0</v>
      </c>
      <c r="D90" s="12"/>
    </row>
    <row r="91" spans="1:4" x14ac:dyDescent="0.2">
      <c r="A91" s="21" t="s">
        <v>176</v>
      </c>
      <c r="B91" s="21">
        <v>-2</v>
      </c>
      <c r="C91" s="21">
        <v>0</v>
      </c>
      <c r="D91" s="12"/>
    </row>
    <row r="92" spans="1:4" x14ac:dyDescent="0.2">
      <c r="A92" s="21" t="s">
        <v>177</v>
      </c>
      <c r="B92" s="21">
        <v>-2</v>
      </c>
      <c r="C92" s="21">
        <v>0</v>
      </c>
      <c r="D92" s="12"/>
    </row>
    <row r="93" spans="1:4" x14ac:dyDescent="0.2">
      <c r="A93" s="21" t="s">
        <v>178</v>
      </c>
      <c r="B93" s="21">
        <v>-2</v>
      </c>
      <c r="C93" s="21">
        <v>0</v>
      </c>
      <c r="D93" s="12"/>
    </row>
    <row r="94" spans="1:4" x14ac:dyDescent="0.2">
      <c r="A94" s="21" t="s">
        <v>179</v>
      </c>
      <c r="B94" s="21">
        <v>-2</v>
      </c>
      <c r="C94" s="21">
        <v>0</v>
      </c>
      <c r="D94" s="12"/>
    </row>
    <row r="95" spans="1:4" x14ac:dyDescent="0.2">
      <c r="A95" s="21" t="s">
        <v>180</v>
      </c>
      <c r="B95" s="21">
        <v>-2</v>
      </c>
      <c r="C95" s="21">
        <v>0</v>
      </c>
      <c r="D95" s="12"/>
    </row>
    <row r="96" spans="1:4" x14ac:dyDescent="0.2">
      <c r="A96" s="21" t="s">
        <v>181</v>
      </c>
      <c r="B96" s="21">
        <v>-2</v>
      </c>
      <c r="C96" s="21">
        <v>0</v>
      </c>
      <c r="D96" s="12"/>
    </row>
    <row r="97" spans="1:4" x14ac:dyDescent="0.2">
      <c r="A97" s="21" t="s">
        <v>182</v>
      </c>
      <c r="B97" s="21">
        <v>-2</v>
      </c>
      <c r="C97" s="21">
        <v>0</v>
      </c>
      <c r="D97" s="12"/>
    </row>
    <row r="98" spans="1:4" x14ac:dyDescent="0.2">
      <c r="A98" s="21" t="s">
        <v>183</v>
      </c>
      <c r="B98" s="21">
        <v>-2</v>
      </c>
      <c r="C98" s="21">
        <v>0</v>
      </c>
      <c r="D98" s="12"/>
    </row>
    <row r="99" spans="1:4" x14ac:dyDescent="0.2">
      <c r="A99" s="21" t="s">
        <v>184</v>
      </c>
      <c r="B99" s="21">
        <v>-2</v>
      </c>
      <c r="C99" s="21">
        <v>0</v>
      </c>
      <c r="D99" s="12"/>
    </row>
  </sheetData>
  <mergeCells count="3">
    <mergeCell ref="A1:B1"/>
    <mergeCell ref="C1:N1"/>
    <mergeCell ref="B2:D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60" workbookViewId="0">
      <selection activeCell="A3" sqref="A3:C99"/>
    </sheetView>
  </sheetViews>
  <sheetFormatPr defaultRowHeight="14.25" x14ac:dyDescent="0.2"/>
  <cols>
    <col min="2" max="2" width="10.375" bestFit="1" customWidth="1"/>
    <col min="3" max="4" width="9.5" bestFit="1" customWidth="1"/>
    <col min="5" max="7" width="9.125" bestFit="1" customWidth="1"/>
  </cols>
  <sheetData>
    <row r="1" spans="1:7" x14ac:dyDescent="0.2">
      <c r="A1" t="s">
        <v>37</v>
      </c>
    </row>
    <row r="2" spans="1:7" x14ac:dyDescent="0.2">
      <c r="A2" s="5"/>
      <c r="B2" s="40" t="s">
        <v>15</v>
      </c>
      <c r="C2" s="40"/>
      <c r="D2" s="40"/>
    </row>
    <row r="3" spans="1:7" x14ac:dyDescent="0.2">
      <c r="A3" s="3"/>
      <c r="B3" s="3" t="s">
        <v>195</v>
      </c>
      <c r="C3" s="3" t="s">
        <v>186</v>
      </c>
      <c r="D3" s="37"/>
      <c r="E3" s="3"/>
      <c r="F3" s="3"/>
      <c r="G3" s="3"/>
    </row>
    <row r="4" spans="1:7" x14ac:dyDescent="0.2">
      <c r="A4" s="3" t="s">
        <v>89</v>
      </c>
      <c r="B4" s="2">
        <v>2.23</v>
      </c>
      <c r="C4" s="2">
        <v>0</v>
      </c>
      <c r="D4" s="2"/>
      <c r="E4" s="2"/>
      <c r="F4" s="2"/>
      <c r="G4" s="2"/>
    </row>
    <row r="5" spans="1:7" x14ac:dyDescent="0.2">
      <c r="A5" s="3" t="s">
        <v>90</v>
      </c>
      <c r="B5" s="2">
        <v>2.23</v>
      </c>
      <c r="C5" s="3">
        <v>0</v>
      </c>
      <c r="D5" s="2"/>
    </row>
    <row r="6" spans="1:7" x14ac:dyDescent="0.2">
      <c r="A6" s="3" t="s">
        <v>91</v>
      </c>
      <c r="B6" s="2">
        <v>2.23</v>
      </c>
      <c r="C6" s="3">
        <v>0</v>
      </c>
      <c r="D6" s="2"/>
    </row>
    <row r="7" spans="1:7" x14ac:dyDescent="0.2">
      <c r="A7" s="3" t="s">
        <v>92</v>
      </c>
      <c r="B7" s="2">
        <v>2.23</v>
      </c>
      <c r="C7" s="3">
        <v>0</v>
      </c>
      <c r="D7" s="2"/>
    </row>
    <row r="8" spans="1:7" x14ac:dyDescent="0.2">
      <c r="A8" s="3" t="s">
        <v>93</v>
      </c>
      <c r="B8" s="2">
        <v>2.23</v>
      </c>
      <c r="C8" s="3">
        <v>0</v>
      </c>
      <c r="D8" s="2"/>
    </row>
    <row r="9" spans="1:7" x14ac:dyDescent="0.2">
      <c r="A9" s="3" t="s">
        <v>94</v>
      </c>
      <c r="B9" s="2">
        <v>2.23</v>
      </c>
      <c r="C9" s="3">
        <v>0</v>
      </c>
      <c r="D9" s="2"/>
    </row>
    <row r="10" spans="1:7" x14ac:dyDescent="0.2">
      <c r="A10" s="3" t="s">
        <v>95</v>
      </c>
      <c r="B10" s="2">
        <v>2.23</v>
      </c>
      <c r="C10" s="3">
        <v>0</v>
      </c>
      <c r="D10" s="2"/>
    </row>
    <row r="11" spans="1:7" x14ac:dyDescent="0.2">
      <c r="A11" s="3" t="s">
        <v>96</v>
      </c>
      <c r="B11" s="2">
        <v>2.23</v>
      </c>
      <c r="C11" s="3">
        <v>0</v>
      </c>
      <c r="D11" s="2"/>
    </row>
    <row r="12" spans="1:7" x14ac:dyDescent="0.2">
      <c r="A12" s="3" t="s">
        <v>97</v>
      </c>
      <c r="B12" s="2">
        <v>2.23</v>
      </c>
      <c r="C12" s="3">
        <v>0</v>
      </c>
      <c r="D12" s="2"/>
    </row>
    <row r="13" spans="1:7" x14ac:dyDescent="0.2">
      <c r="A13" s="3" t="s">
        <v>98</v>
      </c>
      <c r="B13" s="2">
        <v>2.23</v>
      </c>
      <c r="C13" s="3">
        <v>0</v>
      </c>
      <c r="D13" s="2"/>
    </row>
    <row r="14" spans="1:7" x14ac:dyDescent="0.2">
      <c r="A14" s="3" t="s">
        <v>99</v>
      </c>
      <c r="B14" s="2">
        <v>2.23</v>
      </c>
      <c r="C14" s="3">
        <v>0</v>
      </c>
      <c r="D14" s="2"/>
    </row>
    <row r="15" spans="1:7" x14ac:dyDescent="0.2">
      <c r="A15" s="3" t="s">
        <v>100</v>
      </c>
      <c r="B15" s="2">
        <v>2.23</v>
      </c>
      <c r="C15" s="3">
        <v>0</v>
      </c>
      <c r="D15" s="2"/>
    </row>
    <row r="16" spans="1:7" x14ac:dyDescent="0.2">
      <c r="A16" s="3" t="s">
        <v>101</v>
      </c>
      <c r="B16" s="2">
        <v>2.23</v>
      </c>
      <c r="C16" s="3">
        <v>0</v>
      </c>
      <c r="D16" s="2"/>
    </row>
    <row r="17" spans="1:10" x14ac:dyDescent="0.2">
      <c r="A17" s="3" t="s">
        <v>102</v>
      </c>
      <c r="B17" s="2">
        <v>2.23</v>
      </c>
      <c r="C17" s="3">
        <v>0</v>
      </c>
      <c r="D17" s="2"/>
    </row>
    <row r="18" spans="1:10" x14ac:dyDescent="0.2">
      <c r="A18" s="3" t="s">
        <v>103</v>
      </c>
      <c r="B18" s="2">
        <v>2.23</v>
      </c>
      <c r="C18" s="3">
        <v>0</v>
      </c>
      <c r="D18" s="2"/>
    </row>
    <row r="19" spans="1:10" x14ac:dyDescent="0.2">
      <c r="A19" s="3" t="s">
        <v>104</v>
      </c>
      <c r="B19" s="2">
        <v>2.23</v>
      </c>
      <c r="C19" s="3">
        <v>0</v>
      </c>
      <c r="D19" s="2"/>
    </row>
    <row r="20" spans="1:10" x14ac:dyDescent="0.2">
      <c r="A20" s="3" t="s">
        <v>105</v>
      </c>
      <c r="B20" s="2">
        <v>2.23</v>
      </c>
      <c r="C20" s="3">
        <v>0</v>
      </c>
      <c r="D20" s="2"/>
    </row>
    <row r="21" spans="1:10" x14ac:dyDescent="0.2">
      <c r="A21" s="3" t="s">
        <v>106</v>
      </c>
      <c r="B21" s="2">
        <v>2.23</v>
      </c>
      <c r="C21" s="3">
        <v>0</v>
      </c>
      <c r="D21" s="2"/>
    </row>
    <row r="22" spans="1:10" x14ac:dyDescent="0.2">
      <c r="A22" s="3" t="s">
        <v>107</v>
      </c>
      <c r="B22" s="2">
        <v>2.23</v>
      </c>
      <c r="C22" s="3">
        <v>0</v>
      </c>
      <c r="D22" s="2"/>
    </row>
    <row r="23" spans="1:10" x14ac:dyDescent="0.2">
      <c r="A23" s="3" t="s">
        <v>108</v>
      </c>
      <c r="B23" s="2">
        <v>2.23</v>
      </c>
      <c r="C23" s="3">
        <v>0</v>
      </c>
      <c r="D23" s="2"/>
    </row>
    <row r="24" spans="1:10" x14ac:dyDescent="0.2">
      <c r="A24" s="3" t="s">
        <v>109</v>
      </c>
      <c r="B24" s="2">
        <v>2.23</v>
      </c>
      <c r="C24" s="3">
        <v>0.01</v>
      </c>
      <c r="D24" s="2"/>
      <c r="J24" s="7"/>
    </row>
    <row r="25" spans="1:10" x14ac:dyDescent="0.2">
      <c r="A25" s="3" t="s">
        <v>110</v>
      </c>
      <c r="B25" s="2">
        <v>2.23</v>
      </c>
      <c r="C25" s="3">
        <v>0.03</v>
      </c>
      <c r="D25" s="2"/>
      <c r="J25" s="7"/>
    </row>
    <row r="26" spans="1:10" x14ac:dyDescent="0.2">
      <c r="A26" s="3" t="s">
        <v>111</v>
      </c>
      <c r="B26" s="2">
        <v>2.23</v>
      </c>
      <c r="C26" s="3">
        <v>7.0000000000000007E-2</v>
      </c>
      <c r="D26" s="2"/>
      <c r="J26" s="7"/>
    </row>
    <row r="27" spans="1:10" x14ac:dyDescent="0.2">
      <c r="A27" s="3" t="s">
        <v>112</v>
      </c>
      <c r="B27" s="2">
        <v>2.23</v>
      </c>
      <c r="C27" s="3">
        <v>0.1</v>
      </c>
      <c r="D27" s="2"/>
      <c r="J27" s="7"/>
    </row>
    <row r="28" spans="1:10" x14ac:dyDescent="0.2">
      <c r="A28" s="3" t="s">
        <v>113</v>
      </c>
      <c r="B28" s="2">
        <v>2.23</v>
      </c>
      <c r="C28" s="3">
        <v>0.16</v>
      </c>
      <c r="D28" s="2"/>
      <c r="J28" s="7"/>
    </row>
    <row r="29" spans="1:10" x14ac:dyDescent="0.2">
      <c r="A29" s="3" t="s">
        <v>114</v>
      </c>
      <c r="B29" s="2">
        <v>2.23</v>
      </c>
      <c r="C29" s="3">
        <v>0.22</v>
      </c>
      <c r="D29" s="2"/>
      <c r="J29" s="7"/>
    </row>
    <row r="30" spans="1:10" x14ac:dyDescent="0.2">
      <c r="A30" s="3" t="s">
        <v>115</v>
      </c>
      <c r="B30" s="2">
        <v>2.23</v>
      </c>
      <c r="C30" s="3">
        <v>0.28000000000000003</v>
      </c>
      <c r="D30" s="2"/>
      <c r="J30" s="7"/>
    </row>
    <row r="31" spans="1:10" x14ac:dyDescent="0.2">
      <c r="A31" s="3" t="s">
        <v>116</v>
      </c>
      <c r="B31" s="2">
        <v>2.23</v>
      </c>
      <c r="C31" s="3">
        <v>0.36</v>
      </c>
      <c r="D31" s="2"/>
      <c r="J31" s="7"/>
    </row>
    <row r="32" spans="1:10" x14ac:dyDescent="0.2">
      <c r="A32" s="3" t="s">
        <v>117</v>
      </c>
      <c r="B32" s="2">
        <v>2.23</v>
      </c>
      <c r="C32" s="3">
        <v>0.43</v>
      </c>
      <c r="D32" s="2"/>
      <c r="J32" s="7"/>
    </row>
    <row r="33" spans="1:10" x14ac:dyDescent="0.2">
      <c r="A33" s="3" t="s">
        <v>118</v>
      </c>
      <c r="B33" s="2">
        <v>2.23</v>
      </c>
      <c r="C33" s="3">
        <v>0.51</v>
      </c>
      <c r="D33" s="2"/>
      <c r="J33" s="7"/>
    </row>
    <row r="34" spans="1:10" x14ac:dyDescent="0.2">
      <c r="A34" s="3" t="s">
        <v>119</v>
      </c>
      <c r="B34" s="2">
        <v>2.23</v>
      </c>
      <c r="C34" s="3">
        <v>0.65</v>
      </c>
      <c r="D34" s="2"/>
      <c r="J34" s="7"/>
    </row>
    <row r="35" spans="1:10" x14ac:dyDescent="0.2">
      <c r="A35" s="3" t="s">
        <v>120</v>
      </c>
      <c r="B35" s="2">
        <v>2.23</v>
      </c>
      <c r="C35" s="3">
        <v>0.74</v>
      </c>
      <c r="D35" s="2"/>
      <c r="J35" s="7"/>
    </row>
    <row r="36" spans="1:10" x14ac:dyDescent="0.2">
      <c r="A36" s="3" t="s">
        <v>121</v>
      </c>
      <c r="B36" s="2">
        <v>2.23</v>
      </c>
      <c r="C36" s="3">
        <v>0.87</v>
      </c>
      <c r="D36" s="2"/>
      <c r="J36" s="7"/>
    </row>
    <row r="37" spans="1:10" x14ac:dyDescent="0.2">
      <c r="A37" s="3" t="s">
        <v>122</v>
      </c>
      <c r="B37" s="2">
        <v>2.23</v>
      </c>
      <c r="C37" s="3">
        <v>0.99</v>
      </c>
      <c r="D37" s="2"/>
      <c r="J37" s="7"/>
    </row>
    <row r="38" spans="1:10" x14ac:dyDescent="0.2">
      <c r="A38" s="3" t="s">
        <v>123</v>
      </c>
      <c r="B38" s="2">
        <v>2.23</v>
      </c>
      <c r="C38" s="3">
        <v>1.1399999999999999</v>
      </c>
      <c r="D38" s="2"/>
      <c r="J38" s="7"/>
    </row>
    <row r="39" spans="1:10" x14ac:dyDescent="0.2">
      <c r="A39" s="3" t="s">
        <v>124</v>
      </c>
      <c r="B39" s="2">
        <v>2.23</v>
      </c>
      <c r="C39" s="3">
        <v>1.19</v>
      </c>
      <c r="D39" s="2"/>
      <c r="J39" s="7"/>
    </row>
    <row r="40" spans="1:10" x14ac:dyDescent="0.2">
      <c r="A40" s="3" t="s">
        <v>125</v>
      </c>
      <c r="B40" s="2">
        <v>2.23</v>
      </c>
      <c r="C40" s="3">
        <v>1.29</v>
      </c>
      <c r="D40" s="2"/>
      <c r="J40" s="7"/>
    </row>
    <row r="41" spans="1:10" x14ac:dyDescent="0.2">
      <c r="A41" s="3" t="s">
        <v>126</v>
      </c>
      <c r="B41" s="2">
        <v>2.23</v>
      </c>
      <c r="C41" s="3">
        <v>1.36</v>
      </c>
      <c r="D41" s="2"/>
      <c r="J41" s="7"/>
    </row>
    <row r="42" spans="1:10" x14ac:dyDescent="0.2">
      <c r="A42" s="3" t="s">
        <v>127</v>
      </c>
      <c r="B42" s="2">
        <v>2.23</v>
      </c>
      <c r="C42" s="3">
        <v>1.46</v>
      </c>
      <c r="D42" s="2"/>
      <c r="J42" s="7"/>
    </row>
    <row r="43" spans="1:10" x14ac:dyDescent="0.2">
      <c r="A43" s="3" t="s">
        <v>128</v>
      </c>
      <c r="B43" s="2">
        <v>2.23</v>
      </c>
      <c r="C43" s="3">
        <v>1.45</v>
      </c>
      <c r="D43" s="2"/>
      <c r="J43" s="7"/>
    </row>
    <row r="44" spans="1:10" x14ac:dyDescent="0.2">
      <c r="A44" s="3" t="s">
        <v>129</v>
      </c>
      <c r="B44" s="2">
        <v>2.23</v>
      </c>
      <c r="C44" s="3">
        <v>1.4</v>
      </c>
      <c r="D44" s="2"/>
      <c r="J44" s="7"/>
    </row>
    <row r="45" spans="1:10" x14ac:dyDescent="0.2">
      <c r="A45" s="3" t="s">
        <v>130</v>
      </c>
      <c r="B45" s="2">
        <v>2.23</v>
      </c>
      <c r="C45" s="3">
        <v>1.51</v>
      </c>
      <c r="D45" s="2"/>
      <c r="J45" s="7"/>
    </row>
    <row r="46" spans="1:10" x14ac:dyDescent="0.2">
      <c r="A46" s="3" t="s">
        <v>131</v>
      </c>
      <c r="B46" s="2">
        <v>2.23</v>
      </c>
      <c r="C46" s="3">
        <v>1.61</v>
      </c>
      <c r="D46" s="2"/>
      <c r="J46" s="7"/>
    </row>
    <row r="47" spans="1:10" x14ac:dyDescent="0.2">
      <c r="A47" s="3" t="s">
        <v>132</v>
      </c>
      <c r="B47" s="2">
        <v>2.23</v>
      </c>
      <c r="C47" s="3">
        <v>1.59</v>
      </c>
      <c r="D47" s="2"/>
      <c r="J47" s="7"/>
    </row>
    <row r="48" spans="1:10" x14ac:dyDescent="0.2">
      <c r="A48" s="3" t="s">
        <v>133</v>
      </c>
      <c r="B48" s="2">
        <v>2.23</v>
      </c>
      <c r="C48" s="3">
        <v>1.61</v>
      </c>
      <c r="D48" s="2"/>
      <c r="J48" s="7"/>
    </row>
    <row r="49" spans="1:10" x14ac:dyDescent="0.2">
      <c r="A49" s="3" t="s">
        <v>134</v>
      </c>
      <c r="B49" s="2">
        <v>2.23</v>
      </c>
      <c r="C49" s="3">
        <v>1.62</v>
      </c>
      <c r="D49" s="2"/>
      <c r="J49" s="7"/>
    </row>
    <row r="50" spans="1:10" x14ac:dyDescent="0.2">
      <c r="A50" s="3" t="s">
        <v>135</v>
      </c>
      <c r="B50" s="2">
        <v>2.23</v>
      </c>
      <c r="C50" s="3">
        <v>1.63</v>
      </c>
      <c r="D50" s="2"/>
      <c r="J50" s="7"/>
    </row>
    <row r="51" spans="1:10" x14ac:dyDescent="0.2">
      <c r="A51" s="3" t="s">
        <v>136</v>
      </c>
      <c r="B51" s="2">
        <v>2.23</v>
      </c>
      <c r="C51" s="3">
        <v>1.63</v>
      </c>
      <c r="D51" s="2"/>
      <c r="J51" s="7"/>
    </row>
    <row r="52" spans="1:10" x14ac:dyDescent="0.2">
      <c r="A52" s="3" t="s">
        <v>137</v>
      </c>
      <c r="B52" s="2">
        <v>2.23</v>
      </c>
      <c r="C52" s="3">
        <v>1.64</v>
      </c>
      <c r="D52" s="2"/>
      <c r="J52" s="7"/>
    </row>
    <row r="53" spans="1:10" x14ac:dyDescent="0.2">
      <c r="A53" s="3" t="s">
        <v>138</v>
      </c>
      <c r="B53" s="2">
        <v>2.23</v>
      </c>
      <c r="C53" s="3">
        <v>1.62</v>
      </c>
      <c r="D53" s="2"/>
      <c r="J53" s="7"/>
    </row>
    <row r="54" spans="1:10" x14ac:dyDescent="0.2">
      <c r="A54" s="3" t="s">
        <v>139</v>
      </c>
      <c r="B54" s="2">
        <v>2.23</v>
      </c>
      <c r="C54" s="3">
        <v>1.55</v>
      </c>
      <c r="D54" s="2"/>
      <c r="J54" s="7"/>
    </row>
    <row r="55" spans="1:10" x14ac:dyDescent="0.2">
      <c r="A55" s="3" t="s">
        <v>140</v>
      </c>
      <c r="B55" s="2">
        <v>2.23</v>
      </c>
      <c r="C55" s="3">
        <v>1.52</v>
      </c>
      <c r="D55" s="2"/>
      <c r="J55" s="7"/>
    </row>
    <row r="56" spans="1:10" x14ac:dyDescent="0.2">
      <c r="A56" s="3" t="s">
        <v>141</v>
      </c>
      <c r="B56" s="2">
        <v>2.23</v>
      </c>
      <c r="C56" s="3">
        <v>0.95</v>
      </c>
      <c r="D56" s="2"/>
      <c r="J56" s="7"/>
    </row>
    <row r="57" spans="1:10" x14ac:dyDescent="0.2">
      <c r="A57" s="3" t="s">
        <v>142</v>
      </c>
      <c r="B57" s="2">
        <v>2.23</v>
      </c>
      <c r="C57" s="3">
        <v>1.07</v>
      </c>
      <c r="D57" s="2"/>
      <c r="J57" s="7"/>
    </row>
    <row r="58" spans="1:10" x14ac:dyDescent="0.2">
      <c r="A58" s="3" t="s">
        <v>143</v>
      </c>
      <c r="B58" s="2">
        <v>2.23</v>
      </c>
      <c r="C58" s="3">
        <v>1.25</v>
      </c>
      <c r="D58" s="2"/>
      <c r="J58" s="7"/>
    </row>
    <row r="59" spans="1:10" x14ac:dyDescent="0.2">
      <c r="A59" s="3" t="s">
        <v>144</v>
      </c>
      <c r="B59" s="2">
        <v>2.23</v>
      </c>
      <c r="C59" s="3">
        <v>1.49</v>
      </c>
      <c r="D59" s="2"/>
      <c r="J59" s="7"/>
    </row>
    <row r="60" spans="1:10" x14ac:dyDescent="0.2">
      <c r="A60" s="3" t="s">
        <v>145</v>
      </c>
      <c r="B60" s="2">
        <v>2.23</v>
      </c>
      <c r="C60" s="3">
        <v>0.74</v>
      </c>
      <c r="D60" s="2"/>
      <c r="J60" s="7"/>
    </row>
    <row r="61" spans="1:10" x14ac:dyDescent="0.2">
      <c r="A61" s="3" t="s">
        <v>146</v>
      </c>
      <c r="B61" s="2">
        <v>2.23</v>
      </c>
      <c r="C61" s="3">
        <v>0.78</v>
      </c>
      <c r="D61" s="2"/>
      <c r="J61" s="7"/>
    </row>
    <row r="62" spans="1:10" x14ac:dyDescent="0.2">
      <c r="A62" s="3" t="s">
        <v>147</v>
      </c>
      <c r="B62" s="2">
        <v>2.23</v>
      </c>
      <c r="C62" s="3">
        <v>0.96</v>
      </c>
      <c r="D62" s="2"/>
      <c r="J62" s="7"/>
    </row>
    <row r="63" spans="1:10" x14ac:dyDescent="0.2">
      <c r="A63" s="3" t="s">
        <v>148</v>
      </c>
      <c r="B63" s="2">
        <v>2.23</v>
      </c>
      <c r="C63" s="3">
        <v>1.1299999999999999</v>
      </c>
      <c r="D63" s="2"/>
      <c r="J63" s="7"/>
    </row>
    <row r="64" spans="1:10" x14ac:dyDescent="0.2">
      <c r="A64" s="3" t="s">
        <v>149</v>
      </c>
      <c r="B64" s="2">
        <v>2.23</v>
      </c>
      <c r="C64" s="3">
        <v>1.35</v>
      </c>
      <c r="D64" s="2"/>
      <c r="J64" s="7"/>
    </row>
    <row r="65" spans="1:10" x14ac:dyDescent="0.2">
      <c r="A65" s="3" t="s">
        <v>150</v>
      </c>
      <c r="B65" s="2">
        <v>2.23</v>
      </c>
      <c r="C65" s="3">
        <v>0.95</v>
      </c>
      <c r="D65" s="2"/>
      <c r="J65" s="7"/>
    </row>
    <row r="66" spans="1:10" x14ac:dyDescent="0.2">
      <c r="A66" s="3" t="s">
        <v>151</v>
      </c>
      <c r="B66" s="2">
        <v>2.23</v>
      </c>
      <c r="C66" s="3">
        <v>1</v>
      </c>
      <c r="D66" s="2"/>
      <c r="J66" s="7"/>
    </row>
    <row r="67" spans="1:10" x14ac:dyDescent="0.2">
      <c r="A67" s="3" t="s">
        <v>152</v>
      </c>
      <c r="B67" s="2">
        <v>2.23</v>
      </c>
      <c r="C67" s="3">
        <v>1.06</v>
      </c>
      <c r="D67" s="2"/>
      <c r="J67" s="7"/>
    </row>
    <row r="68" spans="1:10" x14ac:dyDescent="0.2">
      <c r="A68" s="3" t="s">
        <v>153</v>
      </c>
      <c r="B68" s="2">
        <v>2.23</v>
      </c>
      <c r="C68" s="3">
        <v>0.9</v>
      </c>
      <c r="D68" s="2"/>
      <c r="J68" s="7"/>
    </row>
    <row r="69" spans="1:10" x14ac:dyDescent="0.2">
      <c r="A69" s="3" t="s">
        <v>154</v>
      </c>
      <c r="B69" s="2">
        <v>2.23</v>
      </c>
      <c r="C69" s="3">
        <v>0.8</v>
      </c>
      <c r="D69" s="2"/>
      <c r="J69" s="7"/>
    </row>
    <row r="70" spans="1:10" x14ac:dyDescent="0.2">
      <c r="A70" s="3" t="s">
        <v>155</v>
      </c>
      <c r="B70" s="2">
        <v>2.23</v>
      </c>
      <c r="C70" s="3">
        <v>0.48</v>
      </c>
      <c r="D70" s="2"/>
      <c r="J70" s="7"/>
    </row>
    <row r="71" spans="1:10" x14ac:dyDescent="0.2">
      <c r="A71" s="3" t="s">
        <v>156</v>
      </c>
      <c r="B71" s="2">
        <v>2.23</v>
      </c>
      <c r="C71" s="3">
        <v>0.39</v>
      </c>
      <c r="D71" s="2"/>
      <c r="J71" s="7"/>
    </row>
    <row r="72" spans="1:10" x14ac:dyDescent="0.2">
      <c r="A72" s="3" t="s">
        <v>157</v>
      </c>
      <c r="B72" s="2">
        <v>2.23</v>
      </c>
      <c r="C72" s="3">
        <v>0.27</v>
      </c>
      <c r="D72" s="2"/>
      <c r="J72" s="7"/>
    </row>
    <row r="73" spans="1:10" x14ac:dyDescent="0.2">
      <c r="A73" s="3" t="s">
        <v>158</v>
      </c>
      <c r="B73" s="2">
        <v>2.23</v>
      </c>
      <c r="C73" s="3">
        <v>0.19</v>
      </c>
      <c r="D73" s="2"/>
      <c r="J73" s="7"/>
    </row>
    <row r="74" spans="1:10" x14ac:dyDescent="0.2">
      <c r="A74" s="3" t="s">
        <v>159</v>
      </c>
      <c r="B74" s="2">
        <v>2.23</v>
      </c>
      <c r="C74" s="3">
        <v>0.15</v>
      </c>
      <c r="D74" s="2"/>
      <c r="J74" s="7"/>
    </row>
    <row r="75" spans="1:10" x14ac:dyDescent="0.2">
      <c r="A75" s="3" t="s">
        <v>160</v>
      </c>
      <c r="B75" s="2">
        <v>2.23</v>
      </c>
      <c r="C75" s="3">
        <v>0.11</v>
      </c>
      <c r="D75" s="2"/>
      <c r="J75" s="7"/>
    </row>
    <row r="76" spans="1:10" x14ac:dyDescent="0.2">
      <c r="A76" s="3" t="s">
        <v>161</v>
      </c>
      <c r="B76" s="2">
        <v>2.23</v>
      </c>
      <c r="C76" s="3">
        <v>7.0000000000000007E-2</v>
      </c>
      <c r="D76" s="2"/>
      <c r="J76" s="8"/>
    </row>
    <row r="77" spans="1:10" x14ac:dyDescent="0.2">
      <c r="A77" s="3" t="s">
        <v>162</v>
      </c>
      <c r="B77" s="2">
        <v>2.23</v>
      </c>
      <c r="C77" s="3">
        <v>0.04</v>
      </c>
      <c r="D77" s="2"/>
      <c r="J77" s="8"/>
    </row>
    <row r="78" spans="1:10" x14ac:dyDescent="0.2">
      <c r="A78" s="3" t="s">
        <v>163</v>
      </c>
      <c r="B78" s="2">
        <v>2.23</v>
      </c>
      <c r="C78" s="3">
        <v>0.02</v>
      </c>
      <c r="D78" s="2"/>
      <c r="J78" s="8"/>
    </row>
    <row r="79" spans="1:10" x14ac:dyDescent="0.2">
      <c r="A79" s="3" t="s">
        <v>164</v>
      </c>
      <c r="B79" s="2">
        <v>2.23</v>
      </c>
      <c r="C79" s="3">
        <v>0</v>
      </c>
      <c r="D79" s="2"/>
    </row>
    <row r="80" spans="1:10" x14ac:dyDescent="0.2">
      <c r="A80" s="3" t="s">
        <v>165</v>
      </c>
      <c r="B80" s="2">
        <v>2.23</v>
      </c>
      <c r="C80" s="3">
        <v>0</v>
      </c>
      <c r="D80" s="2"/>
    </row>
    <row r="81" spans="1:4" x14ac:dyDescent="0.2">
      <c r="A81" s="3" t="s">
        <v>166</v>
      </c>
      <c r="B81" s="2">
        <v>2.23</v>
      </c>
      <c r="C81" s="3">
        <v>0</v>
      </c>
      <c r="D81" s="2"/>
    </row>
    <row r="82" spans="1:4" x14ac:dyDescent="0.2">
      <c r="A82" s="3" t="s">
        <v>167</v>
      </c>
      <c r="B82" s="2">
        <v>2.23</v>
      </c>
      <c r="C82" s="3">
        <v>0</v>
      </c>
      <c r="D82" s="2"/>
    </row>
    <row r="83" spans="1:4" x14ac:dyDescent="0.2">
      <c r="A83" s="3" t="s">
        <v>168</v>
      </c>
      <c r="B83" s="2">
        <v>2.23</v>
      </c>
      <c r="C83" s="3">
        <v>0</v>
      </c>
      <c r="D83" s="2"/>
    </row>
    <row r="84" spans="1:4" x14ac:dyDescent="0.2">
      <c r="A84" s="3" t="s">
        <v>169</v>
      </c>
      <c r="B84" s="2">
        <v>2.23</v>
      </c>
      <c r="C84" s="3">
        <v>0</v>
      </c>
      <c r="D84" s="2"/>
    </row>
    <row r="85" spans="1:4" x14ac:dyDescent="0.2">
      <c r="A85" s="3" t="s">
        <v>170</v>
      </c>
      <c r="B85" s="2">
        <v>2.23</v>
      </c>
      <c r="C85" s="3">
        <v>0</v>
      </c>
      <c r="D85" s="2"/>
    </row>
    <row r="86" spans="1:4" x14ac:dyDescent="0.2">
      <c r="A86" s="3" t="s">
        <v>171</v>
      </c>
      <c r="B86" s="2">
        <v>2.23</v>
      </c>
      <c r="C86" s="3">
        <v>0</v>
      </c>
      <c r="D86" s="2"/>
    </row>
    <row r="87" spans="1:4" x14ac:dyDescent="0.2">
      <c r="A87" s="3" t="s">
        <v>172</v>
      </c>
      <c r="B87" s="2">
        <v>2.23</v>
      </c>
      <c r="C87" s="3">
        <v>0</v>
      </c>
      <c r="D87" s="2"/>
    </row>
    <row r="88" spans="1:4" x14ac:dyDescent="0.2">
      <c r="A88" s="3" t="s">
        <v>173</v>
      </c>
      <c r="B88" s="2">
        <v>2.23</v>
      </c>
      <c r="C88" s="3">
        <v>0</v>
      </c>
      <c r="D88" s="2"/>
    </row>
    <row r="89" spans="1:4" x14ac:dyDescent="0.2">
      <c r="A89" s="3" t="s">
        <v>174</v>
      </c>
      <c r="B89" s="2">
        <v>2.23</v>
      </c>
      <c r="C89" s="3">
        <v>0</v>
      </c>
      <c r="D89" s="2"/>
    </row>
    <row r="90" spans="1:4" x14ac:dyDescent="0.2">
      <c r="A90" s="3" t="s">
        <v>175</v>
      </c>
      <c r="B90" s="2">
        <v>2.23</v>
      </c>
      <c r="C90" s="3">
        <v>0</v>
      </c>
      <c r="D90" s="2"/>
    </row>
    <row r="91" spans="1:4" x14ac:dyDescent="0.2">
      <c r="A91" s="3" t="s">
        <v>176</v>
      </c>
      <c r="B91" s="2">
        <v>2.23</v>
      </c>
      <c r="C91" s="3">
        <v>0</v>
      </c>
      <c r="D91" s="2"/>
    </row>
    <row r="92" spans="1:4" x14ac:dyDescent="0.2">
      <c r="A92" s="3" t="s">
        <v>177</v>
      </c>
      <c r="B92" s="2">
        <v>2.23</v>
      </c>
      <c r="C92" s="3">
        <v>0</v>
      </c>
      <c r="D92" s="2"/>
    </row>
    <row r="93" spans="1:4" x14ac:dyDescent="0.2">
      <c r="A93" s="3" t="s">
        <v>178</v>
      </c>
      <c r="B93" s="2">
        <v>2.23</v>
      </c>
      <c r="C93" s="3">
        <v>0</v>
      </c>
      <c r="D93" s="2"/>
    </row>
    <row r="94" spans="1:4" x14ac:dyDescent="0.2">
      <c r="A94" s="3" t="s">
        <v>179</v>
      </c>
      <c r="B94" s="2">
        <v>2.23</v>
      </c>
      <c r="C94" s="3">
        <v>0</v>
      </c>
      <c r="D94" s="2"/>
    </row>
    <row r="95" spans="1:4" x14ac:dyDescent="0.2">
      <c r="A95" s="3" t="s">
        <v>180</v>
      </c>
      <c r="B95" s="2">
        <v>2.23</v>
      </c>
      <c r="C95" s="3">
        <v>0</v>
      </c>
      <c r="D95" s="2"/>
    </row>
    <row r="96" spans="1:4" x14ac:dyDescent="0.2">
      <c r="A96" s="3" t="s">
        <v>181</v>
      </c>
      <c r="B96" s="2">
        <v>2.23</v>
      </c>
      <c r="C96" s="3">
        <v>0</v>
      </c>
      <c r="D96" s="2"/>
    </row>
    <row r="97" spans="1:4" x14ac:dyDescent="0.2">
      <c r="A97" s="3" t="s">
        <v>182</v>
      </c>
      <c r="B97" s="2">
        <v>2.23</v>
      </c>
      <c r="C97" s="3">
        <v>0</v>
      </c>
      <c r="D97" s="2"/>
    </row>
    <row r="98" spans="1:4" x14ac:dyDescent="0.2">
      <c r="A98" s="3" t="s">
        <v>183</v>
      </c>
      <c r="B98" s="2">
        <v>2.23</v>
      </c>
      <c r="C98" s="3">
        <v>0</v>
      </c>
      <c r="D98" s="2"/>
    </row>
    <row r="99" spans="1:4" x14ac:dyDescent="0.2">
      <c r="A99" s="3" t="s">
        <v>184</v>
      </c>
      <c r="B99" s="2">
        <v>2.23</v>
      </c>
      <c r="C99" s="3">
        <v>0</v>
      </c>
      <c r="D99" s="2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I7" sqref="I7"/>
    </sheetView>
  </sheetViews>
  <sheetFormatPr defaultRowHeight="14.25" x14ac:dyDescent="0.2"/>
  <sheetData>
    <row r="1" spans="1:7" x14ac:dyDescent="0.2">
      <c r="A1" t="s">
        <v>38</v>
      </c>
    </row>
    <row r="2" spans="1:7" x14ac:dyDescent="0.2">
      <c r="A2" s="5"/>
      <c r="B2" s="40" t="s">
        <v>18</v>
      </c>
      <c r="C2" s="40"/>
      <c r="D2" s="40"/>
      <c r="E2" s="40"/>
      <c r="F2" s="40"/>
    </row>
    <row r="3" spans="1:7" x14ac:dyDescent="0.2">
      <c r="A3" s="37"/>
      <c r="B3" s="3" t="s">
        <v>195</v>
      </c>
      <c r="C3" s="3" t="s">
        <v>186</v>
      </c>
      <c r="D3" s="37"/>
      <c r="E3" s="3"/>
      <c r="F3" s="3"/>
      <c r="G3" s="3"/>
    </row>
    <row r="4" spans="1:7" x14ac:dyDescent="0.2">
      <c r="A4" s="37" t="s">
        <v>89</v>
      </c>
      <c r="B4" s="14">
        <v>1.5329999999999999</v>
      </c>
      <c r="C4" s="12">
        <v>0</v>
      </c>
      <c r="D4" s="12"/>
      <c r="E4" s="14"/>
      <c r="F4" s="14"/>
      <c r="G4" s="14"/>
    </row>
    <row r="5" spans="1:7" x14ac:dyDescent="0.2">
      <c r="A5" s="37" t="s">
        <v>90</v>
      </c>
      <c r="B5" s="2">
        <v>1.5329999999999999</v>
      </c>
      <c r="C5" s="37">
        <v>0</v>
      </c>
      <c r="D5" s="12"/>
    </row>
    <row r="6" spans="1:7" x14ac:dyDescent="0.2">
      <c r="A6" s="37" t="s">
        <v>91</v>
      </c>
      <c r="B6" s="2">
        <v>1.5329999999999999</v>
      </c>
      <c r="C6" s="37">
        <v>0</v>
      </c>
      <c r="D6" s="12"/>
    </row>
    <row r="7" spans="1:7" x14ac:dyDescent="0.2">
      <c r="A7" s="37" t="s">
        <v>92</v>
      </c>
      <c r="B7" s="2">
        <v>1.5329999999999999</v>
      </c>
      <c r="C7" s="37">
        <v>0</v>
      </c>
      <c r="D7" s="12"/>
    </row>
    <row r="8" spans="1:7" x14ac:dyDescent="0.2">
      <c r="A8" s="37" t="s">
        <v>93</v>
      </c>
      <c r="B8" s="2">
        <v>1.5329999999999999</v>
      </c>
      <c r="C8" s="37">
        <v>0</v>
      </c>
      <c r="D8" s="12"/>
    </row>
    <row r="9" spans="1:7" x14ac:dyDescent="0.2">
      <c r="A9" s="37" t="s">
        <v>94</v>
      </c>
      <c r="B9" s="2">
        <v>1.5329999999999999</v>
      </c>
      <c r="C9" s="37">
        <v>0</v>
      </c>
      <c r="D9" s="12"/>
    </row>
    <row r="10" spans="1:7" x14ac:dyDescent="0.2">
      <c r="A10" s="37" t="s">
        <v>95</v>
      </c>
      <c r="B10" s="2">
        <v>1.5329999999999999</v>
      </c>
      <c r="C10" s="37">
        <v>0</v>
      </c>
      <c r="D10" s="12"/>
    </row>
    <row r="11" spans="1:7" x14ac:dyDescent="0.2">
      <c r="A11" s="37" t="s">
        <v>96</v>
      </c>
      <c r="B11" s="2">
        <v>1.5329999999999999</v>
      </c>
      <c r="C11" s="37">
        <v>0</v>
      </c>
      <c r="D11" s="12"/>
    </row>
    <row r="12" spans="1:7" x14ac:dyDescent="0.2">
      <c r="A12" s="37" t="s">
        <v>97</v>
      </c>
      <c r="B12" s="2">
        <v>1.5329999999999999</v>
      </c>
      <c r="C12" s="37">
        <v>0</v>
      </c>
      <c r="D12" s="12"/>
    </row>
    <row r="13" spans="1:7" x14ac:dyDescent="0.2">
      <c r="A13" s="37" t="s">
        <v>98</v>
      </c>
      <c r="B13" s="2">
        <v>1.5329999999999999</v>
      </c>
      <c r="C13" s="37">
        <v>0</v>
      </c>
      <c r="D13" s="12"/>
    </row>
    <row r="14" spans="1:7" x14ac:dyDescent="0.2">
      <c r="A14" s="37" t="s">
        <v>99</v>
      </c>
      <c r="B14" s="2">
        <v>1.5329999999999999</v>
      </c>
      <c r="C14" s="37">
        <v>0</v>
      </c>
      <c r="D14" s="12"/>
    </row>
    <row r="15" spans="1:7" x14ac:dyDescent="0.2">
      <c r="A15" s="37" t="s">
        <v>100</v>
      </c>
      <c r="B15" s="2">
        <v>1.5329999999999999</v>
      </c>
      <c r="C15" s="37">
        <v>0</v>
      </c>
      <c r="D15" s="12"/>
    </row>
    <row r="16" spans="1:7" x14ac:dyDescent="0.2">
      <c r="A16" s="37" t="s">
        <v>101</v>
      </c>
      <c r="B16" s="2">
        <v>1.5329999999999999</v>
      </c>
      <c r="C16" s="37">
        <v>0</v>
      </c>
      <c r="D16" s="12"/>
    </row>
    <row r="17" spans="1:4" x14ac:dyDescent="0.2">
      <c r="A17" s="37" t="s">
        <v>102</v>
      </c>
      <c r="B17" s="2">
        <v>1.5329999999999999</v>
      </c>
      <c r="C17" s="37">
        <v>0</v>
      </c>
      <c r="D17" s="12"/>
    </row>
    <row r="18" spans="1:4" x14ac:dyDescent="0.2">
      <c r="A18" s="37" t="s">
        <v>103</v>
      </c>
      <c r="B18" s="2">
        <v>1.5329999999999999</v>
      </c>
      <c r="C18" s="37">
        <v>0</v>
      </c>
      <c r="D18" s="12"/>
    </row>
    <row r="19" spans="1:4" x14ac:dyDescent="0.2">
      <c r="A19" s="37" t="s">
        <v>104</v>
      </c>
      <c r="B19" s="2">
        <v>1.5329999999999999</v>
      </c>
      <c r="C19" s="37">
        <v>0</v>
      </c>
      <c r="D19" s="12"/>
    </row>
    <row r="20" spans="1:4" x14ac:dyDescent="0.2">
      <c r="A20" s="37" t="s">
        <v>105</v>
      </c>
      <c r="B20" s="2">
        <v>1.5329999999999999</v>
      </c>
      <c r="C20" s="37">
        <v>0</v>
      </c>
      <c r="D20" s="12"/>
    </row>
    <row r="21" spans="1:4" x14ac:dyDescent="0.2">
      <c r="A21" s="37" t="s">
        <v>106</v>
      </c>
      <c r="B21" s="2">
        <v>1.5329999999999999</v>
      </c>
      <c r="C21" s="37">
        <v>0</v>
      </c>
      <c r="D21" s="12"/>
    </row>
    <row r="22" spans="1:4" x14ac:dyDescent="0.2">
      <c r="A22" s="37" t="s">
        <v>107</v>
      </c>
      <c r="B22" s="2">
        <v>1.5329999999999999</v>
      </c>
      <c r="C22" s="37">
        <v>0</v>
      </c>
      <c r="D22" s="12"/>
    </row>
    <row r="23" spans="1:4" x14ac:dyDescent="0.2">
      <c r="A23" s="37" t="s">
        <v>108</v>
      </c>
      <c r="B23" s="2">
        <v>1.5329999999999999</v>
      </c>
      <c r="C23" s="37">
        <v>0</v>
      </c>
      <c r="D23" s="12"/>
    </row>
    <row r="24" spans="1:4" x14ac:dyDescent="0.2">
      <c r="A24" s="37" t="s">
        <v>109</v>
      </c>
      <c r="B24" s="2">
        <v>1.5329999999999999</v>
      </c>
      <c r="C24" s="37">
        <v>0</v>
      </c>
      <c r="D24" s="12"/>
    </row>
    <row r="25" spans="1:4" x14ac:dyDescent="0.2">
      <c r="A25" s="37" t="s">
        <v>110</v>
      </c>
      <c r="B25" s="2">
        <v>1.5329999999999999</v>
      </c>
      <c r="C25" s="37">
        <v>0</v>
      </c>
      <c r="D25" s="12"/>
    </row>
    <row r="26" spans="1:4" x14ac:dyDescent="0.2">
      <c r="A26" s="37" t="s">
        <v>111</v>
      </c>
      <c r="B26" s="2">
        <v>1.5329999999999999</v>
      </c>
      <c r="C26" s="37">
        <v>0</v>
      </c>
      <c r="D26" s="12"/>
    </row>
    <row r="27" spans="1:4" x14ac:dyDescent="0.2">
      <c r="A27" s="37" t="s">
        <v>112</v>
      </c>
      <c r="B27" s="2">
        <v>1.5329999999999999</v>
      </c>
      <c r="C27" s="37">
        <v>0</v>
      </c>
      <c r="D27" s="12"/>
    </row>
    <row r="28" spans="1:4" x14ac:dyDescent="0.2">
      <c r="A28" s="37" t="s">
        <v>113</v>
      </c>
      <c r="B28" s="2">
        <v>1.5329999999999999</v>
      </c>
      <c r="C28" s="37">
        <v>0</v>
      </c>
      <c r="D28" s="12"/>
    </row>
    <row r="29" spans="1:4" x14ac:dyDescent="0.2">
      <c r="A29" s="37" t="s">
        <v>114</v>
      </c>
      <c r="B29" s="2">
        <v>1.5329999999999999</v>
      </c>
      <c r="C29" s="37">
        <v>0</v>
      </c>
      <c r="D29" s="12"/>
    </row>
    <row r="30" spans="1:4" x14ac:dyDescent="0.2">
      <c r="A30" s="37" t="s">
        <v>115</v>
      </c>
      <c r="B30" s="2">
        <v>1.5329999999999999</v>
      </c>
      <c r="C30" s="37">
        <v>0</v>
      </c>
      <c r="D30" s="12"/>
    </row>
    <row r="31" spans="1:4" x14ac:dyDescent="0.2">
      <c r="A31" s="37" t="s">
        <v>116</v>
      </c>
      <c r="B31" s="2">
        <v>1.5329999999999999</v>
      </c>
      <c r="C31" s="37">
        <v>0</v>
      </c>
      <c r="D31" s="12"/>
    </row>
    <row r="32" spans="1:4" x14ac:dyDescent="0.2">
      <c r="A32" s="37" t="s">
        <v>117</v>
      </c>
      <c r="B32" s="2">
        <v>1.5329999999999999</v>
      </c>
      <c r="C32" s="37">
        <v>0</v>
      </c>
      <c r="D32" s="12"/>
    </row>
    <row r="33" spans="1:4" x14ac:dyDescent="0.2">
      <c r="A33" s="37" t="s">
        <v>118</v>
      </c>
      <c r="B33" s="2">
        <v>1.5329999999999999</v>
      </c>
      <c r="C33" s="37">
        <v>0</v>
      </c>
      <c r="D33" s="12"/>
    </row>
    <row r="34" spans="1:4" x14ac:dyDescent="0.2">
      <c r="A34" s="37" t="s">
        <v>119</v>
      </c>
      <c r="B34" s="2">
        <v>1.5329999999999999</v>
      </c>
      <c r="C34" s="37">
        <v>0</v>
      </c>
      <c r="D34" s="12"/>
    </row>
    <row r="35" spans="1:4" x14ac:dyDescent="0.2">
      <c r="A35" s="37" t="s">
        <v>120</v>
      </c>
      <c r="B35" s="2">
        <v>1.5329999999999999</v>
      </c>
      <c r="C35" s="37">
        <v>0</v>
      </c>
      <c r="D35" s="12"/>
    </row>
    <row r="36" spans="1:4" x14ac:dyDescent="0.2">
      <c r="A36" s="37" t="s">
        <v>121</v>
      </c>
      <c r="B36" s="2">
        <v>1.5329999999999999</v>
      </c>
      <c r="C36" s="37">
        <v>0</v>
      </c>
      <c r="D36" s="12"/>
    </row>
    <row r="37" spans="1:4" x14ac:dyDescent="0.2">
      <c r="A37" s="37" t="s">
        <v>122</v>
      </c>
      <c r="B37" s="2">
        <v>1.5329999999999999</v>
      </c>
      <c r="C37" s="37">
        <v>0</v>
      </c>
      <c r="D37" s="12"/>
    </row>
    <row r="38" spans="1:4" x14ac:dyDescent="0.2">
      <c r="A38" s="37" t="s">
        <v>123</v>
      </c>
      <c r="B38" s="2">
        <v>1.5329999999999999</v>
      </c>
      <c r="C38" s="37">
        <v>0</v>
      </c>
      <c r="D38" s="12"/>
    </row>
    <row r="39" spans="1:4" x14ac:dyDescent="0.2">
      <c r="A39" s="37" t="s">
        <v>124</v>
      </c>
      <c r="B39" s="2">
        <v>1.5329999999999999</v>
      </c>
      <c r="C39" s="37">
        <v>0</v>
      </c>
      <c r="D39" s="12"/>
    </row>
    <row r="40" spans="1:4" x14ac:dyDescent="0.2">
      <c r="A40" s="37" t="s">
        <v>125</v>
      </c>
      <c r="B40" s="2">
        <v>1.5329999999999999</v>
      </c>
      <c r="C40" s="37">
        <v>0</v>
      </c>
      <c r="D40" s="12"/>
    </row>
    <row r="41" spans="1:4" x14ac:dyDescent="0.2">
      <c r="A41" s="37" t="s">
        <v>126</v>
      </c>
      <c r="B41" s="2">
        <v>1.5329999999999999</v>
      </c>
      <c r="C41" s="37">
        <v>0</v>
      </c>
      <c r="D41" s="12"/>
    </row>
    <row r="42" spans="1:4" x14ac:dyDescent="0.2">
      <c r="A42" s="37" t="s">
        <v>127</v>
      </c>
      <c r="B42" s="2">
        <v>1.5329999999999999</v>
      </c>
      <c r="C42" s="37">
        <v>0</v>
      </c>
      <c r="D42" s="12"/>
    </row>
    <row r="43" spans="1:4" x14ac:dyDescent="0.2">
      <c r="A43" s="37" t="s">
        <v>128</v>
      </c>
      <c r="B43" s="2">
        <v>1.5329999999999999</v>
      </c>
      <c r="C43" s="37">
        <v>0</v>
      </c>
      <c r="D43" s="12"/>
    </row>
    <row r="44" spans="1:4" x14ac:dyDescent="0.2">
      <c r="A44" s="37" t="s">
        <v>129</v>
      </c>
      <c r="B44" s="2">
        <v>1.5329999999999999</v>
      </c>
      <c r="C44" s="37">
        <v>0</v>
      </c>
      <c r="D44" s="12"/>
    </row>
    <row r="45" spans="1:4" x14ac:dyDescent="0.2">
      <c r="A45" s="37" t="s">
        <v>130</v>
      </c>
      <c r="B45" s="2">
        <v>1.5329999999999999</v>
      </c>
      <c r="C45" s="37">
        <v>0</v>
      </c>
      <c r="D45" s="12"/>
    </row>
    <row r="46" spans="1:4" x14ac:dyDescent="0.2">
      <c r="A46" s="37" t="s">
        <v>131</v>
      </c>
      <c r="B46" s="2">
        <v>1.5329999999999999</v>
      </c>
      <c r="C46" s="37">
        <v>0</v>
      </c>
      <c r="D46" s="12"/>
    </row>
    <row r="47" spans="1:4" x14ac:dyDescent="0.2">
      <c r="A47" s="37" t="s">
        <v>132</v>
      </c>
      <c r="B47" s="2">
        <v>1.5329999999999999</v>
      </c>
      <c r="C47" s="37">
        <v>0</v>
      </c>
      <c r="D47" s="12"/>
    </row>
    <row r="48" spans="1:4" x14ac:dyDescent="0.2">
      <c r="A48" s="37" t="s">
        <v>133</v>
      </c>
      <c r="B48" s="2">
        <v>1.5329999999999999</v>
      </c>
      <c r="C48" s="37">
        <v>0</v>
      </c>
      <c r="D48" s="12"/>
    </row>
    <row r="49" spans="1:4" x14ac:dyDescent="0.2">
      <c r="A49" s="37" t="s">
        <v>134</v>
      </c>
      <c r="B49" s="2">
        <v>1.5329999999999999</v>
      </c>
      <c r="C49" s="37">
        <v>0</v>
      </c>
      <c r="D49" s="12"/>
    </row>
    <row r="50" spans="1:4" x14ac:dyDescent="0.2">
      <c r="A50" s="37" t="s">
        <v>135</v>
      </c>
      <c r="B50" s="2">
        <v>1.5329999999999999</v>
      </c>
      <c r="C50" s="37">
        <v>0</v>
      </c>
      <c r="D50" s="12"/>
    </row>
    <row r="51" spans="1:4" x14ac:dyDescent="0.2">
      <c r="A51" s="37" t="s">
        <v>136</v>
      </c>
      <c r="B51" s="2">
        <v>1.5329999999999999</v>
      </c>
      <c r="C51" s="37">
        <v>0</v>
      </c>
      <c r="D51" s="12"/>
    </row>
    <row r="52" spans="1:4" x14ac:dyDescent="0.2">
      <c r="A52" s="37" t="s">
        <v>137</v>
      </c>
      <c r="B52" s="2">
        <v>1.5329999999999999</v>
      </c>
      <c r="C52" s="37">
        <v>0</v>
      </c>
      <c r="D52" s="12"/>
    </row>
    <row r="53" spans="1:4" x14ac:dyDescent="0.2">
      <c r="A53" s="37" t="s">
        <v>138</v>
      </c>
      <c r="B53" s="2">
        <v>1.5329999999999999</v>
      </c>
      <c r="C53" s="37">
        <v>0</v>
      </c>
      <c r="D53" s="12"/>
    </row>
    <row r="54" spans="1:4" x14ac:dyDescent="0.2">
      <c r="A54" s="37" t="s">
        <v>139</v>
      </c>
      <c r="B54" s="2">
        <v>1.5329999999999999</v>
      </c>
      <c r="C54" s="37">
        <v>0</v>
      </c>
      <c r="D54" s="12"/>
    </row>
    <row r="55" spans="1:4" x14ac:dyDescent="0.2">
      <c r="A55" s="37" t="s">
        <v>140</v>
      </c>
      <c r="B55" s="2">
        <v>1.5329999999999999</v>
      </c>
      <c r="C55" s="37">
        <v>0</v>
      </c>
      <c r="D55" s="12"/>
    </row>
    <row r="56" spans="1:4" x14ac:dyDescent="0.2">
      <c r="A56" s="37" t="s">
        <v>141</v>
      </c>
      <c r="B56" s="2">
        <v>1.5329999999999999</v>
      </c>
      <c r="C56" s="37">
        <v>0</v>
      </c>
      <c r="D56" s="12"/>
    </row>
    <row r="57" spans="1:4" x14ac:dyDescent="0.2">
      <c r="A57" s="37" t="s">
        <v>142</v>
      </c>
      <c r="B57" s="2">
        <v>1.5329999999999999</v>
      </c>
      <c r="C57" s="37">
        <v>0</v>
      </c>
      <c r="D57" s="12"/>
    </row>
    <row r="58" spans="1:4" x14ac:dyDescent="0.2">
      <c r="A58" s="37" t="s">
        <v>143</v>
      </c>
      <c r="B58" s="2">
        <v>1.5329999999999999</v>
      </c>
      <c r="C58" s="37">
        <v>0</v>
      </c>
      <c r="D58" s="12"/>
    </row>
    <row r="59" spans="1:4" x14ac:dyDescent="0.2">
      <c r="A59" s="37" t="s">
        <v>144</v>
      </c>
      <c r="B59" s="2">
        <v>1.5329999999999999</v>
      </c>
      <c r="C59" s="37">
        <v>0</v>
      </c>
      <c r="D59" s="12"/>
    </row>
    <row r="60" spans="1:4" x14ac:dyDescent="0.2">
      <c r="A60" s="37" t="s">
        <v>145</v>
      </c>
      <c r="B60" s="2">
        <v>1.5329999999999999</v>
      </c>
      <c r="C60" s="37">
        <v>0</v>
      </c>
      <c r="D60" s="12"/>
    </row>
    <row r="61" spans="1:4" x14ac:dyDescent="0.2">
      <c r="A61" s="37" t="s">
        <v>146</v>
      </c>
      <c r="B61" s="2">
        <v>1.5329999999999999</v>
      </c>
      <c r="C61" s="37">
        <v>0</v>
      </c>
      <c r="D61" s="12"/>
    </row>
    <row r="62" spans="1:4" x14ac:dyDescent="0.2">
      <c r="A62" s="37" t="s">
        <v>147</v>
      </c>
      <c r="B62" s="2">
        <v>1.5329999999999999</v>
      </c>
      <c r="C62" s="37">
        <v>0</v>
      </c>
      <c r="D62" s="12"/>
    </row>
    <row r="63" spans="1:4" x14ac:dyDescent="0.2">
      <c r="A63" s="37" t="s">
        <v>148</v>
      </c>
      <c r="B63" s="2">
        <v>1.5329999999999999</v>
      </c>
      <c r="C63" s="37">
        <v>0</v>
      </c>
      <c r="D63" s="12"/>
    </row>
    <row r="64" spans="1:4" x14ac:dyDescent="0.2">
      <c r="A64" s="37" t="s">
        <v>149</v>
      </c>
      <c r="B64" s="2">
        <v>1.5329999999999999</v>
      </c>
      <c r="C64" s="37">
        <v>0</v>
      </c>
      <c r="D64" s="12"/>
    </row>
    <row r="65" spans="1:4" x14ac:dyDescent="0.2">
      <c r="A65" s="37" t="s">
        <v>150</v>
      </c>
      <c r="B65" s="2">
        <v>1.5329999999999999</v>
      </c>
      <c r="C65" s="37">
        <v>0</v>
      </c>
      <c r="D65" s="12"/>
    </row>
    <row r="66" spans="1:4" x14ac:dyDescent="0.2">
      <c r="A66" s="37" t="s">
        <v>151</v>
      </c>
      <c r="B66" s="2">
        <v>1.5329999999999999</v>
      </c>
      <c r="C66" s="37">
        <v>0</v>
      </c>
      <c r="D66" s="12"/>
    </row>
    <row r="67" spans="1:4" x14ac:dyDescent="0.2">
      <c r="A67" s="37" t="s">
        <v>152</v>
      </c>
      <c r="B67" s="2">
        <v>1.5329999999999999</v>
      </c>
      <c r="C67" s="37">
        <v>0</v>
      </c>
      <c r="D67" s="12"/>
    </row>
    <row r="68" spans="1:4" x14ac:dyDescent="0.2">
      <c r="A68" s="37" t="s">
        <v>153</v>
      </c>
      <c r="B68" s="2">
        <v>1.5329999999999999</v>
      </c>
      <c r="C68" s="37">
        <v>0</v>
      </c>
      <c r="D68" s="12"/>
    </row>
    <row r="69" spans="1:4" x14ac:dyDescent="0.2">
      <c r="A69" s="37" t="s">
        <v>154</v>
      </c>
      <c r="B69" s="2">
        <v>1.5329999999999999</v>
      </c>
      <c r="C69" s="37">
        <v>0</v>
      </c>
      <c r="D69" s="12"/>
    </row>
    <row r="70" spans="1:4" x14ac:dyDescent="0.2">
      <c r="A70" s="37" t="s">
        <v>155</v>
      </c>
      <c r="B70" s="2">
        <v>1.5329999999999999</v>
      </c>
      <c r="C70" s="37">
        <v>0</v>
      </c>
      <c r="D70" s="12"/>
    </row>
    <row r="71" spans="1:4" x14ac:dyDescent="0.2">
      <c r="A71" s="37" t="s">
        <v>156</v>
      </c>
      <c r="B71" s="2">
        <v>1.5329999999999999</v>
      </c>
      <c r="C71" s="37">
        <v>0</v>
      </c>
      <c r="D71" s="12"/>
    </row>
    <row r="72" spans="1:4" x14ac:dyDescent="0.2">
      <c r="A72" s="37" t="s">
        <v>157</v>
      </c>
      <c r="B72" s="2">
        <v>1.5329999999999999</v>
      </c>
      <c r="C72" s="37">
        <v>0</v>
      </c>
      <c r="D72" s="12"/>
    </row>
    <row r="73" spans="1:4" x14ac:dyDescent="0.2">
      <c r="A73" s="37" t="s">
        <v>158</v>
      </c>
      <c r="B73" s="2">
        <v>1.5329999999999999</v>
      </c>
      <c r="C73" s="37">
        <v>0</v>
      </c>
      <c r="D73" s="12"/>
    </row>
    <row r="74" spans="1:4" x14ac:dyDescent="0.2">
      <c r="A74" s="37" t="s">
        <v>159</v>
      </c>
      <c r="B74" s="2">
        <v>1.5329999999999999</v>
      </c>
      <c r="C74" s="37">
        <v>0</v>
      </c>
      <c r="D74" s="12"/>
    </row>
    <row r="75" spans="1:4" x14ac:dyDescent="0.2">
      <c r="A75" s="37" t="s">
        <v>160</v>
      </c>
      <c r="B75" s="2">
        <v>1.5329999999999999</v>
      </c>
      <c r="C75" s="37">
        <v>0</v>
      </c>
      <c r="D75" s="12"/>
    </row>
    <row r="76" spans="1:4" x14ac:dyDescent="0.2">
      <c r="A76" s="37" t="s">
        <v>161</v>
      </c>
      <c r="B76" s="2">
        <v>1.5329999999999999</v>
      </c>
      <c r="C76" s="37">
        <v>0</v>
      </c>
      <c r="D76" s="12"/>
    </row>
    <row r="77" spans="1:4" x14ac:dyDescent="0.2">
      <c r="A77" s="37" t="s">
        <v>162</v>
      </c>
      <c r="B77" s="2">
        <v>1.5329999999999999</v>
      </c>
      <c r="C77" s="37">
        <v>0</v>
      </c>
      <c r="D77" s="12"/>
    </row>
    <row r="78" spans="1:4" x14ac:dyDescent="0.2">
      <c r="A78" s="37" t="s">
        <v>163</v>
      </c>
      <c r="B78" s="2">
        <v>1.5329999999999999</v>
      </c>
      <c r="C78" s="37">
        <v>0</v>
      </c>
      <c r="D78" s="12"/>
    </row>
    <row r="79" spans="1:4" x14ac:dyDescent="0.2">
      <c r="A79" s="37" t="s">
        <v>164</v>
      </c>
      <c r="B79" s="2">
        <v>1.5329999999999999</v>
      </c>
      <c r="C79" s="37">
        <v>0</v>
      </c>
      <c r="D79" s="12"/>
    </row>
    <row r="80" spans="1:4" x14ac:dyDescent="0.2">
      <c r="A80" s="37" t="s">
        <v>165</v>
      </c>
      <c r="B80" s="2">
        <v>1.5329999999999999</v>
      </c>
      <c r="C80" s="37">
        <v>0</v>
      </c>
      <c r="D80" s="12"/>
    </row>
    <row r="81" spans="1:4" x14ac:dyDescent="0.2">
      <c r="A81" s="37" t="s">
        <v>166</v>
      </c>
      <c r="B81" s="2">
        <v>1.5329999999999999</v>
      </c>
      <c r="C81" s="37">
        <v>0</v>
      </c>
      <c r="D81" s="12"/>
    </row>
    <row r="82" spans="1:4" x14ac:dyDescent="0.2">
      <c r="A82" s="37" t="s">
        <v>167</v>
      </c>
      <c r="B82" s="2">
        <v>1.5329999999999999</v>
      </c>
      <c r="C82" s="37">
        <v>0</v>
      </c>
      <c r="D82" s="12"/>
    </row>
    <row r="83" spans="1:4" x14ac:dyDescent="0.2">
      <c r="A83" s="37" t="s">
        <v>168</v>
      </c>
      <c r="B83" s="2">
        <v>1.5329999999999999</v>
      </c>
      <c r="C83" s="37">
        <v>0</v>
      </c>
      <c r="D83" s="12"/>
    </row>
    <row r="84" spans="1:4" x14ac:dyDescent="0.2">
      <c r="A84" s="37" t="s">
        <v>169</v>
      </c>
      <c r="B84" s="2">
        <v>1.5329999999999999</v>
      </c>
      <c r="C84" s="37">
        <v>0</v>
      </c>
      <c r="D84" s="12"/>
    </row>
    <row r="85" spans="1:4" x14ac:dyDescent="0.2">
      <c r="A85" s="37" t="s">
        <v>170</v>
      </c>
      <c r="B85" s="2">
        <v>1.5329999999999999</v>
      </c>
      <c r="C85" s="37">
        <v>0</v>
      </c>
      <c r="D85" s="12"/>
    </row>
    <row r="86" spans="1:4" x14ac:dyDescent="0.2">
      <c r="A86" s="37" t="s">
        <v>171</v>
      </c>
      <c r="B86" s="2">
        <v>1.5329999999999999</v>
      </c>
      <c r="C86" s="37">
        <v>0</v>
      </c>
      <c r="D86" s="12"/>
    </row>
    <row r="87" spans="1:4" x14ac:dyDescent="0.2">
      <c r="A87" s="37" t="s">
        <v>172</v>
      </c>
      <c r="B87" s="2">
        <v>1.5329999999999999</v>
      </c>
      <c r="C87" s="37">
        <v>0</v>
      </c>
      <c r="D87" s="12"/>
    </row>
    <row r="88" spans="1:4" x14ac:dyDescent="0.2">
      <c r="A88" s="37" t="s">
        <v>173</v>
      </c>
      <c r="B88" s="2">
        <v>1.5329999999999999</v>
      </c>
      <c r="C88" s="37">
        <v>0</v>
      </c>
      <c r="D88" s="12"/>
    </row>
    <row r="89" spans="1:4" x14ac:dyDescent="0.2">
      <c r="A89" s="37" t="s">
        <v>174</v>
      </c>
      <c r="B89" s="2">
        <v>1.5329999999999999</v>
      </c>
      <c r="C89" s="37">
        <v>0</v>
      </c>
      <c r="D89" s="12"/>
    </row>
    <row r="90" spans="1:4" x14ac:dyDescent="0.2">
      <c r="A90" s="37" t="s">
        <v>175</v>
      </c>
      <c r="B90" s="2">
        <v>1.5329999999999999</v>
      </c>
      <c r="C90" s="37">
        <v>0</v>
      </c>
      <c r="D90" s="12"/>
    </row>
    <row r="91" spans="1:4" x14ac:dyDescent="0.2">
      <c r="A91" s="37" t="s">
        <v>176</v>
      </c>
      <c r="B91" s="2">
        <v>1.5329999999999999</v>
      </c>
      <c r="C91" s="37">
        <v>0</v>
      </c>
      <c r="D91" s="12"/>
    </row>
    <row r="92" spans="1:4" x14ac:dyDescent="0.2">
      <c r="A92" s="37" t="s">
        <v>177</v>
      </c>
      <c r="B92" s="2">
        <v>1.5329999999999999</v>
      </c>
      <c r="C92" s="37">
        <v>0</v>
      </c>
      <c r="D92" s="12"/>
    </row>
    <row r="93" spans="1:4" x14ac:dyDescent="0.2">
      <c r="A93" s="37" t="s">
        <v>178</v>
      </c>
      <c r="B93" s="2">
        <v>1.5329999999999999</v>
      </c>
      <c r="C93" s="37">
        <v>0</v>
      </c>
      <c r="D93" s="12"/>
    </row>
    <row r="94" spans="1:4" x14ac:dyDescent="0.2">
      <c r="A94" s="37" t="s">
        <v>179</v>
      </c>
      <c r="B94" s="2">
        <v>1.5329999999999999</v>
      </c>
      <c r="C94" s="37">
        <v>0</v>
      </c>
      <c r="D94" s="12"/>
    </row>
    <row r="95" spans="1:4" x14ac:dyDescent="0.2">
      <c r="A95" s="37" t="s">
        <v>180</v>
      </c>
      <c r="B95" s="2">
        <v>1.5329999999999999</v>
      </c>
      <c r="C95" s="37">
        <v>0</v>
      </c>
      <c r="D95" s="12"/>
    </row>
    <row r="96" spans="1:4" x14ac:dyDescent="0.2">
      <c r="A96" s="37" t="s">
        <v>181</v>
      </c>
      <c r="B96" s="2">
        <v>1.5329999999999999</v>
      </c>
      <c r="C96" s="37">
        <v>0</v>
      </c>
      <c r="D96" s="12"/>
    </row>
    <row r="97" spans="1:4" x14ac:dyDescent="0.2">
      <c r="A97" s="37" t="s">
        <v>182</v>
      </c>
      <c r="B97" s="2">
        <v>1.5329999999999999</v>
      </c>
      <c r="C97" s="37">
        <v>0</v>
      </c>
      <c r="D97" s="12"/>
    </row>
    <row r="98" spans="1:4" x14ac:dyDescent="0.2">
      <c r="A98" s="37" t="s">
        <v>183</v>
      </c>
      <c r="B98" s="2">
        <v>1.5329999999999999</v>
      </c>
      <c r="C98" s="37">
        <v>0</v>
      </c>
      <c r="D98" s="12"/>
    </row>
    <row r="99" spans="1:4" x14ac:dyDescent="0.2">
      <c r="A99" s="37" t="s">
        <v>184</v>
      </c>
      <c r="B99" s="2">
        <v>1.5329999999999999</v>
      </c>
      <c r="C99" s="37">
        <v>0</v>
      </c>
      <c r="D99" s="12"/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PowerCost</vt:lpstr>
      <vt:lpstr>tableLoadP</vt:lpstr>
      <vt:lpstr>tableLoadQ</vt:lpstr>
      <vt:lpstr>UnitPmax</vt:lpstr>
      <vt:lpstr>UnitQmax</vt:lpstr>
      <vt:lpstr>UnitPmin</vt:lpstr>
      <vt:lpstr>UnitQmin</vt:lpstr>
      <vt:lpstr>UnitP0</vt:lpstr>
      <vt:lpstr>UnitQ0</vt:lpstr>
      <vt:lpstr>BusType</vt:lpstr>
      <vt:lpstr>VmaxVminTmaxTmin</vt:lpstr>
      <vt:lpstr>G</vt:lpstr>
      <vt:lpstr>B</vt:lpstr>
      <vt:lpstr>Am</vt:lpstr>
      <vt:lpstr>Ym</vt:lpstr>
      <vt:lpstr>BusV</vt:lpstr>
      <vt:lpstr>BusT</vt:lpstr>
      <vt:lpstr>linepara</vt:lpstr>
      <vt:lpstr>CLloadP</vt:lpstr>
      <vt:lpstr>CLloadq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2016-08-20T06:03:43Z</dcterms:modified>
</cp:coreProperties>
</file>