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5d05\数据\"/>
    </mc:Choice>
  </mc:AlternateContent>
  <xr:revisionPtr revIDLastSave="0" documentId="13_ncr:1_{0935F249-BA97-44A9-907B-9DDBCCCD2640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<sst xmlns="http://schemas.openxmlformats.org/spreadsheetml/2006/main" count="120" uniqueCount="120">
  <si>
    <t>1542595780466525000.png</t>
  </si>
  <si>
    <t>1542595780567400000.png</t>
  </si>
  <si>
    <t>1542595780668238000.png</t>
  </si>
  <si>
    <t>1542595780769062000.png</t>
  </si>
  <si>
    <t>1542595780869982000.png</t>
  </si>
  <si>
    <t>1542595780970829000.png</t>
  </si>
  <si>
    <t>1542595781071641000.png</t>
  </si>
  <si>
    <t>1542595781172519000.png</t>
  </si>
  <si>
    <t>1542595781273335000.png</t>
  </si>
  <si>
    <t>1542595781374197000.png</t>
  </si>
  <si>
    <t>1542595781475265000.png</t>
  </si>
  <si>
    <t>1542595781575944000.png</t>
  </si>
  <si>
    <t>1542595781676863000.png</t>
  </si>
  <si>
    <t>1542595781777633000.png</t>
  </si>
  <si>
    <t>1542595781878583000.png</t>
  </si>
  <si>
    <t>1542595781979370000.png</t>
  </si>
  <si>
    <t>1542595782080302000.png</t>
  </si>
  <si>
    <t>1542595782181082000.png</t>
  </si>
  <si>
    <t>1542595782281939000.png</t>
  </si>
  <si>
    <t>1542595782382757000.png</t>
  </si>
  <si>
    <t>1542595782483785000.png</t>
  </si>
  <si>
    <t>1542595782584502000.png</t>
  </si>
  <si>
    <t>1542595782685335000.png</t>
  </si>
  <si>
    <t>1542595782786214000.png</t>
  </si>
  <si>
    <t>1542595782887162000.png</t>
  </si>
  <si>
    <t>1542595782987931000.png</t>
  </si>
  <si>
    <t>1542595783088899000.png</t>
  </si>
  <si>
    <t>1542595783189611000.png</t>
  </si>
  <si>
    <t>1542595783290554000.png</t>
  </si>
  <si>
    <t>1542595783391350000.png</t>
  </si>
  <si>
    <t>1542595783492170000.png</t>
  </si>
  <si>
    <t>1542595783593079000.png</t>
  </si>
  <si>
    <t>1542595783693961000.png</t>
  </si>
  <si>
    <t>1542595783794780000.png</t>
  </si>
  <si>
    <t>1542595783895706000.png</t>
  </si>
  <si>
    <t>1542595783996490000.png</t>
  </si>
  <si>
    <t>1542595784097361000.png</t>
  </si>
  <si>
    <t>1542595784198231000.png</t>
  </si>
  <si>
    <t>1542595784299022000.png</t>
  </si>
  <si>
    <t>1542595784399892000.png</t>
  </si>
  <si>
    <t>1542595784500765000.png</t>
  </si>
  <si>
    <t>1542595784601716000.png</t>
  </si>
  <si>
    <t>1542595784702476000.png</t>
  </si>
  <si>
    <t>1542595784803372000.png</t>
  </si>
  <si>
    <t>1542595784904162000.png</t>
  </si>
  <si>
    <t>1542595785005157000.png</t>
  </si>
  <si>
    <t>1542595785105874000.png</t>
  </si>
  <si>
    <t>1542595785206958000.png</t>
  </si>
  <si>
    <t>1542595785307629000.png</t>
  </si>
  <si>
    <t>1542595785408522000.png</t>
  </si>
  <si>
    <t>1542595785509301000.png</t>
  </si>
  <si>
    <t>1542595785610159000.png</t>
  </si>
  <si>
    <t>1542595785711013000.png</t>
  </si>
  <si>
    <t>1542595785811880000.png</t>
  </si>
  <si>
    <t>1542595785912753000.png</t>
  </si>
  <si>
    <t>1542595786013583000.png</t>
  </si>
  <si>
    <t>1542595786114469000.png</t>
  </si>
  <si>
    <t>1542595786215422000.png</t>
  </si>
  <si>
    <t>1542595786316182000.png</t>
  </si>
  <si>
    <t>1542595780311871296.png</t>
  </si>
  <si>
    <t>1542595780375615130.png</t>
  </si>
  <si>
    <t>1542595780441409232.png</t>
  </si>
  <si>
    <t>1542595780509504032.png</t>
  </si>
  <si>
    <t>1542595780576619965.png</t>
  </si>
  <si>
    <t>1542595780647757023.png</t>
  </si>
  <si>
    <t>1542595780711840274.png</t>
  </si>
  <si>
    <t>1542595780777571598.png</t>
  </si>
  <si>
    <t>1542595780841536040.png</t>
  </si>
  <si>
    <t>1542595780908256402.png</t>
  </si>
  <si>
    <t>1542595780977030898.png</t>
  </si>
  <si>
    <t>1542595781041812842.png</t>
  </si>
  <si>
    <t>1542595781129625902.png</t>
  </si>
  <si>
    <t>1542595781175419166.png</t>
  </si>
  <si>
    <t>1542595781241687890.png</t>
  </si>
  <si>
    <t>1542595781311768391.png</t>
  </si>
  <si>
    <t>1542595781378559795.png</t>
  </si>
  <si>
    <t>1542595781443701874.png</t>
  </si>
  <si>
    <t>1542595781509230738.png</t>
  </si>
  <si>
    <t>1542595781575763407.png</t>
  </si>
  <si>
    <t>1542595781644738634.png</t>
  </si>
  <si>
    <t>1542595781708328862.png</t>
  </si>
  <si>
    <t>1542595781776066615.png</t>
  </si>
  <si>
    <t>1542595781843369615.png</t>
  </si>
  <si>
    <t>1542595781912232964.png</t>
  </si>
  <si>
    <t>1542595781977555526.png</t>
  </si>
  <si>
    <t>1542595782044679407.png</t>
  </si>
  <si>
    <t>1542595782112301281.png</t>
  </si>
  <si>
    <t>1542595782178014900.png</t>
  </si>
  <si>
    <t>1542595782242996560.png</t>
  </si>
  <si>
    <t>1542595782312535494.png</t>
  </si>
  <si>
    <t>1542595782374957199.png</t>
  </si>
  <si>
    <t>1542595782441734984.png</t>
  </si>
  <si>
    <t>1542595782511425068.png</t>
  </si>
  <si>
    <t>1542595782578361338.png</t>
  </si>
  <si>
    <t>1542595782646662514.png</t>
  </si>
  <si>
    <t>1542595782708740878.png</t>
  </si>
  <si>
    <t>1542595782775070880.png</t>
  </si>
  <si>
    <t>1542595782841900245.png</t>
  </si>
  <si>
    <t>1542595782908340842.png</t>
  </si>
  <si>
    <t>1542595780365630000.png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</si>
  <si>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</si>
  <si>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</si>
  <si>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</si>
  <si>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</si>
  <si>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</si>
  <si>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</si>
  <si>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</si>
  <si>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</si>
  <si>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</si>
  <si>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</si>
  <si>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</si>
  <si>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</si>
  <si>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</si>
  <si>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</si>
  <si>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</si>
  <si>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</si>
  <si>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</si>
  <si>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B  D-A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</si>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</sst>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topLeftCell="F1" workbookViewId="0">
      <selection activeCell="S2" sqref="S2"/>
    </sheetView>
  </sheetViews>
  <sheetFormatPr defaultRowHeight="13.9" x14ac:dyDescent="0.4"/>
  <cols>
    <col min="1" max="1" width="12" customWidth="1"/>
    <col min="2" max="2" width="28.1328125" customWidth="1"/>
    <col min="3" max="5" width="27.398437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2" t="s">
        <v>107</v>
      </c>
      <c r="I1" s="1" t="s">
        <v>108</v>
      </c>
      <c r="J1" s="1" t="s">
        <v>118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119</v>
      </c>
    </row>
    <row r="2" spans="1:19" x14ac:dyDescent="0.4">
      <c r="A2" s="1">
        <v>0</v>
      </c>
      <c r="B2" t="s">
        <v>99</v>
      </c>
      <c r="C2" t="s">
        <v>59</v>
      </c>
      <c r="D2">
        <f>F2</f>
        <v>25.05</v>
      </c>
      <c r="E2">
        <f>G2</f>
        <v>-0.125</v>
      </c>
      <c r="F2">
        <v>25.05</v>
      </c>
      <c r="G2">
        <v>-0.125</v>
      </c>
      <c r="H2">
        <f>(F3-F2)/0.1+K2</f>
        <v>-3.038888888888903</v>
      </c>
      <c r="I2">
        <f>(G3-G2)/0.1</f>
        <v>-2.2499999999999996</v>
      </c>
      <c r="J2">
        <v>210.69534771161099</v>
      </c>
      <c r="K2">
        <v>2.9611111111111112</v>
      </c>
      <c r="L2">
        <v>0</v>
      </c>
      <c r="M2">
        <v>0</v>
      </c>
      <c r="N2">
        <v>0</v>
      </c>
      <c r="R2" t="s">
        <v>117</v>
      </c>
      <c r="S2">
        <v>1</v>
      </c>
    </row>
    <row r="3" spans="1:19" x14ac:dyDescent="0.4">
      <c r="A3" s="1">
        <v>0.1</v>
      </c>
      <c r="B3" t="s">
        <v>0</v>
      </c>
      <c r="C3" t="s">
        <v>60</v>
      </c>
      <c r="D3">
        <f>D2+H2/10</f>
        <v>24.746111111111109</v>
      </c>
      <c r="E3">
        <f>E2+I2/10</f>
        <v>-0.35</v>
      </c>
      <c r="F3">
        <v>24.45</v>
      </c>
      <c r="G3">
        <v>-0.35</v>
      </c>
      <c r="H3">
        <f t="shared" ref="H3:H60" si="0">(F4-F3)/0.1+K3</f>
        <v>-0.75555555555555598</v>
      </c>
      <c r="I3">
        <f t="shared" ref="I3:I60" si="1">(G4-G3)/0.1</f>
        <v>-3.4999999999999996</v>
      </c>
      <c r="J3">
        <v>212.25190675192201</v>
      </c>
      <c r="K3">
        <v>2.994444444444444</v>
      </c>
      <c r="L3">
        <v>0</v>
      </c>
      <c r="M3">
        <v>0</v>
      </c>
      <c r="N3">
        <v>0</v>
      </c>
    </row>
    <row r="4" spans="1:19" x14ac:dyDescent="0.4">
      <c r="A4" s="1">
        <v>0.2</v>
      </c>
      <c r="B4" t="s">
        <v>1</v>
      </c>
      <c r="C4" t="s">
        <v>61</v>
      </c>
      <c r="D4">
        <f t="shared" ref="D4:D61" si="2">D3+H3/10</f>
        <v>24.670555555555552</v>
      </c>
      <c r="E4">
        <f t="shared" ref="E4:E61" si="3">E3+I3/10</f>
        <v>-0.7</v>
      </c>
      <c r="F4">
        <v>24.074999999999999</v>
      </c>
      <c r="G4">
        <v>-0.7</v>
      </c>
      <c r="H4">
        <f t="shared" si="0"/>
        <v>-2.4944444444444516</v>
      </c>
      <c r="I4">
        <f t="shared" si="1"/>
        <v>-2.2500000000000009</v>
      </c>
      <c r="J4">
        <v>212.63088797737799</v>
      </c>
      <c r="K4">
        <v>3.0055555555555555</v>
      </c>
      <c r="L4">
        <v>0</v>
      </c>
      <c r="M4">
        <v>0</v>
      </c>
      <c r="N4">
        <v>0</v>
      </c>
    </row>
    <row r="5" spans="1:19" x14ac:dyDescent="0.4">
      <c r="A5" s="1">
        <v>0.3</v>
      </c>
      <c r="B5" t="s">
        <v>2</v>
      </c>
      <c r="C5" t="s">
        <v>62</v>
      </c>
      <c r="D5">
        <f t="shared" si="2"/>
        <v>24.421111111111106</v>
      </c>
      <c r="E5">
        <f t="shared" si="3"/>
        <v>-0.92500000000000004</v>
      </c>
      <c r="F5">
        <v>23.524999999999999</v>
      </c>
      <c r="G5">
        <v>-0.92500000000000004</v>
      </c>
      <c r="H5">
        <f t="shared" si="0"/>
        <v>-1.2111111111110828</v>
      </c>
      <c r="I5">
        <f t="shared" si="1"/>
        <v>-0.74999999999999956</v>
      </c>
      <c r="J5">
        <v>213.85952687166599</v>
      </c>
      <c r="K5">
        <v>3.0388888888888888</v>
      </c>
      <c r="L5">
        <v>0</v>
      </c>
      <c r="M5">
        <v>0</v>
      </c>
      <c r="N5">
        <v>0</v>
      </c>
    </row>
    <row r="6" spans="1:19" x14ac:dyDescent="0.4">
      <c r="A6" s="1">
        <v>0.4</v>
      </c>
      <c r="B6" t="s">
        <v>3</v>
      </c>
      <c r="C6" t="s">
        <v>63</v>
      </c>
      <c r="D6">
        <f t="shared" si="2"/>
        <v>24.299999999999997</v>
      </c>
      <c r="E6">
        <f t="shared" si="3"/>
        <v>-1</v>
      </c>
      <c r="F6">
        <v>23.1</v>
      </c>
      <c r="G6">
        <v>-1</v>
      </c>
      <c r="H6">
        <f t="shared" si="0"/>
        <v>-1.1722222222222296</v>
      </c>
      <c r="I6">
        <f t="shared" si="1"/>
        <v>-0.50000000000000044</v>
      </c>
      <c r="J6">
        <v>214.443644200916</v>
      </c>
      <c r="K6">
        <v>3.0777777777777775</v>
      </c>
      <c r="L6">
        <v>0</v>
      </c>
      <c r="M6">
        <v>0</v>
      </c>
      <c r="N6">
        <v>0</v>
      </c>
    </row>
    <row r="7" spans="1:19" x14ac:dyDescent="0.4">
      <c r="A7" s="1">
        <v>0.5</v>
      </c>
      <c r="B7" t="s">
        <v>4</v>
      </c>
      <c r="C7" t="s">
        <v>64</v>
      </c>
      <c r="D7">
        <f t="shared" si="2"/>
        <v>24.182777777777773</v>
      </c>
      <c r="E7">
        <f t="shared" si="3"/>
        <v>-1.05</v>
      </c>
      <c r="F7">
        <v>22.675000000000001</v>
      </c>
      <c r="G7">
        <v>-1.05</v>
      </c>
      <c r="H7">
        <f t="shared" si="0"/>
        <v>-1.8944444444444448</v>
      </c>
      <c r="I7">
        <f t="shared" si="1"/>
        <v>-2.2499999999999987</v>
      </c>
      <c r="J7">
        <v>215.001333507704</v>
      </c>
      <c r="K7">
        <v>3.1055555555555552</v>
      </c>
      <c r="L7">
        <v>0</v>
      </c>
      <c r="M7">
        <v>0</v>
      </c>
      <c r="N7">
        <v>0</v>
      </c>
    </row>
    <row r="8" spans="1:19" x14ac:dyDescent="0.4">
      <c r="A8" s="1">
        <v>0.6</v>
      </c>
      <c r="B8" t="s">
        <v>5</v>
      </c>
      <c r="C8" t="s">
        <v>65</v>
      </c>
      <c r="D8">
        <f t="shared" si="2"/>
        <v>23.993333333333329</v>
      </c>
      <c r="E8">
        <f t="shared" si="3"/>
        <v>-1.2749999999999999</v>
      </c>
      <c r="F8">
        <v>22.175000000000001</v>
      </c>
      <c r="G8">
        <v>-1.2749999999999999</v>
      </c>
      <c r="H8">
        <f t="shared" si="0"/>
        <v>-3.3555555555555769</v>
      </c>
      <c r="I8">
        <f t="shared" si="1"/>
        <v>-3.2500000000000018</v>
      </c>
      <c r="J8">
        <v>215.88679052749799</v>
      </c>
      <c r="K8">
        <v>3.1444444444444444</v>
      </c>
      <c r="L8">
        <v>0</v>
      </c>
      <c r="M8">
        <v>0</v>
      </c>
      <c r="N8">
        <v>0</v>
      </c>
    </row>
    <row r="9" spans="1:19" x14ac:dyDescent="0.4">
      <c r="A9" s="1">
        <v>0.7</v>
      </c>
      <c r="B9" t="s">
        <v>6</v>
      </c>
      <c r="C9" t="s">
        <v>66</v>
      </c>
      <c r="D9">
        <f t="shared" si="2"/>
        <v>23.65777777777777</v>
      </c>
      <c r="E9">
        <f t="shared" si="3"/>
        <v>-1.6</v>
      </c>
      <c r="F9">
        <v>21.524999999999999</v>
      </c>
      <c r="G9">
        <v>-1.6</v>
      </c>
      <c r="H9">
        <f t="shared" si="0"/>
        <v>-2.0694444444444304</v>
      </c>
      <c r="I9">
        <f t="shared" si="1"/>
        <v>-1.9999999999999996</v>
      </c>
      <c r="J9">
        <v>217.407787733025</v>
      </c>
      <c r="K9">
        <v>3.1805555555555554</v>
      </c>
      <c r="L9">
        <v>0</v>
      </c>
      <c r="M9">
        <v>0</v>
      </c>
      <c r="N9">
        <v>0</v>
      </c>
    </row>
    <row r="10" spans="1:19" x14ac:dyDescent="0.4">
      <c r="A10" s="1">
        <v>0.8</v>
      </c>
      <c r="B10" t="s">
        <v>7</v>
      </c>
      <c r="C10" t="s">
        <v>67</v>
      </c>
      <c r="D10">
        <f t="shared" si="2"/>
        <v>23.450833333333328</v>
      </c>
      <c r="E10">
        <f t="shared" si="3"/>
        <v>-1.8</v>
      </c>
      <c r="F10">
        <v>21</v>
      </c>
      <c r="G10">
        <v>-1.8</v>
      </c>
      <c r="H10">
        <f t="shared" si="0"/>
        <v>-1.8000000000000003</v>
      </c>
      <c r="I10">
        <f t="shared" si="1"/>
        <v>-0.99999999999999867</v>
      </c>
      <c r="J10">
        <v>218.31614020549301</v>
      </c>
      <c r="K10">
        <v>3.1999999999999997</v>
      </c>
      <c r="L10">
        <v>0</v>
      </c>
      <c r="M10">
        <v>0</v>
      </c>
      <c r="N10">
        <v>0</v>
      </c>
    </row>
    <row r="11" spans="1:19" x14ac:dyDescent="0.4">
      <c r="A11" s="1">
        <v>0.9</v>
      </c>
      <c r="B11" t="s">
        <v>8</v>
      </c>
      <c r="C11" t="s">
        <v>68</v>
      </c>
      <c r="D11">
        <f t="shared" si="2"/>
        <v>23.270833333333329</v>
      </c>
      <c r="E11">
        <f t="shared" si="3"/>
        <v>-1.9</v>
      </c>
      <c r="F11">
        <v>20.5</v>
      </c>
      <c r="G11">
        <v>-1.9</v>
      </c>
      <c r="H11">
        <f t="shared" si="0"/>
        <v>-1.7833333333333332</v>
      </c>
      <c r="I11">
        <f t="shared" si="1"/>
        <v>-3.9999999999999991</v>
      </c>
      <c r="J11">
        <v>219.08815678203001</v>
      </c>
      <c r="K11">
        <v>3.2166666666666668</v>
      </c>
      <c r="L11">
        <v>0</v>
      </c>
      <c r="M11">
        <v>0</v>
      </c>
      <c r="N11">
        <v>0</v>
      </c>
    </row>
    <row r="12" spans="1:19" x14ac:dyDescent="0.4">
      <c r="A12" s="1">
        <v>1</v>
      </c>
      <c r="B12" t="s">
        <v>9</v>
      </c>
      <c r="C12" t="s">
        <v>69</v>
      </c>
      <c r="D12">
        <f t="shared" si="2"/>
        <v>23.092499999999994</v>
      </c>
      <c r="E12">
        <f t="shared" si="3"/>
        <v>-2.2999999999999998</v>
      </c>
      <c r="F12">
        <v>20</v>
      </c>
      <c r="G12">
        <v>-2.2999999999999998</v>
      </c>
      <c r="H12">
        <f t="shared" si="0"/>
        <v>-3.5027777777777853</v>
      </c>
      <c r="I12">
        <f t="shared" si="1"/>
        <v>-2.5</v>
      </c>
      <c r="J12">
        <v>219.836715868288</v>
      </c>
      <c r="K12">
        <v>3.2472222222222218</v>
      </c>
      <c r="L12">
        <v>0</v>
      </c>
      <c r="M12">
        <v>0</v>
      </c>
      <c r="N12">
        <v>0</v>
      </c>
    </row>
    <row r="13" spans="1:19" x14ac:dyDescent="0.4">
      <c r="A13" s="1">
        <v>1.1000000000000001</v>
      </c>
      <c r="B13" t="s">
        <v>10</v>
      </c>
      <c r="C13" t="s">
        <v>70</v>
      </c>
      <c r="D13">
        <f t="shared" si="2"/>
        <v>22.742222222222214</v>
      </c>
      <c r="E13">
        <f t="shared" si="3"/>
        <v>-2.5499999999999998</v>
      </c>
      <c r="F13">
        <v>19.324999999999999</v>
      </c>
      <c r="G13">
        <v>-2.5499999999999998</v>
      </c>
      <c r="H13">
        <f t="shared" si="0"/>
        <v>-1.7083333333333335</v>
      </c>
      <c r="I13">
        <f t="shared" si="1"/>
        <v>-2.5</v>
      </c>
      <c r="J13">
        <v>221.26078632381001</v>
      </c>
      <c r="K13">
        <v>3.2916666666666665</v>
      </c>
      <c r="L13">
        <v>0</v>
      </c>
      <c r="M13">
        <v>0</v>
      </c>
      <c r="N13">
        <v>0</v>
      </c>
    </row>
    <row r="14" spans="1:19" x14ac:dyDescent="0.4">
      <c r="A14" s="1">
        <v>1.2</v>
      </c>
      <c r="B14" t="s">
        <v>11</v>
      </c>
      <c r="C14" t="s">
        <v>71</v>
      </c>
      <c r="D14">
        <f t="shared" si="2"/>
        <v>22.57138888888888</v>
      </c>
      <c r="E14">
        <f t="shared" si="3"/>
        <v>-2.8</v>
      </c>
      <c r="F14">
        <v>18.824999999999999</v>
      </c>
      <c r="G14">
        <v>-2.8</v>
      </c>
      <c r="H14">
        <f t="shared" si="0"/>
        <v>-3.9444444444444233</v>
      </c>
      <c r="I14">
        <f t="shared" si="1"/>
        <v>-2.2500000000000009</v>
      </c>
      <c r="J14">
        <v>221.933597808808</v>
      </c>
      <c r="K14">
        <v>3.3055555555555554</v>
      </c>
      <c r="L14">
        <v>0</v>
      </c>
      <c r="M14">
        <v>0</v>
      </c>
      <c r="N14">
        <v>0</v>
      </c>
    </row>
    <row r="15" spans="1:19" x14ac:dyDescent="0.4">
      <c r="A15" s="1">
        <v>1.3</v>
      </c>
      <c r="B15" t="s">
        <v>12</v>
      </c>
      <c r="C15" t="s">
        <v>72</v>
      </c>
      <c r="D15">
        <f t="shared" si="2"/>
        <v>22.176944444444437</v>
      </c>
      <c r="E15">
        <f t="shared" si="3"/>
        <v>-3.0249999999999999</v>
      </c>
      <c r="F15">
        <v>18.100000000000001</v>
      </c>
      <c r="G15">
        <v>-3.0249999999999999</v>
      </c>
      <c r="H15">
        <f t="shared" si="0"/>
        <v>-0.39444444444444438</v>
      </c>
      <c r="I15">
        <f t="shared" si="1"/>
        <v>-2.2500000000000009</v>
      </c>
      <c r="J15">
        <v>223.43440937598101</v>
      </c>
      <c r="K15">
        <v>3.3555555555555556</v>
      </c>
      <c r="L15">
        <v>0</v>
      </c>
      <c r="M15">
        <v>0</v>
      </c>
      <c r="N15">
        <v>0</v>
      </c>
    </row>
    <row r="16" spans="1:19" x14ac:dyDescent="0.4">
      <c r="A16" s="1">
        <v>1.4</v>
      </c>
      <c r="B16" t="s">
        <v>13</v>
      </c>
      <c r="C16" t="s">
        <v>73</v>
      </c>
      <c r="D16">
        <f t="shared" si="2"/>
        <v>22.137499999999992</v>
      </c>
      <c r="E16">
        <f t="shared" si="3"/>
        <v>-3.25</v>
      </c>
      <c r="F16">
        <v>17.725000000000001</v>
      </c>
      <c r="G16">
        <v>-3.25</v>
      </c>
      <c r="H16">
        <f t="shared" si="0"/>
        <v>-2.6083333333333476</v>
      </c>
      <c r="I16">
        <f t="shared" si="1"/>
        <v>0</v>
      </c>
      <c r="J16">
        <v>223.58053720664901</v>
      </c>
      <c r="K16">
        <v>3.3916666666666666</v>
      </c>
      <c r="L16">
        <v>0</v>
      </c>
      <c r="M16">
        <v>0</v>
      </c>
      <c r="N16">
        <v>0</v>
      </c>
    </row>
    <row r="17" spans="1:17" x14ac:dyDescent="0.4">
      <c r="A17" s="1">
        <v>1.5</v>
      </c>
      <c r="B17" t="s">
        <v>14</v>
      </c>
      <c r="C17" t="s">
        <v>74</v>
      </c>
      <c r="D17">
        <f t="shared" si="2"/>
        <v>21.876666666666658</v>
      </c>
      <c r="E17">
        <f t="shared" si="3"/>
        <v>-3.25</v>
      </c>
      <c r="F17">
        <v>17.125</v>
      </c>
      <c r="G17">
        <v>-3.25</v>
      </c>
      <c r="H17">
        <f t="shared" si="0"/>
        <v>-1.1138888888888818</v>
      </c>
      <c r="I17">
        <f t="shared" si="1"/>
        <v>-3.9999999999999991</v>
      </c>
      <c r="J17">
        <v>224.52921863344099</v>
      </c>
      <c r="K17">
        <v>3.3861111111111111</v>
      </c>
      <c r="L17">
        <v>0</v>
      </c>
      <c r="M17">
        <v>0</v>
      </c>
      <c r="N17">
        <v>0</v>
      </c>
    </row>
    <row r="18" spans="1:17" x14ac:dyDescent="0.4">
      <c r="A18" s="1">
        <v>1.6</v>
      </c>
      <c r="B18" t="s">
        <v>15</v>
      </c>
      <c r="C18" t="s">
        <v>75</v>
      </c>
      <c r="D18">
        <f t="shared" si="2"/>
        <v>21.765277777777769</v>
      </c>
      <c r="E18">
        <f t="shared" si="3"/>
        <v>-3.65</v>
      </c>
      <c r="F18">
        <v>16.675000000000001</v>
      </c>
      <c r="G18">
        <v>-3.65</v>
      </c>
      <c r="H18">
        <f t="shared" si="0"/>
        <v>-1.5861111111111112</v>
      </c>
      <c r="I18">
        <f t="shared" si="1"/>
        <v>-1.4999999999999991</v>
      </c>
      <c r="J18">
        <v>224.925179348244</v>
      </c>
      <c r="K18">
        <v>3.4138888888888888</v>
      </c>
      <c r="L18">
        <v>0</v>
      </c>
      <c r="M18">
        <v>0</v>
      </c>
      <c r="N18">
        <v>0</v>
      </c>
    </row>
    <row r="19" spans="1:17" x14ac:dyDescent="0.4">
      <c r="A19" s="1">
        <v>1.7</v>
      </c>
      <c r="B19" t="s">
        <v>16</v>
      </c>
      <c r="C19" t="s">
        <v>76</v>
      </c>
      <c r="D19">
        <f t="shared" si="2"/>
        <v>21.606666666666658</v>
      </c>
      <c r="E19">
        <f t="shared" si="3"/>
        <v>-3.8</v>
      </c>
      <c r="F19">
        <v>16.175000000000001</v>
      </c>
      <c r="G19">
        <v>-3.8</v>
      </c>
      <c r="H19">
        <f t="shared" si="0"/>
        <v>-2.7750000000000004</v>
      </c>
      <c r="I19">
        <f t="shared" si="1"/>
        <v>-0.25000000000000355</v>
      </c>
      <c r="J19">
        <v>225.47972966064799</v>
      </c>
      <c r="K19">
        <v>3.4749999999999996</v>
      </c>
      <c r="L19">
        <v>0</v>
      </c>
      <c r="M19">
        <v>0</v>
      </c>
      <c r="N19">
        <v>0</v>
      </c>
    </row>
    <row r="20" spans="1:17" x14ac:dyDescent="0.4">
      <c r="A20" s="1">
        <v>1.8</v>
      </c>
      <c r="B20" t="s">
        <v>17</v>
      </c>
      <c r="C20" t="s">
        <v>77</v>
      </c>
      <c r="D20">
        <f t="shared" si="2"/>
        <v>21.329166666666659</v>
      </c>
      <c r="E20">
        <f t="shared" si="3"/>
        <v>-3.8250000000000002</v>
      </c>
      <c r="F20">
        <v>15.55</v>
      </c>
      <c r="G20">
        <v>-3.8250000000000002</v>
      </c>
      <c r="H20">
        <f t="shared" si="0"/>
        <v>-3.2222222222222294</v>
      </c>
      <c r="I20">
        <f t="shared" si="1"/>
        <v>-3.2500000000000018</v>
      </c>
      <c r="J20">
        <v>226.424329053891</v>
      </c>
      <c r="K20">
        <v>3.5277777777777777</v>
      </c>
      <c r="L20">
        <v>0</v>
      </c>
      <c r="M20">
        <v>0</v>
      </c>
      <c r="N20">
        <v>0</v>
      </c>
    </row>
    <row r="21" spans="1:17" x14ac:dyDescent="0.4">
      <c r="A21" s="1">
        <v>1.9</v>
      </c>
      <c r="B21" t="s">
        <v>18</v>
      </c>
      <c r="C21" t="s">
        <v>78</v>
      </c>
      <c r="D21">
        <f t="shared" si="2"/>
        <v>21.006944444444436</v>
      </c>
      <c r="E21">
        <f t="shared" si="3"/>
        <v>-4.1500000000000004</v>
      </c>
      <c r="F21">
        <v>14.875</v>
      </c>
      <c r="G21">
        <v>-4.1500000000000004</v>
      </c>
      <c r="H21">
        <f t="shared" si="0"/>
        <v>-2.6972222222222224</v>
      </c>
      <c r="I21">
        <f t="shared" si="1"/>
        <v>-4.2499999999999982</v>
      </c>
      <c r="J21">
        <v>227.48154330114201</v>
      </c>
      <c r="K21">
        <v>3.5527777777777776</v>
      </c>
      <c r="L21">
        <v>0</v>
      </c>
      <c r="M21">
        <v>0</v>
      </c>
      <c r="N21">
        <v>0</v>
      </c>
    </row>
    <row r="22" spans="1:17" x14ac:dyDescent="0.4">
      <c r="A22" s="1">
        <v>2</v>
      </c>
      <c r="B22" t="s">
        <v>19</v>
      </c>
      <c r="C22" t="s">
        <v>79</v>
      </c>
      <c r="D22">
        <f t="shared" si="2"/>
        <v>20.737222222222215</v>
      </c>
      <c r="E22">
        <f t="shared" si="3"/>
        <v>-4.5750000000000002</v>
      </c>
      <c r="F22">
        <v>14.25</v>
      </c>
      <c r="G22">
        <v>-4.5750000000000002</v>
      </c>
      <c r="H22">
        <f t="shared" si="0"/>
        <v>-0.92499999999999316</v>
      </c>
      <c r="I22">
        <f t="shared" si="1"/>
        <v>2.0000000000000018</v>
      </c>
      <c r="J22">
        <v>228.334985422014</v>
      </c>
      <c r="K22">
        <v>3.5749999999999997</v>
      </c>
      <c r="L22">
        <v>0</v>
      </c>
      <c r="M22">
        <v>0</v>
      </c>
      <c r="N22">
        <v>0</v>
      </c>
      <c r="P22">
        <v>-2.1</v>
      </c>
      <c r="Q22">
        <v>-7.75</v>
      </c>
    </row>
    <row r="23" spans="1:17" x14ac:dyDescent="0.4">
      <c r="A23" s="1">
        <v>2.1</v>
      </c>
      <c r="B23" t="s">
        <v>20</v>
      </c>
      <c r="C23" t="s">
        <v>80</v>
      </c>
      <c r="D23">
        <f t="shared" si="2"/>
        <v>20.644722222222217</v>
      </c>
      <c r="E23">
        <f t="shared" si="3"/>
        <v>-4.375</v>
      </c>
      <c r="F23">
        <v>13.8</v>
      </c>
      <c r="G23">
        <v>-4.375</v>
      </c>
      <c r="H23">
        <f t="shared" si="0"/>
        <v>-1.6333333333333373</v>
      </c>
      <c r="I23">
        <f t="shared" si="1"/>
        <v>-3.4999999999999964</v>
      </c>
      <c r="J23">
        <v>228.621253138036</v>
      </c>
      <c r="K23">
        <v>3.6166666666666663</v>
      </c>
      <c r="L23">
        <v>0</v>
      </c>
      <c r="M23">
        <v>0</v>
      </c>
      <c r="N23">
        <v>0</v>
      </c>
    </row>
    <row r="24" spans="1:17" x14ac:dyDescent="0.4">
      <c r="A24" s="1">
        <v>2.2000000000000002</v>
      </c>
      <c r="B24" t="s">
        <v>21</v>
      </c>
      <c r="C24" t="s">
        <v>81</v>
      </c>
      <c r="D24">
        <f t="shared" si="2"/>
        <v>20.481388888888883</v>
      </c>
      <c r="E24">
        <f t="shared" si="3"/>
        <v>-4.7249999999999996</v>
      </c>
      <c r="F24">
        <v>13.275</v>
      </c>
      <c r="G24">
        <v>-4.7249999999999996</v>
      </c>
      <c r="H24">
        <f t="shared" si="0"/>
        <v>-2.3222222222222189</v>
      </c>
      <c r="I24">
        <f t="shared" si="1"/>
        <v>-3.2500000000000018</v>
      </c>
      <c r="J24">
        <v>229.118919952906</v>
      </c>
      <c r="K24">
        <v>3.6777777777777776</v>
      </c>
      <c r="L24">
        <v>0</v>
      </c>
      <c r="M24">
        <v>0</v>
      </c>
      <c r="N24">
        <v>0</v>
      </c>
    </row>
    <row r="25" spans="1:17" x14ac:dyDescent="0.4">
      <c r="A25" s="1">
        <v>2.2999999999999998</v>
      </c>
      <c r="B25" t="s">
        <v>22</v>
      </c>
      <c r="C25" t="s">
        <v>82</v>
      </c>
      <c r="D25">
        <f t="shared" si="2"/>
        <v>20.24916666666666</v>
      </c>
      <c r="E25">
        <f t="shared" si="3"/>
        <v>-5.05</v>
      </c>
      <c r="F25">
        <v>12.675000000000001</v>
      </c>
      <c r="G25">
        <v>-5.05</v>
      </c>
      <c r="H25">
        <f t="shared" si="0"/>
        <v>-2.0333333333333439</v>
      </c>
      <c r="I25">
        <f t="shared" si="1"/>
        <v>-2.2500000000000053</v>
      </c>
      <c r="J25">
        <v>229.80968455031899</v>
      </c>
      <c r="K25">
        <v>3.7166666666666668</v>
      </c>
      <c r="L25">
        <v>0</v>
      </c>
      <c r="M25">
        <v>0</v>
      </c>
      <c r="N25">
        <v>0</v>
      </c>
    </row>
    <row r="26" spans="1:17" x14ac:dyDescent="0.4">
      <c r="A26" s="1">
        <v>2.4</v>
      </c>
      <c r="B26" t="s">
        <v>23</v>
      </c>
      <c r="C26" t="s">
        <v>83</v>
      </c>
      <c r="D26">
        <f t="shared" si="2"/>
        <v>20.045833333333327</v>
      </c>
      <c r="E26">
        <f t="shared" si="3"/>
        <v>-5.2750000000000004</v>
      </c>
      <c r="F26">
        <v>12.1</v>
      </c>
      <c r="G26">
        <v>-5.2750000000000004</v>
      </c>
      <c r="H26">
        <f t="shared" si="0"/>
        <v>-2.0055555555555484</v>
      </c>
      <c r="I26">
        <f t="shared" si="1"/>
        <v>-0.49999999999999822</v>
      </c>
      <c r="J26">
        <v>230.39875604330001</v>
      </c>
      <c r="K26">
        <v>3.7444444444444445</v>
      </c>
      <c r="L26">
        <v>0</v>
      </c>
      <c r="M26">
        <v>0</v>
      </c>
      <c r="N26">
        <v>0</v>
      </c>
    </row>
    <row r="27" spans="1:17" x14ac:dyDescent="0.4">
      <c r="A27" s="1">
        <v>2.5</v>
      </c>
      <c r="B27" t="s">
        <v>24</v>
      </c>
      <c r="C27" t="s">
        <v>84</v>
      </c>
      <c r="D27">
        <f t="shared" si="2"/>
        <v>19.845277777777774</v>
      </c>
      <c r="E27">
        <f t="shared" si="3"/>
        <v>-5.3250000000000002</v>
      </c>
      <c r="F27">
        <v>11.525</v>
      </c>
      <c r="G27">
        <v>-5.3250000000000002</v>
      </c>
      <c r="H27">
        <f t="shared" si="0"/>
        <v>-0.46388888888889568</v>
      </c>
      <c r="I27">
        <f t="shared" si="1"/>
        <v>-2.2499999999999964</v>
      </c>
      <c r="J27">
        <v>230.96578409649501</v>
      </c>
      <c r="K27">
        <v>3.7861111111111114</v>
      </c>
      <c r="L27">
        <v>0</v>
      </c>
      <c r="M27">
        <v>0</v>
      </c>
      <c r="N27">
        <v>0</v>
      </c>
    </row>
    <row r="28" spans="1:17" x14ac:dyDescent="0.4">
      <c r="A28" s="1">
        <v>2.6</v>
      </c>
      <c r="B28" t="s">
        <v>25</v>
      </c>
      <c r="C28" t="s">
        <v>85</v>
      </c>
      <c r="D28">
        <f t="shared" si="2"/>
        <v>19.798888888888886</v>
      </c>
      <c r="E28">
        <f t="shared" si="3"/>
        <v>-5.55</v>
      </c>
      <c r="F28">
        <v>11.1</v>
      </c>
      <c r="G28">
        <v>-5.55</v>
      </c>
      <c r="H28">
        <f t="shared" si="0"/>
        <v>-2.9194444444444341</v>
      </c>
      <c r="I28">
        <f t="shared" si="1"/>
        <v>-0.75000000000000178</v>
      </c>
      <c r="J28">
        <v>231.095000708604</v>
      </c>
      <c r="K28">
        <v>3.8305555555555553</v>
      </c>
      <c r="L28">
        <v>0</v>
      </c>
      <c r="M28">
        <v>0</v>
      </c>
      <c r="N28">
        <v>0</v>
      </c>
    </row>
    <row r="29" spans="1:17" x14ac:dyDescent="0.4">
      <c r="A29" s="1">
        <v>2.7</v>
      </c>
      <c r="B29" t="s">
        <v>26</v>
      </c>
      <c r="C29" t="s">
        <v>86</v>
      </c>
      <c r="D29">
        <f t="shared" si="2"/>
        <v>19.506944444444443</v>
      </c>
      <c r="E29">
        <f t="shared" si="3"/>
        <v>-5.625</v>
      </c>
      <c r="F29">
        <v>10.425000000000001</v>
      </c>
      <c r="G29">
        <v>-5.625</v>
      </c>
      <c r="H29">
        <f t="shared" si="0"/>
        <v>-2.6138888888888925</v>
      </c>
      <c r="I29">
        <f t="shared" si="1"/>
        <v>-3.75</v>
      </c>
      <c r="J29">
        <v>231.89192093960099</v>
      </c>
      <c r="K29">
        <v>3.8861111111111111</v>
      </c>
      <c r="L29">
        <v>0</v>
      </c>
      <c r="M29">
        <v>0</v>
      </c>
      <c r="N29">
        <v>0</v>
      </c>
    </row>
    <row r="30" spans="1:17" x14ac:dyDescent="0.4">
      <c r="A30" s="1">
        <v>2.8</v>
      </c>
      <c r="B30" t="s">
        <v>27</v>
      </c>
      <c r="C30" t="s">
        <v>87</v>
      </c>
      <c r="D30">
        <f t="shared" si="2"/>
        <v>19.245555555555555</v>
      </c>
      <c r="E30">
        <f t="shared" si="3"/>
        <v>-6</v>
      </c>
      <c r="F30">
        <v>9.7750000000000004</v>
      </c>
      <c r="G30">
        <v>-6</v>
      </c>
      <c r="H30">
        <f t="shared" si="0"/>
        <v>-1.6000000000000076</v>
      </c>
      <c r="I30">
        <f t="shared" si="1"/>
        <v>-3.2500000000000018</v>
      </c>
      <c r="J30">
        <v>232.58224136908601</v>
      </c>
      <c r="K30">
        <v>3.8999999999999995</v>
      </c>
      <c r="L30">
        <v>0</v>
      </c>
      <c r="M30">
        <v>0</v>
      </c>
      <c r="N30">
        <v>0</v>
      </c>
    </row>
    <row r="31" spans="1:17" x14ac:dyDescent="0.4">
      <c r="A31" s="1">
        <v>2.9</v>
      </c>
      <c r="B31" t="s">
        <v>28</v>
      </c>
      <c r="C31" t="s">
        <v>88</v>
      </c>
      <c r="D31">
        <f t="shared" si="2"/>
        <v>19.085555555555555</v>
      </c>
      <c r="E31">
        <f t="shared" si="3"/>
        <v>-6.3250000000000002</v>
      </c>
      <c r="F31">
        <v>9.2249999999999996</v>
      </c>
      <c r="G31">
        <v>-6.3250000000000002</v>
      </c>
      <c r="H31">
        <f t="shared" si="0"/>
        <v>0.15833333333333321</v>
      </c>
      <c r="I31">
        <f t="shared" si="1"/>
        <v>-1.25</v>
      </c>
      <c r="J31">
        <v>232.994346673461</v>
      </c>
      <c r="K31">
        <v>3.9083333333333332</v>
      </c>
      <c r="L31">
        <v>0</v>
      </c>
      <c r="M31">
        <v>0</v>
      </c>
      <c r="N31">
        <v>0</v>
      </c>
    </row>
    <row r="32" spans="1:17" x14ac:dyDescent="0.4">
      <c r="A32" s="1">
        <v>3</v>
      </c>
      <c r="B32" t="s">
        <v>29</v>
      </c>
      <c r="C32" t="s">
        <v>89</v>
      </c>
      <c r="D32">
        <f t="shared" si="2"/>
        <v>19.101388888888888</v>
      </c>
      <c r="E32">
        <f t="shared" si="3"/>
        <v>-6.45</v>
      </c>
      <c r="F32">
        <v>8.85</v>
      </c>
      <c r="G32">
        <v>-6.45</v>
      </c>
      <c r="H32">
        <f t="shared" si="0"/>
        <v>-2.8222222222222113</v>
      </c>
      <c r="I32">
        <f t="shared" si="1"/>
        <v>-1.7499999999999982</v>
      </c>
      <c r="J32">
        <v>232.95391240628101</v>
      </c>
      <c r="K32">
        <v>3.927777777777778</v>
      </c>
      <c r="L32">
        <v>0</v>
      </c>
      <c r="M32">
        <v>0</v>
      </c>
      <c r="N32">
        <v>0</v>
      </c>
    </row>
    <row r="33" spans="1:14" x14ac:dyDescent="0.4">
      <c r="A33" s="1">
        <v>3.1</v>
      </c>
      <c r="B33" t="s">
        <v>30</v>
      </c>
      <c r="C33" t="s">
        <v>90</v>
      </c>
      <c r="D33">
        <f t="shared" si="2"/>
        <v>18.819166666666668</v>
      </c>
      <c r="E33">
        <f t="shared" si="3"/>
        <v>-6.625</v>
      </c>
      <c r="F33">
        <v>8.1750000000000007</v>
      </c>
      <c r="G33">
        <v>-6.625</v>
      </c>
      <c r="H33">
        <f t="shared" si="0"/>
        <v>-1.5444444444444514</v>
      </c>
      <c r="I33">
        <f t="shared" si="1"/>
        <v>-3.2500000000000018</v>
      </c>
      <c r="J33">
        <v>233.663437901127</v>
      </c>
      <c r="K33">
        <v>3.9555555555555557</v>
      </c>
      <c r="L33">
        <v>0</v>
      </c>
      <c r="M33">
        <v>0</v>
      </c>
      <c r="N33">
        <v>0</v>
      </c>
    </row>
    <row r="34" spans="1:14" x14ac:dyDescent="0.4">
      <c r="A34" s="1">
        <v>3.2</v>
      </c>
      <c r="B34" t="s">
        <v>31</v>
      </c>
      <c r="C34" t="s">
        <v>91</v>
      </c>
      <c r="D34">
        <f t="shared" si="2"/>
        <v>18.664722222222224</v>
      </c>
      <c r="E34">
        <f t="shared" si="3"/>
        <v>-6.95</v>
      </c>
      <c r="F34">
        <v>7.625</v>
      </c>
      <c r="G34">
        <v>-6.95</v>
      </c>
      <c r="H34">
        <f t="shared" si="0"/>
        <v>-2.2527777777777778</v>
      </c>
      <c r="I34">
        <f t="shared" si="1"/>
        <v>-2.0000000000000018</v>
      </c>
      <c r="J34">
        <v>234.04187732625701</v>
      </c>
      <c r="K34">
        <v>3.9972222222222222</v>
      </c>
      <c r="L34">
        <v>0</v>
      </c>
      <c r="M34">
        <v>0</v>
      </c>
      <c r="N34">
        <v>0</v>
      </c>
    </row>
    <row r="35" spans="1:14" x14ac:dyDescent="0.4">
      <c r="A35" s="1">
        <v>3.3</v>
      </c>
      <c r="B35" t="s">
        <v>32</v>
      </c>
      <c r="C35" t="s">
        <v>92</v>
      </c>
      <c r="D35">
        <f t="shared" si="2"/>
        <v>18.439444444444447</v>
      </c>
      <c r="E35">
        <f t="shared" si="3"/>
        <v>-7.15</v>
      </c>
      <c r="F35">
        <v>7</v>
      </c>
      <c r="G35">
        <v>-7.15</v>
      </c>
      <c r="H35">
        <f t="shared" si="0"/>
        <v>-1.7444444444444462</v>
      </c>
      <c r="I35">
        <f t="shared" si="1"/>
        <v>-1.7499999999999982</v>
      </c>
      <c r="J35">
        <v>234.581786762326</v>
      </c>
      <c r="K35">
        <v>4.0055555555555555</v>
      </c>
      <c r="L35">
        <v>0</v>
      </c>
      <c r="M35">
        <v>0</v>
      </c>
      <c r="N35">
        <v>0</v>
      </c>
    </row>
    <row r="36" spans="1:14" x14ac:dyDescent="0.4">
      <c r="A36" s="1">
        <v>3.4</v>
      </c>
      <c r="B36" t="s">
        <v>33</v>
      </c>
      <c r="C36" t="s">
        <v>93</v>
      </c>
      <c r="D36">
        <f t="shared" si="2"/>
        <v>18.265000000000004</v>
      </c>
      <c r="E36">
        <f t="shared" si="3"/>
        <v>-7.3250000000000002</v>
      </c>
      <c r="F36">
        <v>6.4249999999999998</v>
      </c>
      <c r="G36">
        <v>-7.3250000000000002</v>
      </c>
      <c r="H36">
        <f t="shared" si="0"/>
        <v>-2.2166666666666668</v>
      </c>
      <c r="I36">
        <f t="shared" si="1"/>
        <v>-1.7499999999999982</v>
      </c>
      <c r="J36">
        <v>234.99026802490999</v>
      </c>
      <c r="K36">
        <v>4.0333333333333332</v>
      </c>
      <c r="L36">
        <v>0</v>
      </c>
      <c r="M36">
        <v>0</v>
      </c>
      <c r="N36">
        <v>0</v>
      </c>
    </row>
    <row r="37" spans="1:14" x14ac:dyDescent="0.4">
      <c r="A37" s="1">
        <v>3.5</v>
      </c>
      <c r="B37" t="s">
        <v>34</v>
      </c>
      <c r="C37" t="s">
        <v>94</v>
      </c>
      <c r="D37">
        <f t="shared" si="2"/>
        <v>18.043333333333337</v>
      </c>
      <c r="E37">
        <f t="shared" si="3"/>
        <v>-7.5</v>
      </c>
      <c r="F37">
        <v>5.8</v>
      </c>
      <c r="G37">
        <v>-7.5</v>
      </c>
      <c r="H37">
        <f t="shared" si="0"/>
        <v>-2.4249999999999945</v>
      </c>
      <c r="I37">
        <f t="shared" si="1"/>
        <v>-2.7500000000000036</v>
      </c>
      <c r="J37">
        <v>235.49759542640101</v>
      </c>
      <c r="K37">
        <v>4.0750000000000002</v>
      </c>
      <c r="L37">
        <v>0</v>
      </c>
      <c r="M37">
        <v>0</v>
      </c>
      <c r="N37">
        <v>0</v>
      </c>
    </row>
    <row r="38" spans="1:14" x14ac:dyDescent="0.4">
      <c r="A38" s="1">
        <v>3.6</v>
      </c>
      <c r="B38" t="s">
        <v>35</v>
      </c>
      <c r="C38" t="s">
        <v>95</v>
      </c>
      <c r="D38">
        <f t="shared" si="2"/>
        <v>17.800833333333337</v>
      </c>
      <c r="E38">
        <f t="shared" si="3"/>
        <v>-7.7750000000000004</v>
      </c>
      <c r="F38">
        <v>5.15</v>
      </c>
      <c r="G38">
        <v>-7.7750000000000004</v>
      </c>
      <c r="H38">
        <f t="shared" si="0"/>
        <v>0.13055555555555198</v>
      </c>
      <c r="I38">
        <f t="shared" si="1"/>
        <v>-3.75</v>
      </c>
      <c r="J38">
        <v>236.038023444434</v>
      </c>
      <c r="K38">
        <v>4.1305555555555555</v>
      </c>
      <c r="L38">
        <v>0</v>
      </c>
      <c r="M38">
        <v>0</v>
      </c>
      <c r="N38">
        <v>0</v>
      </c>
    </row>
    <row r="39" spans="1:14" x14ac:dyDescent="0.4">
      <c r="A39" s="1">
        <v>3.7</v>
      </c>
      <c r="B39" t="s">
        <v>36</v>
      </c>
      <c r="C39" t="s">
        <v>96</v>
      </c>
      <c r="D39">
        <f t="shared" si="2"/>
        <v>17.813888888888894</v>
      </c>
      <c r="E39">
        <f t="shared" si="3"/>
        <v>-8.15</v>
      </c>
      <c r="F39">
        <v>4.75</v>
      </c>
      <c r="G39">
        <v>-8.15</v>
      </c>
      <c r="H39">
        <f t="shared" si="0"/>
        <v>-3.3527777777777779</v>
      </c>
      <c r="I39">
        <f t="shared" si="1"/>
        <v>-0.74999999999999289</v>
      </c>
      <c r="J39">
        <v>236.00930786799501</v>
      </c>
      <c r="K39">
        <v>4.1472222222222221</v>
      </c>
      <c r="L39">
        <v>0</v>
      </c>
      <c r="M39">
        <v>0</v>
      </c>
      <c r="N39">
        <v>0</v>
      </c>
    </row>
    <row r="40" spans="1:14" x14ac:dyDescent="0.4">
      <c r="A40" s="1">
        <v>3.8</v>
      </c>
      <c r="B40" t="s">
        <v>37</v>
      </c>
      <c r="C40" t="s">
        <v>97</v>
      </c>
      <c r="D40">
        <f t="shared" si="2"/>
        <v>17.478611111111114</v>
      </c>
      <c r="E40">
        <f t="shared" si="3"/>
        <v>-8.2249999999999996</v>
      </c>
      <c r="F40">
        <v>4</v>
      </c>
      <c r="G40">
        <v>-8.2249999999999996</v>
      </c>
      <c r="H40">
        <f t="shared" si="0"/>
        <v>-2.3388888888888877</v>
      </c>
      <c r="I40">
        <f t="shared" si="1"/>
        <v>-2.0000000000000107</v>
      </c>
      <c r="J40">
        <v>236.73342511293799</v>
      </c>
      <c r="K40">
        <v>4.1611111111111114</v>
      </c>
      <c r="L40">
        <v>0</v>
      </c>
      <c r="M40">
        <v>0</v>
      </c>
      <c r="N40">
        <v>0</v>
      </c>
    </row>
    <row r="41" spans="1:14" x14ac:dyDescent="0.4">
      <c r="A41" s="1">
        <v>3.9</v>
      </c>
      <c r="B41" t="s">
        <v>38</v>
      </c>
      <c r="C41" t="s">
        <v>98</v>
      </c>
      <c r="D41">
        <f t="shared" si="2"/>
        <v>17.244722222222226</v>
      </c>
      <c r="E41">
        <f t="shared" si="3"/>
        <v>-8.4250000000000007</v>
      </c>
      <c r="F41">
        <v>3.35</v>
      </c>
      <c r="G41">
        <v>-8.4250000000000007</v>
      </c>
      <c r="H41">
        <f t="shared" si="0"/>
        <v>-0.30000000000000249</v>
      </c>
      <c r="I41">
        <f t="shared" si="1"/>
        <v>-2.7499999999999858</v>
      </c>
      <c r="J41">
        <v>237.222584134583</v>
      </c>
      <c r="K41">
        <v>4.1999999999999993</v>
      </c>
      <c r="L41">
        <v>0</v>
      </c>
      <c r="M41">
        <v>0</v>
      </c>
      <c r="N41">
        <v>0</v>
      </c>
    </row>
    <row r="42" spans="1:14" x14ac:dyDescent="0.4">
      <c r="A42" s="1">
        <v>4</v>
      </c>
      <c r="B42" t="s">
        <v>39</v>
      </c>
      <c r="D42">
        <f t="shared" si="2"/>
        <v>17.214722222222225</v>
      </c>
      <c r="E42">
        <f t="shared" si="3"/>
        <v>-8.6999999999999993</v>
      </c>
      <c r="F42">
        <v>2.9</v>
      </c>
      <c r="G42">
        <v>-8.6999999999999993</v>
      </c>
      <c r="H42">
        <f t="shared" si="0"/>
        <v>-2.2499999999999991</v>
      </c>
      <c r="I42">
        <f t="shared" si="1"/>
        <v>-4.0000000000000036</v>
      </c>
      <c r="J42">
        <v>237.284403305848</v>
      </c>
      <c r="K42">
        <v>4.25</v>
      </c>
    </row>
    <row r="43" spans="1:14" x14ac:dyDescent="0.4">
      <c r="A43" s="1">
        <v>4.0999999999999996</v>
      </c>
      <c r="B43" t="s">
        <v>40</v>
      </c>
      <c r="D43">
        <f t="shared" si="2"/>
        <v>16.989722222222223</v>
      </c>
      <c r="E43">
        <f t="shared" si="3"/>
        <v>-9.1</v>
      </c>
      <c r="F43">
        <v>2.25</v>
      </c>
      <c r="G43">
        <v>-9.1</v>
      </c>
      <c r="H43">
        <f t="shared" si="0"/>
        <v>-1.1694444444444443</v>
      </c>
      <c r="I43">
        <f t="shared" si="1"/>
        <v>-2.5</v>
      </c>
      <c r="J43">
        <v>237.74151137124301</v>
      </c>
      <c r="K43">
        <v>4.3305555555555557</v>
      </c>
    </row>
    <row r="44" spans="1:14" x14ac:dyDescent="0.4">
      <c r="A44" s="1">
        <v>4.2</v>
      </c>
      <c r="B44" t="s">
        <v>41</v>
      </c>
      <c r="D44">
        <f t="shared" si="2"/>
        <v>16.872777777777777</v>
      </c>
      <c r="E44">
        <f t="shared" si="3"/>
        <v>-9.35</v>
      </c>
      <c r="F44">
        <v>1.7</v>
      </c>
      <c r="G44">
        <v>-9.35</v>
      </c>
      <c r="H44">
        <f t="shared" si="0"/>
        <v>-1.6499999999999986</v>
      </c>
      <c r="I44">
        <f t="shared" si="1"/>
        <v>-3.2500000000000107</v>
      </c>
      <c r="J44">
        <v>237.97462028751301</v>
      </c>
      <c r="K44">
        <v>4.3499999999999996</v>
      </c>
    </row>
    <row r="45" spans="1:14" x14ac:dyDescent="0.4">
      <c r="A45" s="1">
        <v>4.3</v>
      </c>
      <c r="B45" t="s">
        <v>42</v>
      </c>
      <c r="D45">
        <f t="shared" si="2"/>
        <v>16.707777777777778</v>
      </c>
      <c r="E45">
        <f t="shared" si="3"/>
        <v>-9.6750000000000007</v>
      </c>
      <c r="F45">
        <v>1.1000000000000001</v>
      </c>
      <c r="G45">
        <v>-9.6750000000000007</v>
      </c>
      <c r="H45">
        <f t="shared" si="0"/>
        <v>-0.3611111111111116</v>
      </c>
      <c r="I45">
        <f t="shared" si="1"/>
        <v>-2.5</v>
      </c>
      <c r="J45">
        <v>238.298439930684</v>
      </c>
      <c r="K45">
        <v>4.3888888888888893</v>
      </c>
    </row>
    <row r="46" spans="1:14" x14ac:dyDescent="0.4">
      <c r="A46" s="1">
        <v>4.4000000000000004</v>
      </c>
      <c r="B46" t="s">
        <v>43</v>
      </c>
      <c r="D46">
        <f t="shared" si="2"/>
        <v>16.671666666666667</v>
      </c>
      <c r="E46">
        <f t="shared" si="3"/>
        <v>-9.9250000000000007</v>
      </c>
      <c r="F46">
        <v>0.625</v>
      </c>
      <c r="G46">
        <v>-9.9250000000000007</v>
      </c>
      <c r="H46">
        <f t="shared" si="0"/>
        <v>-1.7999999999999998</v>
      </c>
      <c r="I46">
        <f t="shared" si="1"/>
        <v>-0.99999999999999645</v>
      </c>
      <c r="J46">
        <v>238.368528564831</v>
      </c>
      <c r="K46">
        <v>4.45</v>
      </c>
    </row>
    <row r="47" spans="1:14" x14ac:dyDescent="0.4">
      <c r="A47" s="1">
        <v>4.5</v>
      </c>
      <c r="B47" t="s">
        <v>44</v>
      </c>
      <c r="D47">
        <f t="shared" si="2"/>
        <v>16.491666666666667</v>
      </c>
      <c r="E47">
        <f t="shared" si="3"/>
        <v>-10.025</v>
      </c>
      <c r="F47">
        <v>0</v>
      </c>
      <c r="G47">
        <v>-10.025</v>
      </c>
      <c r="H47">
        <f t="shared" si="0"/>
        <v>-2.2583333333333329</v>
      </c>
      <c r="I47">
        <f t="shared" si="1"/>
        <v>-2.2499999999999964</v>
      </c>
      <c r="J47">
        <v>238.713785929018</v>
      </c>
      <c r="K47">
        <v>4.4916666666666671</v>
      </c>
    </row>
    <row r="48" spans="1:14" x14ac:dyDescent="0.4">
      <c r="A48" s="1">
        <v>4.5999999999999996</v>
      </c>
      <c r="B48" t="s">
        <v>45</v>
      </c>
      <c r="D48">
        <f t="shared" si="2"/>
        <v>16.265833333333333</v>
      </c>
      <c r="E48">
        <f t="shared" si="3"/>
        <v>-10.25</v>
      </c>
      <c r="F48">
        <v>-0.67500000000000004</v>
      </c>
      <c r="G48">
        <v>-10.25</v>
      </c>
      <c r="H48">
        <f t="shared" si="0"/>
        <v>-1.7583333333333329</v>
      </c>
      <c r="I48">
        <f t="shared" si="1"/>
        <v>-2.2499999999999964</v>
      </c>
      <c r="J48">
        <v>239.13748058534901</v>
      </c>
      <c r="K48">
        <v>4.4916666666666671</v>
      </c>
    </row>
    <row r="49" spans="1:11" x14ac:dyDescent="0.4">
      <c r="A49" s="1">
        <v>4.7</v>
      </c>
      <c r="B49" t="s">
        <v>46</v>
      </c>
      <c r="D49">
        <f t="shared" si="2"/>
        <v>16.09</v>
      </c>
      <c r="E49">
        <f t="shared" si="3"/>
        <v>-10.475</v>
      </c>
      <c r="F49">
        <v>-1.3</v>
      </c>
      <c r="G49">
        <v>-10.475</v>
      </c>
      <c r="H49">
        <f t="shared" si="0"/>
        <v>0.26111111111111018</v>
      </c>
      <c r="I49">
        <f t="shared" si="1"/>
        <v>-3.0000000000000071</v>
      </c>
      <c r="J49">
        <v>239.46026654444199</v>
      </c>
      <c r="K49">
        <v>4.5111111111111102</v>
      </c>
    </row>
    <row r="50" spans="1:11" x14ac:dyDescent="0.4">
      <c r="A50" s="1">
        <v>4.8</v>
      </c>
      <c r="B50" t="s">
        <v>47</v>
      </c>
      <c r="D50">
        <f t="shared" si="2"/>
        <v>16.11611111111111</v>
      </c>
      <c r="E50">
        <f t="shared" si="3"/>
        <v>-10.775</v>
      </c>
      <c r="F50">
        <v>-1.7250000000000001</v>
      </c>
      <c r="G50">
        <v>-10.775</v>
      </c>
      <c r="H50">
        <f t="shared" si="0"/>
        <v>-2.1805555555555545</v>
      </c>
      <c r="I50">
        <f t="shared" si="1"/>
        <v>-2.9999999999999893</v>
      </c>
      <c r="J50">
        <v>239.41271919654301</v>
      </c>
      <c r="K50">
        <v>4.5694444444444438</v>
      </c>
    </row>
    <row r="51" spans="1:11" x14ac:dyDescent="0.4">
      <c r="A51" s="1">
        <v>4.9000000000000004</v>
      </c>
      <c r="B51" t="s">
        <v>48</v>
      </c>
      <c r="D51">
        <f t="shared" si="2"/>
        <v>15.898055555555555</v>
      </c>
      <c r="E51">
        <f t="shared" si="3"/>
        <v>-11.074999999999999</v>
      </c>
      <c r="F51">
        <v>-2.4</v>
      </c>
      <c r="G51">
        <v>-11.074999999999999</v>
      </c>
      <c r="H51">
        <f t="shared" si="0"/>
        <v>-1.1444444444444466</v>
      </c>
      <c r="I51">
        <f t="shared" si="1"/>
        <v>-1.25</v>
      </c>
      <c r="J51">
        <v>239.80572801375499</v>
      </c>
      <c r="K51">
        <v>4.6055555555555552</v>
      </c>
    </row>
    <row r="52" spans="1:11" x14ac:dyDescent="0.4">
      <c r="A52" s="1">
        <v>5</v>
      </c>
      <c r="B52" t="s">
        <v>49</v>
      </c>
      <c r="D52">
        <f t="shared" si="2"/>
        <v>15.78361111111111</v>
      </c>
      <c r="E52">
        <f t="shared" si="3"/>
        <v>-11.2</v>
      </c>
      <c r="F52">
        <v>-2.9750000000000001</v>
      </c>
      <c r="G52">
        <v>-11.2</v>
      </c>
      <c r="H52">
        <f t="shared" si="0"/>
        <v>-0.89444444444444304</v>
      </c>
      <c r="I52">
        <f t="shared" si="1"/>
        <v>-2.0000000000000107</v>
      </c>
      <c r="J52">
        <v>240.008355142212</v>
      </c>
      <c r="K52">
        <v>4.6055555555555552</v>
      </c>
    </row>
    <row r="53" spans="1:11" x14ac:dyDescent="0.4">
      <c r="A53" s="1">
        <v>5.0999999999999996</v>
      </c>
      <c r="B53" t="s">
        <v>50</v>
      </c>
      <c r="D53">
        <f t="shared" si="2"/>
        <v>15.694166666666666</v>
      </c>
      <c r="E53">
        <f t="shared" si="3"/>
        <v>-11.4</v>
      </c>
      <c r="F53">
        <v>-3.5249999999999999</v>
      </c>
      <c r="G53">
        <v>-11.4</v>
      </c>
      <c r="H53">
        <f t="shared" si="0"/>
        <v>-0.34722222222222676</v>
      </c>
      <c r="I53">
        <f t="shared" si="1"/>
        <v>-1.9999999999999929</v>
      </c>
      <c r="J53">
        <v>240.16500921796501</v>
      </c>
      <c r="K53">
        <v>4.6527777777777777</v>
      </c>
    </row>
    <row r="54" spans="1:11" x14ac:dyDescent="0.4">
      <c r="A54" s="1">
        <v>5.2</v>
      </c>
      <c r="B54" t="s">
        <v>51</v>
      </c>
      <c r="D54">
        <f t="shared" si="2"/>
        <v>15.659444444444443</v>
      </c>
      <c r="E54">
        <f t="shared" si="3"/>
        <v>-11.6</v>
      </c>
      <c r="F54">
        <v>-4.0250000000000004</v>
      </c>
      <c r="G54">
        <v>-11.6</v>
      </c>
      <c r="H54">
        <f t="shared" si="0"/>
        <v>-1.5333333333333332</v>
      </c>
      <c r="I54">
        <f t="shared" si="1"/>
        <v>-3.75</v>
      </c>
      <c r="J54">
        <v>240.22542245074001</v>
      </c>
      <c r="K54">
        <v>4.7166666666666668</v>
      </c>
    </row>
    <row r="55" spans="1:11" x14ac:dyDescent="0.4">
      <c r="A55" s="1">
        <v>5.3</v>
      </c>
      <c r="B55" t="s">
        <v>52</v>
      </c>
      <c r="D55">
        <f t="shared" si="2"/>
        <v>15.50611111111111</v>
      </c>
      <c r="E55">
        <f t="shared" si="3"/>
        <v>-11.975</v>
      </c>
      <c r="F55">
        <v>-4.6500000000000004</v>
      </c>
      <c r="G55">
        <v>-11.975</v>
      </c>
      <c r="H55">
        <f t="shared" si="0"/>
        <v>-1.4472222222222229</v>
      </c>
      <c r="I55">
        <f t="shared" si="1"/>
        <v>-3.4999999999999964</v>
      </c>
      <c r="J55">
        <v>240.489568868688</v>
      </c>
      <c r="K55">
        <v>4.8027777777777771</v>
      </c>
    </row>
    <row r="56" spans="1:11" x14ac:dyDescent="0.4">
      <c r="A56" s="1">
        <v>5.4</v>
      </c>
      <c r="B56" t="s">
        <v>53</v>
      </c>
      <c r="D56">
        <f t="shared" si="2"/>
        <v>15.361388888888888</v>
      </c>
      <c r="E56">
        <f t="shared" si="3"/>
        <v>-12.324999999999999</v>
      </c>
      <c r="F56">
        <v>-5.2750000000000004</v>
      </c>
      <c r="G56">
        <v>-12.324999999999999</v>
      </c>
      <c r="H56">
        <f t="shared" si="0"/>
        <v>-0.44444444444443931</v>
      </c>
      <c r="I56">
        <f t="shared" si="1"/>
        <v>-1.25</v>
      </c>
      <c r="J56">
        <v>240.73499541488201</v>
      </c>
      <c r="K56">
        <v>4.8055555555555554</v>
      </c>
    </row>
    <row r="57" spans="1:11" x14ac:dyDescent="0.4">
      <c r="A57" s="1">
        <v>5.5</v>
      </c>
      <c r="B57" t="s">
        <v>54</v>
      </c>
      <c r="D57">
        <f t="shared" si="2"/>
        <v>15.316944444444443</v>
      </c>
      <c r="E57">
        <f t="shared" si="3"/>
        <v>-12.45</v>
      </c>
      <c r="F57">
        <v>-5.8</v>
      </c>
      <c r="G57">
        <v>-12.45</v>
      </c>
      <c r="H57">
        <f t="shared" si="0"/>
        <v>-0.15833333333333321</v>
      </c>
      <c r="I57">
        <f t="shared" si="1"/>
        <v>-2.0000000000000107</v>
      </c>
      <c r="J57">
        <v>240.80962111887999</v>
      </c>
      <c r="K57">
        <v>4.8416666666666668</v>
      </c>
    </row>
    <row r="58" spans="1:11" x14ac:dyDescent="0.4">
      <c r="A58" s="1">
        <v>5.6</v>
      </c>
      <c r="B58" t="s">
        <v>55</v>
      </c>
      <c r="D58">
        <f t="shared" si="2"/>
        <v>15.30111111111111</v>
      </c>
      <c r="E58">
        <f t="shared" si="3"/>
        <v>-12.65</v>
      </c>
      <c r="F58">
        <v>-6.3</v>
      </c>
      <c r="G58">
        <v>-12.65</v>
      </c>
      <c r="H58">
        <f t="shared" si="0"/>
        <v>-1.8555555555555534</v>
      </c>
      <c r="I58">
        <f t="shared" si="1"/>
        <v>-2.9999999999999893</v>
      </c>
      <c r="J58">
        <v>240.83612274175101</v>
      </c>
      <c r="K58">
        <v>4.8944444444444448</v>
      </c>
    </row>
    <row r="59" spans="1:11" x14ac:dyDescent="0.4">
      <c r="A59" s="1">
        <v>5.7</v>
      </c>
      <c r="B59" t="s">
        <v>56</v>
      </c>
      <c r="D59">
        <f t="shared" si="2"/>
        <v>15.115555555555554</v>
      </c>
      <c r="E59">
        <f t="shared" si="3"/>
        <v>-12.95</v>
      </c>
      <c r="F59">
        <v>-6.9749999999999996</v>
      </c>
      <c r="G59">
        <v>-12.95</v>
      </c>
      <c r="H59">
        <f t="shared" si="0"/>
        <v>0.17222222222221628</v>
      </c>
      <c r="I59">
        <f t="shared" si="1"/>
        <v>-2.2500000000000142</v>
      </c>
      <c r="J59">
        <v>241.14346015380801</v>
      </c>
      <c r="K59">
        <v>4.9222222222222216</v>
      </c>
    </row>
    <row r="60" spans="1:11" x14ac:dyDescent="0.4">
      <c r="A60" s="1">
        <v>5.8</v>
      </c>
      <c r="B60" t="s">
        <v>57</v>
      </c>
      <c r="D60">
        <f t="shared" si="2"/>
        <v>15.132777777777775</v>
      </c>
      <c r="E60">
        <f t="shared" si="3"/>
        <v>-13.175000000000001</v>
      </c>
      <c r="F60">
        <v>-7.45</v>
      </c>
      <c r="G60">
        <v>-13.175000000000001</v>
      </c>
      <c r="H60">
        <f t="shared" si="0"/>
        <v>-0.82500000000000195</v>
      </c>
      <c r="I60">
        <f t="shared" si="1"/>
        <v>-2.5</v>
      </c>
      <c r="J60">
        <v>241.11518425818801</v>
      </c>
      <c r="K60">
        <v>4.9249999999999998</v>
      </c>
    </row>
    <row r="61" spans="1:11" x14ac:dyDescent="0.4">
      <c r="A61" s="1">
        <v>5.9</v>
      </c>
      <c r="B61" t="s">
        <v>58</v>
      </c>
      <c r="D61">
        <f t="shared" si="2"/>
        <v>15.050277777777776</v>
      </c>
      <c r="E61">
        <f t="shared" si="3"/>
        <v>-13.425000000000001</v>
      </c>
      <c r="F61">
        <v>-8.0250000000000004</v>
      </c>
      <c r="G61">
        <v>-13.425000000000001</v>
      </c>
      <c r="J61">
        <v>241.250176970307</v>
      </c>
      <c r="K61">
        <v>4.9638888888888895</v>
      </c>
    </row>
    <row r="62" spans="1:11" x14ac:dyDescent="0.4">
      <c r="A62" s="1"/>
    </row>
    <row r="63" spans="1:11" x14ac:dyDescent="0.4">
      <c r="A6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2018-12-09T11:58:52Z</dcterms:modified>
</cp:coreProperties>
</file>