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Hlk382913464" localSheetId="0">Sheet1!$A$27</definedName>
  </definedNames>
  <calcPr calcId="145621"/>
</workbook>
</file>

<file path=xl/calcChain.xml><?xml version="1.0" encoding="utf-8"?>
<calcChain xmlns="http://schemas.openxmlformats.org/spreadsheetml/2006/main">
  <c r="E30" i="1"/>
  <c r="E31"/>
  <c r="E32"/>
  <c r="E33"/>
  <c r="E34"/>
  <c r="E35"/>
  <c r="E29"/>
</calcChain>
</file>

<file path=xl/sharedStrings.xml><?xml version="1.0" encoding="utf-8"?>
<sst xmlns="http://schemas.openxmlformats.org/spreadsheetml/2006/main" count="43" uniqueCount="37">
  <si>
    <t xml:space="preserve">PRECISION </t>
  </si>
  <si>
    <t>Intra-assay Precision (Precision within an assay): CV%&lt;8%</t>
  </si>
  <si>
    <t xml:space="preserve">Three samples of known concentration were tested twenty times on one plate to assess. </t>
  </si>
  <si>
    <r>
      <t>Inter-assay Precision (Precision between assays):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CV%&lt;10%</t>
    </r>
  </si>
  <si>
    <t xml:space="preserve">Three samples of known concentration were tested in twenty assays to assess. </t>
  </si>
  <si>
    <t xml:space="preserve">TYPICAL DATA                                                                                 </t>
  </si>
  <si>
    <t xml:space="preserve">These standard curves are provided for demonstration only. A standard curve should be generated for each set of samples assayed. </t>
  </si>
  <si>
    <t>pg/ml</t>
  </si>
  <si>
    <t>OD1</t>
  </si>
  <si>
    <t>OD2</t>
  </si>
  <si>
    <t>Average</t>
  </si>
  <si>
    <t>Corrected</t>
  </si>
  <si>
    <t>LOD</t>
  </si>
  <si>
    <t>LINEARITY</t>
  </si>
  <si>
    <t>Sample</t>
  </si>
  <si>
    <t>Serum(n=4)</t>
  </si>
  <si>
    <t>Average %</t>
  </si>
  <si>
    <t>Range %</t>
  </si>
  <si>
    <t>RECOVERY</t>
  </si>
  <si>
    <t>Sample Type</t>
  </si>
  <si>
    <t>Average % Recovery</t>
  </si>
  <si>
    <t>Range</t>
  </si>
  <si>
    <t xml:space="preserve">Serum (n=5)  </t>
  </si>
  <si>
    <t>EDTA plasma (n=4)</t>
  </si>
  <si>
    <t>1:1</t>
    <phoneticPr fontId="4" type="noConversion"/>
  </si>
  <si>
    <t>1:2</t>
    <phoneticPr fontId="4" type="noConversion"/>
  </si>
  <si>
    <t>1:4</t>
    <phoneticPr fontId="4" type="noConversion"/>
  </si>
  <si>
    <t>1:8</t>
    <phoneticPr fontId="4" type="noConversion"/>
  </si>
  <si>
    <t>86-98</t>
    <phoneticPr fontId="4" type="noConversion"/>
  </si>
  <si>
    <t>1.95pg/ml</t>
    <phoneticPr fontId="4" type="noConversion"/>
  </si>
  <si>
    <t>To assess the linearity of the assay, samples were spiked with high concentrations of human IL-12/P40 in various matrices and diluted with the Sample Diluent to produce samples with values within the dynamic range of the assay.</t>
    <phoneticPr fontId="4" type="noConversion"/>
  </si>
  <si>
    <t>The recovery of human IL-12/P40 spiked to levels throughout the range of the assay in various matrices was evaluated. Samples were diluted prior to assay as directed in the Sample Preparation section.</t>
    <phoneticPr fontId="4" type="noConversion"/>
  </si>
  <si>
    <t>85-98</t>
    <phoneticPr fontId="4" type="noConversion"/>
  </si>
  <si>
    <t>91-106</t>
    <phoneticPr fontId="4" type="noConversion"/>
  </si>
  <si>
    <t>82-96</t>
    <phoneticPr fontId="4" type="noConversion"/>
  </si>
  <si>
    <t>96-112</t>
    <phoneticPr fontId="4" type="noConversion"/>
  </si>
  <si>
    <t>87-107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</si>
</sst>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0_);[Red]\(0.000\)"/>
  </numFmts>
  <fonts count="5">
    <font>
      <sz val="11"/>
      <color theme="1"/>
      <name val="宋体"/>
      <family val="2"/>
      <scheme val="minor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4</xdr:col>
      <xdr:colOff>61958</xdr:colOff>
      <xdr:row>24</xdr:row>
      <xdr:rowOff>152763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11161"/>
          <a:ext cx="3599815" cy="2023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G64"/>
  <sheetViews>
    <sheetView showGridLines="0" tabSelected="1" topLeftCell="A19" zoomScaleNormal="100" zoomScalePageLayoutView="140" workbookViewId="0">
      <selection activeCell="E27" sqref="E27:F27"/>
    </sheetView>
  </sheetViews>
  <sheetFormatPr defaultRowHeight="13.5"/>
  <cols>
    <col min="1" max="5" width="12.625" customWidth="1"/>
    <col min="6" max="6" width="11.125" customWidth="1"/>
    <col min="7" max="7" width="14.625" customWidth="1"/>
  </cols>
  <sheetData>
    <row r="5" spans="1:7">
      <c r="A5" s="2" t="s">
        <v>0</v>
      </c>
    </row>
    <row r="6" spans="1:7">
      <c r="A6" s="1" t="s">
        <v>1</v>
      </c>
    </row>
    <row r="7" spans="1:7">
      <c r="A7" s="3" t="s">
        <v>2</v>
      </c>
    </row>
    <row r="8" spans="1:7">
      <c r="A8" s="1" t="s">
        <v>3</v>
      </c>
    </row>
    <row r="9" spans="1:7">
      <c r="A9" s="3" t="s">
        <v>4</v>
      </c>
    </row>
    <row r="10" spans="1:7">
      <c r="A10" s="1"/>
    </row>
    <row r="11" spans="1:7">
      <c r="A11" s="1" t="s">
        <v>5</v>
      </c>
    </row>
    <row r="12" spans="1:7">
      <c r="A12" s="19" t="s">
        <v>6</v>
      </c>
      <c r="B12" s="19"/>
      <c r="C12" s="19"/>
      <c r="D12" s="19"/>
      <c r="E12" s="19"/>
      <c r="F12" s="19"/>
      <c r="G12" s="19"/>
    </row>
    <row r="13" spans="1:7">
      <c r="A13" s="19"/>
      <c r="B13" s="19"/>
      <c r="C13" s="19"/>
      <c r="D13" s="19"/>
      <c r="E13" s="19"/>
      <c r="F13" s="19"/>
      <c r="G13" s="19"/>
    </row>
    <row r="14" spans="1:7">
      <c r="A14" s="3"/>
    </row>
    <row r="15" spans="1:7">
      <c r="A15" s="3"/>
    </row>
    <row r="16" spans="1:7">
      <c r="A16" s="3"/>
    </row>
    <row r="17" spans="1:6">
      <c r="A17" s="3"/>
    </row>
    <row r="18" spans="1:6">
      <c r="A18" s="3"/>
    </row>
    <row r="19" spans="1:6">
      <c r="A19" s="3"/>
    </row>
    <row r="20" spans="1:6">
      <c r="A20" s="3"/>
    </row>
    <row r="21" spans="1:6">
      <c r="A21" s="3"/>
    </row>
    <row r="22" spans="1:6">
      <c r="A22" s="3"/>
    </row>
    <row r="23" spans="1:6">
      <c r="A23" s="3"/>
    </row>
    <row r="24" spans="1:6">
      <c r="A24" s="3"/>
    </row>
    <row r="25" spans="1:6">
      <c r="A25" s="3"/>
    </row>
    <row r="26" spans="1:6" ht="14.25" thickBot="1"/>
    <row r="27" spans="1:6" ht="14.25" thickBot="1">
      <c r="A27" s="4" t="s">
        <v>7</v>
      </c>
      <c r="B27" s="5" t="s">
        <v>8</v>
      </c>
      <c r="C27" s="5" t="s">
        <v>9</v>
      </c>
      <c r="D27" s="9" t="s">
        <v>10</v>
      </c>
      <c r="E27" s="20" t="s">
        <v>11</v>
      </c>
      <c r="F27" s="21"/>
    </row>
    <row r="28" spans="1:6" ht="14.25" thickBot="1">
      <c r="A28" s="6">
        <v>0</v>
      </c>
      <c r="B28" s="10">
        <v>0.10100000000000001</v>
      </c>
      <c r="C28" s="10">
        <v>9.5000000000000001E-2</v>
      </c>
      <c r="D28" s="11">
        <v>9.8000000000000004E-2</v>
      </c>
      <c r="E28" s="22"/>
      <c r="F28" s="23"/>
    </row>
    <row r="29" spans="1:6" ht="14.25" thickBot="1">
      <c r="A29" s="6">
        <v>7.8</v>
      </c>
      <c r="B29" s="10">
        <v>0.121</v>
      </c>
      <c r="C29" s="10">
        <v>0.127</v>
      </c>
      <c r="D29" s="11">
        <v>0.124</v>
      </c>
      <c r="E29" s="24">
        <f>D29-0.098</f>
        <v>2.5999999999999995E-2</v>
      </c>
      <c r="F29" s="25"/>
    </row>
    <row r="30" spans="1:6" ht="14.25" thickBot="1">
      <c r="A30" s="6">
        <v>15.6</v>
      </c>
      <c r="B30" s="10">
        <v>0.158</v>
      </c>
      <c r="C30" s="10">
        <v>0.156</v>
      </c>
      <c r="D30" s="11">
        <v>0.157</v>
      </c>
      <c r="E30" s="24">
        <f t="shared" ref="E30:E35" si="0">D30-0.098</f>
        <v>5.8999999999999997E-2</v>
      </c>
      <c r="F30" s="25"/>
    </row>
    <row r="31" spans="1:6" ht="14.25" thickBot="1">
      <c r="A31" s="6">
        <v>31.2</v>
      </c>
      <c r="B31" s="10">
        <v>0.214</v>
      </c>
      <c r="C31" s="10">
        <v>0.22</v>
      </c>
      <c r="D31" s="11">
        <v>0.217</v>
      </c>
      <c r="E31" s="24">
        <f t="shared" si="0"/>
        <v>0.11899999999999999</v>
      </c>
      <c r="F31" s="25"/>
    </row>
    <row r="32" spans="1:6" ht="14.25" thickBot="1">
      <c r="A32" s="6">
        <v>62.5</v>
      </c>
      <c r="B32" s="10">
        <v>0.315</v>
      </c>
      <c r="C32" s="10">
        <v>0.33300000000000002</v>
      </c>
      <c r="D32" s="11">
        <v>0.32400000000000001</v>
      </c>
      <c r="E32" s="24">
        <f t="shared" si="0"/>
        <v>0.22600000000000001</v>
      </c>
      <c r="F32" s="25"/>
    </row>
    <row r="33" spans="1:7" ht="14.25" thickBot="1">
      <c r="A33" s="6">
        <v>125</v>
      </c>
      <c r="B33" s="10">
        <v>0.624</v>
      </c>
      <c r="C33" s="10">
        <v>0.59199999999999997</v>
      </c>
      <c r="D33" s="11">
        <v>0.60799999999999998</v>
      </c>
      <c r="E33" s="24">
        <f t="shared" si="0"/>
        <v>0.51</v>
      </c>
      <c r="F33" s="25"/>
    </row>
    <row r="34" spans="1:7" ht="14.25" thickBot="1">
      <c r="A34" s="6">
        <v>250</v>
      </c>
      <c r="B34" s="10">
        <v>0.98799999999999999</v>
      </c>
      <c r="C34" s="10">
        <v>1.056</v>
      </c>
      <c r="D34" s="11">
        <v>1.022</v>
      </c>
      <c r="E34" s="24">
        <f t="shared" si="0"/>
        <v>0.92400000000000004</v>
      </c>
      <c r="F34" s="25"/>
    </row>
    <row r="35" spans="1:7" ht="14.25" thickBot="1">
      <c r="A35" s="6">
        <v>500</v>
      </c>
      <c r="B35" s="10">
        <v>1.794</v>
      </c>
      <c r="C35" s="10">
        <v>1.9139999999999999</v>
      </c>
      <c r="D35" s="11">
        <v>1.8540000000000001</v>
      </c>
      <c r="E35" s="24">
        <f t="shared" si="0"/>
        <v>1.756</v>
      </c>
      <c r="F35" s="25"/>
    </row>
    <row r="36" spans="1:7">
      <c r="A36" s="1"/>
    </row>
    <row r="37" spans="1:7">
      <c r="A37" s="2" t="s">
        <v>12</v>
      </c>
    </row>
    <row r="38" spans="1:7">
      <c r="A38" s="3" t="s">
        <v>29</v>
      </c>
    </row>
    <row r="39" spans="1:7">
      <c r="A39" s="3"/>
    </row>
    <row r="40" spans="1:7">
      <c r="A40" s="2" t="s">
        <v>13</v>
      </c>
    </row>
    <row r="41" spans="1:7">
      <c r="A41" s="18" t="s">
        <v>30</v>
      </c>
      <c r="B41" s="18"/>
      <c r="C41" s="18"/>
      <c r="D41" s="18"/>
      <c r="E41" s="18"/>
      <c r="F41" s="18"/>
      <c r="G41" s="18"/>
    </row>
    <row r="42" spans="1:7" ht="14.25" thickBot="1">
      <c r="A42" s="18"/>
      <c r="B42" s="18"/>
      <c r="C42" s="18"/>
      <c r="D42" s="18"/>
      <c r="E42" s="18"/>
      <c r="F42" s="18"/>
      <c r="G42" s="18"/>
    </row>
    <row r="43" spans="1:7" ht="14.25" thickBot="1">
      <c r="A43" s="12"/>
      <c r="B43" s="13"/>
      <c r="C43" s="12" t="s">
        <v>14</v>
      </c>
      <c r="D43" s="13"/>
      <c r="E43" s="12" t="s">
        <v>15</v>
      </c>
      <c r="F43" s="13"/>
    </row>
    <row r="44" spans="1:7" ht="14.25" thickBot="1">
      <c r="A44" s="14" t="s">
        <v>24</v>
      </c>
      <c r="B44" s="15"/>
      <c r="C44" s="12" t="s">
        <v>16</v>
      </c>
      <c r="D44" s="13"/>
      <c r="E44" s="12">
        <v>92</v>
      </c>
      <c r="F44" s="13"/>
    </row>
    <row r="45" spans="1:7" ht="14.25" thickBot="1">
      <c r="A45" s="16"/>
      <c r="B45" s="17"/>
      <c r="C45" s="12" t="s">
        <v>17</v>
      </c>
      <c r="D45" s="13"/>
      <c r="E45" s="12" t="s">
        <v>32</v>
      </c>
      <c r="F45" s="13"/>
    </row>
    <row r="46" spans="1:7" ht="14.25" thickBot="1">
      <c r="A46" s="14" t="s">
        <v>25</v>
      </c>
      <c r="B46" s="15"/>
      <c r="C46" s="12" t="s">
        <v>16</v>
      </c>
      <c r="D46" s="13"/>
      <c r="E46" s="12">
        <v>98</v>
      </c>
      <c r="F46" s="13"/>
    </row>
    <row r="47" spans="1:7" ht="14.25" thickBot="1">
      <c r="A47" s="16"/>
      <c r="B47" s="17"/>
      <c r="C47" s="12" t="s">
        <v>17</v>
      </c>
      <c r="D47" s="13"/>
      <c r="E47" s="12" t="s">
        <v>33</v>
      </c>
      <c r="F47" s="13"/>
    </row>
    <row r="48" spans="1:7" ht="14.25" thickBot="1">
      <c r="A48" s="14" t="s">
        <v>26</v>
      </c>
      <c r="B48" s="15"/>
      <c r="C48" s="12" t="s">
        <v>16</v>
      </c>
      <c r="D48" s="13"/>
      <c r="E48" s="12">
        <v>87</v>
      </c>
      <c r="F48" s="13"/>
    </row>
    <row r="49" spans="1:7" ht="14.25" thickBot="1">
      <c r="A49" s="16"/>
      <c r="B49" s="17"/>
      <c r="C49" s="12" t="s">
        <v>17</v>
      </c>
      <c r="D49" s="13"/>
      <c r="E49" s="12" t="s">
        <v>34</v>
      </c>
      <c r="F49" s="13"/>
    </row>
    <row r="50" spans="1:7" ht="14.25" thickBot="1">
      <c r="A50" s="14" t="s">
        <v>27</v>
      </c>
      <c r="B50" s="15"/>
      <c r="C50" s="12" t="s">
        <v>16</v>
      </c>
      <c r="D50" s="13"/>
      <c r="E50" s="12">
        <v>90</v>
      </c>
      <c r="F50" s="13"/>
    </row>
    <row r="51" spans="1:7" ht="14.25" thickBot="1">
      <c r="A51" s="16"/>
      <c r="B51" s="17"/>
      <c r="C51" s="12" t="s">
        <v>17</v>
      </c>
      <c r="D51" s="13"/>
      <c r="E51" s="12" t="s">
        <v>28</v>
      </c>
      <c r="F51" s="13"/>
    </row>
    <row r="52" spans="1:7">
      <c r="A52" s="7"/>
      <c r="B52" s="8"/>
      <c r="C52" s="8"/>
    </row>
    <row r="53" spans="1:7">
      <c r="A53" s="7"/>
      <c r="B53" s="8"/>
      <c r="C53" s="8"/>
    </row>
    <row r="54" spans="1:7">
      <c r="A54" s="7"/>
      <c r="B54" s="8"/>
      <c r="C54" s="8"/>
    </row>
    <row r="55" spans="1:7">
      <c r="A55" s="7"/>
      <c r="B55" s="8"/>
      <c r="C55" s="8"/>
    </row>
    <row r="56" spans="1:7">
      <c r="A56" s="3"/>
    </row>
    <row r="57" spans="1:7">
      <c r="A57" s="2" t="s">
        <v>18</v>
      </c>
    </row>
    <row r="58" spans="1:7">
      <c r="A58" s="18" t="s">
        <v>31</v>
      </c>
      <c r="B58" s="18"/>
      <c r="C58" s="18"/>
      <c r="D58" s="18"/>
      <c r="E58" s="18"/>
      <c r="F58" s="18"/>
      <c r="G58" s="18"/>
    </row>
    <row r="59" spans="1:7" ht="14.25" thickBot="1">
      <c r="A59" s="18"/>
      <c r="B59" s="18"/>
      <c r="C59" s="18"/>
      <c r="D59" s="18"/>
      <c r="E59" s="18"/>
      <c r="F59" s="18"/>
      <c r="G59" s="18"/>
    </row>
    <row r="60" spans="1:7" ht="24.75" customHeight="1" thickBot="1">
      <c r="A60" s="12" t="s">
        <v>19</v>
      </c>
      <c r="B60" s="13"/>
      <c r="C60" s="12" t="s">
        <v>20</v>
      </c>
      <c r="D60" s="13"/>
      <c r="E60" s="12" t="s">
        <v>21</v>
      </c>
      <c r="F60" s="13"/>
    </row>
    <row r="61" spans="1:7" ht="24" customHeight="1" thickBot="1">
      <c r="A61" s="12" t="s">
        <v>22</v>
      </c>
      <c r="B61" s="13"/>
      <c r="C61" s="12">
        <v>101</v>
      </c>
      <c r="D61" s="13"/>
      <c r="E61" s="12" t="s">
        <v>35</v>
      </c>
      <c r="F61" s="13"/>
    </row>
    <row r="62" spans="1:7" ht="24.75" customHeight="1" thickBot="1">
      <c r="A62" s="12" t="s">
        <v>23</v>
      </c>
      <c r="B62" s="13"/>
      <c r="C62" s="12">
        <v>98</v>
      </c>
      <c r="D62" s="13"/>
      <c r="E62" s="12" t="s">
        <v>36</v>
      </c>
      <c r="F62" s="13"/>
    </row>
    <row r="63" spans="1:7">
      <c r="A63" s="1"/>
    </row>
    <row r="64" spans="1:7">
      <c r="A64" s="3"/>
    </row>
  </sheetData>
  <mergeCells count="44">
    <mergeCell ref="A50:B51"/>
    <mergeCell ref="A58:G59"/>
    <mergeCell ref="A12:G13"/>
    <mergeCell ref="A41:G42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C46:D46"/>
    <mergeCell ref="C47:D47"/>
    <mergeCell ref="A43:B43"/>
    <mergeCell ref="A44:B45"/>
    <mergeCell ref="A46:B47"/>
    <mergeCell ref="C48:D48"/>
    <mergeCell ref="C49:D49"/>
    <mergeCell ref="A48:B49"/>
    <mergeCell ref="C50:D50"/>
    <mergeCell ref="C51:D51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C43:D43"/>
    <mergeCell ref="C44:D44"/>
    <mergeCell ref="C45:D45"/>
    <mergeCell ref="A60:B60"/>
    <mergeCell ref="A61:B61"/>
    <mergeCell ref="A62:B62"/>
    <mergeCell ref="C60:D60"/>
    <mergeCell ref="E60:F60"/>
    <mergeCell ref="E61:F61"/>
    <mergeCell ref="E62:F62"/>
    <mergeCell ref="C61:D61"/>
    <mergeCell ref="C62:D62"/>
  </mergeCells>
  <phoneticPr fontId="4" type="noConversion"/>
  <pageMargins left="0.10416666666666667" right="0.23809523809523808" top="0.92261904761904767" bottom="0.75" header="0.3" footer="0.3"/>
  <pageSetup paperSize="9" fitToWidth="2" fitToHeight="2" orientation="portrait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Sheet1!_Hlk382913464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2015-07-13T05:23:06Z</dcterms:modified>
</cp:coreProperties>
</file>