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77" i="1" l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<sst xmlns="http://schemas.openxmlformats.org/spreadsheetml/2006/main" count="264" uniqueCount="196">
  <si>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</si>
  <si>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</si>
  <si>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</si>
  <si>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</si>
  <si>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</si>
  <si>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</si>
  <si>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</si>
  <si>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</si>
  <si>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</si>
  <si>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</si>
  <si>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</si>
  <si>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</si>
  <si>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</si>
  <si>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</si>
  <si>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</si>
  <si>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</si>
  <si>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</si>
  <si>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</si>
  <si>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</si>
  <si>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</si>
  <si>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</si>
  <si>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</si>
  <si>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</si>
  <si>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</si>
  <si>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</si>
  <si>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</si>
  <si>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</si>
  <si>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</si>
  <si>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</si>
  <si>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</si>
  <si>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</si>
  <si>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</si>
  <si>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</si>
  <si>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</si>
  <si>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</si>
  <si>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</si>
  <si>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</si>
  <si>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</si>
  <si>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</si>
  <si>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</si>
  <si>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</si>
  <si>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</si>
  <si>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</si>
  <si>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</si>
  <si>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</si>
  <si>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</si>
  <si>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</si>
  <si>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</si>
  <si>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</si>
  <si>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OPC</t>
  </si>
  <si>
    <t>PAGE</t>
  </si>
  <si>
    <t>TPH1-6F</t>
  </si>
  <si>
    <t>GCCCTTCTTTATAGTCACTCGC</t>
  </si>
  <si>
    <t>TPH1-6R</t>
  </si>
  <si>
    <t>CCTCTTCAAATGTGGTGCCC</t>
  </si>
  <si>
    <t>S226A(1)</t>
  </si>
  <si>
    <t>TCTCTGCGTGCTATCGTTGTTGCGAAC</t>
  </si>
  <si>
    <t>S226A(2)</t>
  </si>
  <si>
    <t>GTTCGCAACAACGATAGCACGCAGAGA</t>
  </si>
  <si>
    <t>S226V(1)</t>
  </si>
  <si>
    <t>TCTCTGCGTGTTATCGTTGTTGCGAAC</t>
  </si>
  <si>
    <t>S226V(2)</t>
  </si>
  <si>
    <t>GTTCGCAACAACGATAACACGCAGAGA</t>
  </si>
  <si>
    <t>S226L(1)</t>
  </si>
  <si>
    <t>TCTCTGCGTCTTATCGTTGTTGCGAAC</t>
  </si>
  <si>
    <t>S226L(2)</t>
  </si>
  <si>
    <t>GTTCGCAACAACGATAAGACGCAGAGA</t>
  </si>
  <si>
    <t>S226I(1)</t>
  </si>
  <si>
    <t>TCTCTGCGTATCATCGTTGTTGCGAAC</t>
  </si>
  <si>
    <t>S226I(2)</t>
  </si>
  <si>
    <t>GTTCGCAACAACGATGATACGCAGAGA</t>
  </si>
  <si>
    <t>S226F(1)</t>
  </si>
  <si>
    <t>TCTCTGCGTTTCATCGTTGTTGCGAAC</t>
  </si>
  <si>
    <t>S226F(2)</t>
  </si>
  <si>
    <t>GTTCGCAACAACGATGAAACGCAGAGA </t>
  </si>
  <si>
    <t>S226W(1)</t>
  </si>
  <si>
    <t>TCTCTGCGTTGGATCGTTGTTGCGAAC</t>
  </si>
  <si>
    <t>S226W(2)</t>
  </si>
  <si>
    <t>GTTCGCAACAACGATCCAACGCAGAGA</t>
  </si>
  <si>
    <t>S226M(1)</t>
  </si>
  <si>
    <t>TCTCTGCGTATGATCGTTGTTGCGAAC</t>
  </si>
  <si>
    <t>S226M(2)</t>
  </si>
  <si>
    <t>GTTCGCAACAACGATCATACGCAGAGA</t>
  </si>
  <si>
    <t>S226G(1)</t>
  </si>
  <si>
    <t>TCTCTGCGTGGTATCGTTGTTGCGAAC</t>
  </si>
  <si>
    <t>S226G(2)</t>
  </si>
  <si>
    <t>GTTCGCAACAACGATACCACGCAGAGA</t>
  </si>
  <si>
    <t>S226Y(1)</t>
  </si>
  <si>
    <t>TCTCTGCGTTATATCGTTGTTGCGAAC</t>
  </si>
  <si>
    <t>S226Y(2)</t>
  </si>
  <si>
    <t>GTTCGCAACAACGATATAACGCAGAGA</t>
  </si>
  <si>
    <t>S226Q(1)</t>
  </si>
  <si>
    <t>TCTCTGCGTCAGATCGTTGTTGCGAAC</t>
  </si>
  <si>
    <t>S226Q(2)</t>
  </si>
  <si>
    <t>GTTCGCAACAACGATCTGACGCAGAGA</t>
  </si>
  <si>
    <t>S226K(1)</t>
  </si>
  <si>
    <t>TCTCTGCGTAAGATCGTTGTTGCGAAC</t>
  </si>
  <si>
    <t>S226K(2)</t>
  </si>
  <si>
    <t>GTTCGCAACAACGATCTTACGCAGAGA</t>
  </si>
  <si>
    <t>S226R(1)</t>
  </si>
  <si>
    <t>TCTCTGCGTCGTATCGTTGTTGCGAAC</t>
  </si>
  <si>
    <t>S226R(2)</t>
  </si>
  <si>
    <t>GTTCGCAACAACGATACGACGCAGAGA</t>
  </si>
  <si>
    <t>S226H(1)</t>
  </si>
  <si>
    <t>TCTCTGCGTCATATCGTTGTTGCGAAC</t>
  </si>
  <si>
    <t>S226H(2)</t>
  </si>
  <si>
    <t>GTTCGCAACAACGATATGACGCAGAGA</t>
  </si>
  <si>
    <t>S226D(1)</t>
  </si>
  <si>
    <t>TCTCTGCGTGATATCGTTGTTGCGAAC</t>
  </si>
  <si>
    <t>S226D(2)</t>
  </si>
  <si>
    <t>GTTCGCAACAACGATATCACGCAGAGA</t>
  </si>
  <si>
    <t>S226E(1)</t>
  </si>
  <si>
    <t>TCTCTGCGTGAGATCGTTGTTGCGAAC</t>
  </si>
  <si>
    <t>S226E(2)</t>
  </si>
  <si>
    <t>GTTCGCAACAACGATCTCACGCAGAGA </t>
  </si>
  <si>
    <t>PA0085 pAK1900 Sense</t>
  </si>
  <si>
    <t>TATggtaccTCGCGACAAGATCGGTTC</t>
  </si>
  <si>
    <t>HAP</t>
  </si>
  <si>
    <t>PA0085 pAK1900 Antisense</t>
  </si>
  <si>
    <t>GATaagcttTCATCAGGCCTGCACGTT</t>
  </si>
  <si>
    <t>PA2367 pAK1900 Up Sense</t>
  </si>
  <si>
    <t>AAAggatccGCGCCAGGGAGAATTTCC</t>
  </si>
  <si>
    <t>PA2367 pAK1900 Up Antisense</t>
  </si>
  <si>
    <t>GAGAATGATCGCATCCATGGCGGCTGACTCCGATGC</t>
  </si>
  <si>
    <t>PA2367 pAK1900 Down Sense</t>
  </si>
  <si>
    <t>GCATCGGAGTCAGCCGCCATGGATGCGATCATTCTC</t>
  </si>
  <si>
    <t>PA2367 pAK1900 Down Antisense</t>
  </si>
  <si>
    <t>GTGaagcttGCCCGGTCACTTGACCAA</t>
  </si>
  <si>
    <t>PA1512 pAK1900 Sense</t>
  </si>
  <si>
    <t>AAAggatccCAACCTGATCGGCAGCTG</t>
  </si>
  <si>
    <t>PA1512 pAK1900 Antisense</t>
  </si>
  <si>
    <t>GCGaagcttTCAACTCACCCTGCCACC</t>
  </si>
  <si>
    <t>ARF6A Fw</t>
  </si>
  <si>
    <t>CTGTCCCTCGACGTGCTGCAG</t>
  </si>
  <si>
    <t>ARF6A Rv</t>
  </si>
  <si>
    <t>ATCCCATCCAACCTTTACAG</t>
  </si>
  <si>
    <t>ARF8A Fw</t>
  </si>
  <si>
    <t>AGTTGTAATATAGGCTTACG</t>
  </si>
  <si>
    <t>ARF8A Rv</t>
  </si>
  <si>
    <t>TGTAAATCTACACATAGCAA</t>
  </si>
  <si>
    <t>ARF8B Fw</t>
  </si>
  <si>
    <t>TGAACTCAGAGCTATGGCAT</t>
  </si>
  <si>
    <t>ARF8B Rv</t>
  </si>
  <si>
    <t>ACTCAACAGGAAGATATGTA</t>
  </si>
  <si>
    <t>ARF24 Fw</t>
  </si>
  <si>
    <t>TGAAGCAGTATTTGTTTAAAG</t>
  </si>
  <si>
    <t>ARF24 Rv</t>
  </si>
  <si>
    <t>ATGAATTCACACACACAACAA</t>
  </si>
  <si>
    <t>PIN9 Fw</t>
  </si>
  <si>
    <t>ATGATATCACTTTCAGACCT</t>
  </si>
  <si>
    <t>PIN9 Rv</t>
  </si>
  <si>
    <t>CTGAGGCATCACCATACATA</t>
  </si>
  <si>
    <t>rsaL E28 Sense</t>
  </si>
  <si>
    <t>CCGACGGGAAAGCCAGGCAACTTTCTGGAGCCGC</t>
  </si>
  <si>
    <t>rsaL E28 Antisense</t>
  </si>
  <si>
    <t>GCGGCTCCAGAAAGTTGCCTGGCTTTCCCGTCGG</t>
  </si>
  <si>
    <t>rsaL G35 Sense</t>
  </si>
  <si>
    <t>CTGGAGCCGCTTCGCGATAAGCCAATCCTGCGGC</t>
  </si>
  <si>
    <t>rsaL G35 Antisense</t>
  </si>
  <si>
    <t>GCCGCAGGATTGGCTTATCGCGAAGCGGCTCCAG</t>
  </si>
  <si>
    <t>rsaL S37 Sense</t>
  </si>
  <si>
    <t>GGAGCCGCTTCGGGATAGCCCAATCCTGCGGCAG</t>
  </si>
  <si>
    <t>rsaL S37 Antisense</t>
  </si>
  <si>
    <t>CTGCCGCAGGATTGGGCTATCCCGAAGCGGCTCC</t>
  </si>
  <si>
    <t>rsaL S42 Sense</t>
  </si>
  <si>
    <t>AGCCAATCCTGCGGCGCTCGTTTCGAGAATGGCG</t>
  </si>
  <si>
    <t>rsaL S42 Antisense</t>
  </si>
  <si>
    <t>CGCCATTCTCGAAACGAGCGCCGCAGGATTGGCT</t>
  </si>
  <si>
    <t>rsaL N46 Sense</t>
  </si>
  <si>
    <t>GCGGCAGTCGTTTCGAGGCTGGCGAGAACCTGCC</t>
  </si>
  <si>
    <t>rsaL N46 Antisense</t>
  </si>
  <si>
    <t>GGCAGGTTCTCGCCAGCCTCGAAACGACTGCCGC</t>
  </si>
  <si>
    <t>RS1821-FNA-3</t>
  </si>
  <si>
    <t>TTTTTTTTTTTTTTTTTTTTTTTTTTTTTGAGCACGGCAGCCATGCTTGCCATTA</t>
  </si>
  <si>
    <t>RS1821-FNA-4</t>
  </si>
  <si>
    <t>TTTTTTTTTTTTTTGAGCACGGCAGCCATGCTTGCCATTA</t>
  </si>
  <si>
    <t>b3547-1c266a23-48mut-F</t>
  </si>
  <si>
    <t>CAGAAAGTCCGAAGAAACCATCACCCCATGGAAC</t>
  </si>
  <si>
    <t>b3547-1c266a23-48mut-R</t>
  </si>
  <si>
    <t>TGGTTTCTTCGGACTTTCTGGTCATCCAAGCGAAAC</t>
  </si>
  <si>
    <t>b3550-1c266a71-84mut-F</t>
  </si>
  <si>
    <t>CGACAAGTTGATCGCCAGAAAGAAGGACTGGGACCCAAAGAAGTAC</t>
  </si>
  <si>
    <t>b3550-1c266a71-84mut-R</t>
  </si>
  <si>
    <t>TTCTGGCGATCAACTTGTCGGAGTTACGCTTTGGCAAGATGGATTCTTTG</t>
  </si>
  <si>
    <t>B3552-1C266B1-14mut-F</t>
  </si>
  <si>
    <t>ACCTTGATCCACCAATCCATCACCGGTTTGTACG</t>
  </si>
  <si>
    <t>B3552-1C266B1-14mut-R</t>
  </si>
  <si>
    <t>GTACAAACCGGTGATGGATTGGTGGATCAAGGTAG</t>
  </si>
  <si>
    <t>B3571-1C278mut1-F</t>
  </si>
  <si>
    <t>TACGAAGTGGTCAGGCTGGATGACTGTGGCCTCACTGAAG</t>
  </si>
  <si>
    <t>B3571-1C278mut1-R</t>
  </si>
  <si>
    <t>TCATCCAGCCTGACCACTTCGTATTGCTGGATCAGAGGAAGGAGCTC</t>
  </si>
  <si>
    <t>B3571-1C278mut2-F</t>
  </si>
  <si>
    <t>TGGACTTGAGCAGCAACAAGCTAGGTAATGCAGGCATTGCAG</t>
  </si>
  <si>
    <t>B3571-1C278mut2-R</t>
  </si>
  <si>
    <t>ACCTAGCTTGTTGCTGCTCAAGTCCAGTTCCTGTAGCGAAGCTTTG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</si>
</sst>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77"/>
  <sheetViews>
    <sheetView tabSelected="1" topLeftCell="A62" workbookViewId="0">
      <selection activeCell="C88" sqref="C8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2" t="s">
        <v>39</v>
      </c>
      <c r="B2" s="48"/>
      <c r="C2" s="48"/>
      <c r="D2" s="33"/>
      <c r="E2" s="49" t="s">
        <v>40</v>
      </c>
      <c r="F2" s="50"/>
      <c r="G2" s="50"/>
      <c r="H2" s="50"/>
      <c r="I2" s="50"/>
      <c r="J2" s="51"/>
      <c r="K2" s="32" t="s">
        <v>45</v>
      </c>
      <c r="L2" s="33"/>
    </row>
    <row r="3" spans="1:13" ht="16.5" customHeight="1">
      <c r="A3" s="68" t="s">
        <v>0</v>
      </c>
      <c r="B3" s="69"/>
      <c r="C3" s="30"/>
      <c r="D3" s="31"/>
      <c r="E3" s="34" t="s">
        <v>41</v>
      </c>
      <c r="F3" s="35"/>
      <c r="G3" s="35"/>
      <c r="H3" s="35"/>
      <c r="I3" s="35"/>
      <c r="J3" s="36"/>
      <c r="K3" s="3" t="s">
        <v>1</v>
      </c>
      <c r="L3" s="4" t="s">
        <v>2</v>
      </c>
      <c r="M3" s="2" t="s">
        <v>26</v>
      </c>
    </row>
    <row r="4" spans="1:13" ht="16.5" customHeight="1">
      <c r="A4" s="68" t="s">
        <v>33</v>
      </c>
      <c r="B4" s="69"/>
      <c r="C4" s="30"/>
      <c r="D4" s="31"/>
      <c r="E4" s="34" t="s">
        <v>42</v>
      </c>
      <c r="F4" s="35"/>
      <c r="G4" s="35"/>
      <c r="H4" s="35"/>
      <c r="I4" s="35"/>
      <c r="J4" s="36"/>
      <c r="K4" s="3" t="s">
        <v>4</v>
      </c>
      <c r="L4" s="4" t="s">
        <v>5</v>
      </c>
      <c r="M4" s="2" t="s">
        <v>27</v>
      </c>
    </row>
    <row r="5" spans="1:13" ht="16.5" customHeight="1">
      <c r="A5" s="68" t="s">
        <v>34</v>
      </c>
      <c r="B5" s="69"/>
      <c r="C5" s="30"/>
      <c r="D5" s="31"/>
      <c r="E5" s="34" t="s">
        <v>47</v>
      </c>
      <c r="F5" s="35"/>
      <c r="G5" s="35"/>
      <c r="H5" s="35"/>
      <c r="I5" s="35"/>
      <c r="J5" s="36"/>
      <c r="K5" s="3" t="s">
        <v>7</v>
      </c>
      <c r="L5" s="4" t="s">
        <v>8</v>
      </c>
      <c r="M5" s="2" t="s">
        <v>28</v>
      </c>
    </row>
    <row r="6" spans="1:13" ht="16.5" customHeight="1">
      <c r="A6" s="68" t="s">
        <v>3</v>
      </c>
      <c r="B6" s="69"/>
      <c r="C6" s="30"/>
      <c r="D6" s="31"/>
      <c r="E6" s="34" t="s">
        <v>43</v>
      </c>
      <c r="F6" s="35"/>
      <c r="G6" s="35"/>
      <c r="H6" s="35"/>
      <c r="I6" s="35"/>
      <c r="J6" s="36"/>
      <c r="K6" s="3" t="s">
        <v>9</v>
      </c>
      <c r="L6" s="4" t="s">
        <v>10</v>
      </c>
      <c r="M6" s="2" t="s">
        <v>29</v>
      </c>
    </row>
    <row r="7" spans="1:13" ht="16.5" customHeight="1">
      <c r="A7" s="68" t="s">
        <v>6</v>
      </c>
      <c r="B7" s="69"/>
      <c r="C7" s="30"/>
      <c r="D7" s="31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68" t="s">
        <v>35</v>
      </c>
      <c r="B8" s="69"/>
      <c r="C8" s="30"/>
      <c r="D8" s="31"/>
      <c r="E8" s="63" t="s">
        <v>46</v>
      </c>
      <c r="F8" s="64"/>
      <c r="G8" s="64"/>
      <c r="H8" s="64"/>
      <c r="I8" s="64"/>
      <c r="J8" s="65"/>
      <c r="K8" s="3" t="s">
        <v>13</v>
      </c>
      <c r="L8" s="4"/>
    </row>
    <row r="9" spans="1:13" ht="16.5" customHeight="1">
      <c r="A9" s="68" t="s">
        <v>36</v>
      </c>
      <c r="B9" s="69"/>
      <c r="C9" s="30"/>
      <c r="D9" s="31"/>
      <c r="E9" s="66"/>
      <c r="F9" s="64"/>
      <c r="G9" s="64"/>
      <c r="H9" s="64"/>
      <c r="I9" s="64"/>
      <c r="J9" s="65"/>
      <c r="K9" s="5"/>
      <c r="L9" s="6"/>
    </row>
    <row r="10" spans="1:13" ht="16.5" customHeight="1">
      <c r="A10" s="68" t="s">
        <v>37</v>
      </c>
      <c r="B10" s="69"/>
      <c r="C10" s="30"/>
      <c r="D10" s="31"/>
      <c r="E10" s="67"/>
      <c r="F10" s="64"/>
      <c r="G10" s="64"/>
      <c r="H10" s="64"/>
      <c r="I10" s="64"/>
      <c r="J10" s="65"/>
      <c r="K10" s="5"/>
      <c r="L10" s="6"/>
    </row>
    <row r="11" spans="1:13" ht="16.5" customHeight="1" thickBot="1">
      <c r="A11" s="27" t="s">
        <v>14</v>
      </c>
      <c r="B11" s="28"/>
      <c r="C11" s="40"/>
      <c r="D11" s="41"/>
      <c r="E11" s="37"/>
      <c r="F11" s="38"/>
      <c r="G11" s="38"/>
      <c r="H11" s="38"/>
      <c r="I11" s="38"/>
      <c r="J11" s="39"/>
      <c r="K11" s="7"/>
      <c r="L11" s="8"/>
    </row>
    <row r="12" spans="1:13" ht="16.5" customHeight="1">
      <c r="A12" s="52" t="s">
        <v>31</v>
      </c>
      <c r="B12" s="54" t="s">
        <v>30</v>
      </c>
      <c r="C12" s="54"/>
      <c r="D12" s="56" t="s">
        <v>25</v>
      </c>
      <c r="E12" s="58">
        <f>SUM(D15:D77)</f>
        <v>1618</v>
      </c>
      <c r="F12" s="59"/>
      <c r="G12" s="60"/>
      <c r="H12" s="60"/>
      <c r="I12" s="60"/>
      <c r="J12" s="60"/>
      <c r="K12" s="42"/>
      <c r="L12" s="43"/>
    </row>
    <row r="13" spans="1:13" ht="16.5" customHeight="1" thickBot="1">
      <c r="A13" s="53"/>
      <c r="B13" s="55"/>
      <c r="C13" s="55"/>
      <c r="D13" s="57"/>
      <c r="E13" s="57"/>
      <c r="F13" s="61"/>
      <c r="G13" s="62"/>
      <c r="H13" s="62"/>
      <c r="I13" s="62"/>
      <c r="J13" s="62"/>
      <c r="K13" s="44"/>
      <c r="L13" s="4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46" t="s">
        <v>23</v>
      </c>
      <c r="L14" s="47"/>
    </row>
    <row r="15" spans="1:13" ht="14.25">
      <c r="A15" s="9">
        <v>1</v>
      </c>
      <c r="B15" s="10" t="s">
        <v>172</v>
      </c>
      <c r="C15" s="11" t="s">
        <v>173</v>
      </c>
      <c r="D15" s="12">
        <v>55</v>
      </c>
      <c r="E15" s="12">
        <v>4</v>
      </c>
      <c r="F15" s="12">
        <v>4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174</v>
      </c>
      <c r="C16" s="11" t="s">
        <v>175</v>
      </c>
      <c r="D16" s="12">
        <v>40</v>
      </c>
      <c r="E16" s="12">
        <v>4</v>
      </c>
      <c r="F16" s="12">
        <v>4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55</v>
      </c>
      <c r="C17" s="11" t="s">
        <v>56</v>
      </c>
      <c r="D17" s="12">
        <v>27</v>
      </c>
      <c r="E17" s="12">
        <v>2</v>
      </c>
      <c r="F17" s="12">
        <v>1</v>
      </c>
      <c r="G17" s="24" t="s">
        <v>50</v>
      </c>
      <c r="H17" s="22"/>
      <c r="I17" s="22"/>
      <c r="J17" s="22"/>
      <c r="K17" s="30"/>
      <c r="L17" s="31"/>
    </row>
    <row r="18" spans="1:12" ht="14.25">
      <c r="A18" s="9"/>
      <c r="B18" s="10" t="s">
        <v>57</v>
      </c>
      <c r="C18" s="11" t="s">
        <v>58</v>
      </c>
      <c r="D18" s="12">
        <v>27</v>
      </c>
      <c r="E18" s="12">
        <v>2</v>
      </c>
      <c r="F18" s="12">
        <v>1</v>
      </c>
      <c r="G18" s="24" t="s">
        <v>50</v>
      </c>
      <c r="H18" s="22"/>
      <c r="I18" s="22"/>
      <c r="J18" s="22"/>
      <c r="K18" s="30"/>
      <c r="L18" s="31"/>
    </row>
    <row r="19" spans="1:12" ht="14.25">
      <c r="A19" s="9"/>
      <c r="B19" s="10" t="s">
        <v>59</v>
      </c>
      <c r="C19" s="11" t="s">
        <v>60</v>
      </c>
      <c r="D19" s="12">
        <v>27</v>
      </c>
      <c r="E19" s="12">
        <v>2</v>
      </c>
      <c r="F19" s="12">
        <v>1</v>
      </c>
      <c r="G19" s="24" t="s">
        <v>50</v>
      </c>
      <c r="H19" s="22"/>
      <c r="I19" s="22"/>
      <c r="J19" s="22"/>
      <c r="K19" s="30"/>
      <c r="L19" s="31"/>
    </row>
    <row r="20" spans="1:12" ht="14.25">
      <c r="A20" s="9"/>
      <c r="B20" s="10" t="s">
        <v>61</v>
      </c>
      <c r="C20" s="11" t="s">
        <v>62</v>
      </c>
      <c r="D20" s="12">
        <v>27</v>
      </c>
      <c r="E20" s="12">
        <v>2</v>
      </c>
      <c r="F20" s="12">
        <v>1</v>
      </c>
      <c r="G20" s="24" t="s">
        <v>50</v>
      </c>
      <c r="H20" s="22"/>
      <c r="I20" s="22"/>
      <c r="J20" s="22"/>
      <c r="K20" s="30"/>
      <c r="L20" s="31"/>
    </row>
    <row r="21" spans="1:12" ht="14.25">
      <c r="A21" s="9"/>
      <c r="B21" s="10" t="s">
        <v>63</v>
      </c>
      <c r="C21" s="11" t="s">
        <v>64</v>
      </c>
      <c r="D21" s="12">
        <v>27</v>
      </c>
      <c r="E21" s="12">
        <v>2</v>
      </c>
      <c r="F21" s="12">
        <v>1</v>
      </c>
      <c r="G21" s="24" t="s">
        <v>50</v>
      </c>
      <c r="H21" s="22"/>
      <c r="I21" s="22"/>
      <c r="J21" s="22"/>
      <c r="K21" s="30"/>
      <c r="L21" s="31"/>
    </row>
    <row r="22" spans="1:12" ht="14.25">
      <c r="A22" s="9"/>
      <c r="B22" s="10" t="s">
        <v>65</v>
      </c>
      <c r="C22" s="11" t="s">
        <v>66</v>
      </c>
      <c r="D22" s="12">
        <v>27</v>
      </c>
      <c r="E22" s="12">
        <v>2</v>
      </c>
      <c r="F22" s="12">
        <v>1</v>
      </c>
      <c r="G22" s="24" t="s">
        <v>50</v>
      </c>
      <c r="H22" s="22"/>
      <c r="I22" s="22"/>
      <c r="J22" s="22"/>
      <c r="K22" s="30"/>
      <c r="L22" s="31"/>
    </row>
    <row r="23" spans="1:12" ht="14.25">
      <c r="A23" s="9"/>
      <c r="B23" s="10" t="s">
        <v>67</v>
      </c>
      <c r="C23" s="11" t="s">
        <v>68</v>
      </c>
      <c r="D23" s="12">
        <v>27</v>
      </c>
      <c r="E23" s="12">
        <v>2</v>
      </c>
      <c r="F23" s="12">
        <v>1</v>
      </c>
      <c r="G23" s="24" t="s">
        <v>50</v>
      </c>
      <c r="H23" s="22"/>
      <c r="I23" s="22"/>
      <c r="J23" s="22"/>
      <c r="K23" s="30"/>
      <c r="L23" s="31"/>
    </row>
    <row r="24" spans="1:12" ht="14.25">
      <c r="A24" s="9"/>
      <c r="B24" s="10" t="s">
        <v>69</v>
      </c>
      <c r="C24" s="11" t="s">
        <v>70</v>
      </c>
      <c r="D24" s="12">
        <v>27</v>
      </c>
      <c r="E24" s="12">
        <v>2</v>
      </c>
      <c r="F24" s="12">
        <v>1</v>
      </c>
      <c r="G24" s="24" t="s">
        <v>50</v>
      </c>
      <c r="H24" s="22"/>
      <c r="I24" s="22"/>
      <c r="J24" s="22"/>
      <c r="K24" s="30"/>
      <c r="L24" s="31"/>
    </row>
    <row r="25" spans="1:12" ht="14.25">
      <c r="A25" s="9"/>
      <c r="B25" s="10" t="s">
        <v>71</v>
      </c>
      <c r="C25" s="11" t="s">
        <v>72</v>
      </c>
      <c r="D25" s="12">
        <v>27</v>
      </c>
      <c r="E25" s="12">
        <v>2</v>
      </c>
      <c r="F25" s="12">
        <v>1</v>
      </c>
      <c r="G25" s="24" t="s">
        <v>50</v>
      </c>
      <c r="H25" s="22"/>
      <c r="I25" s="22"/>
      <c r="J25" s="22"/>
      <c r="K25" s="30"/>
      <c r="L25" s="31"/>
    </row>
    <row r="26" spans="1:12" ht="14.25">
      <c r="A26" s="9"/>
      <c r="B26" s="10" t="s">
        <v>73</v>
      </c>
      <c r="C26" s="11" t="s">
        <v>74</v>
      </c>
      <c r="D26" s="12">
        <v>27</v>
      </c>
      <c r="E26" s="12">
        <v>2</v>
      </c>
      <c r="F26" s="12">
        <v>1</v>
      </c>
      <c r="G26" s="24" t="s">
        <v>50</v>
      </c>
      <c r="H26" s="22"/>
      <c r="I26" s="22"/>
      <c r="J26" s="22"/>
      <c r="K26" s="30"/>
      <c r="L26" s="31"/>
    </row>
    <row r="27" spans="1:12" ht="14.25">
      <c r="A27" s="9"/>
      <c r="B27" s="10" t="s">
        <v>75</v>
      </c>
      <c r="C27" s="11" t="s">
        <v>76</v>
      </c>
      <c r="D27" s="12">
        <v>27</v>
      </c>
      <c r="E27" s="12">
        <v>2</v>
      </c>
      <c r="F27" s="12">
        <v>1</v>
      </c>
      <c r="G27" s="24" t="s">
        <v>50</v>
      </c>
      <c r="H27" s="22"/>
      <c r="I27" s="22"/>
      <c r="J27" s="22"/>
      <c r="K27" s="30"/>
      <c r="L27" s="31"/>
    </row>
    <row r="28" spans="1:12" ht="14.25">
      <c r="A28" s="9"/>
      <c r="B28" s="10" t="s">
        <v>77</v>
      </c>
      <c r="C28" s="11" t="s">
        <v>78</v>
      </c>
      <c r="D28" s="12">
        <v>27</v>
      </c>
      <c r="E28" s="12">
        <v>2</v>
      </c>
      <c r="F28" s="12">
        <v>1</v>
      </c>
      <c r="G28" s="24" t="s">
        <v>50</v>
      </c>
      <c r="H28" s="22"/>
      <c r="I28" s="22"/>
      <c r="J28" s="22"/>
      <c r="K28" s="30"/>
      <c r="L28" s="31"/>
    </row>
    <row r="29" spans="1:12" ht="14.25">
      <c r="A29" s="9"/>
      <c r="B29" s="10" t="s">
        <v>79</v>
      </c>
      <c r="C29" s="11" t="s">
        <v>80</v>
      </c>
      <c r="D29" s="12">
        <v>27</v>
      </c>
      <c r="E29" s="12">
        <v>2</v>
      </c>
      <c r="F29" s="12">
        <v>1</v>
      </c>
      <c r="G29" s="24" t="s">
        <v>50</v>
      </c>
      <c r="H29" s="22"/>
      <c r="I29" s="22"/>
      <c r="J29" s="22"/>
      <c r="K29" s="30"/>
      <c r="L29" s="31"/>
    </row>
    <row r="30" spans="1:12" ht="14.25">
      <c r="A30" s="9"/>
      <c r="B30" s="10" t="s">
        <v>81</v>
      </c>
      <c r="C30" s="11" t="s">
        <v>82</v>
      </c>
      <c r="D30" s="12">
        <v>27</v>
      </c>
      <c r="E30" s="12">
        <v>2</v>
      </c>
      <c r="F30" s="12">
        <v>1</v>
      </c>
      <c r="G30" s="24" t="s">
        <v>50</v>
      </c>
      <c r="H30" s="22"/>
      <c r="I30" s="22"/>
      <c r="J30" s="22"/>
      <c r="K30" s="30"/>
      <c r="L30" s="31"/>
    </row>
    <row r="31" spans="1:12" ht="14.25">
      <c r="A31" s="9"/>
      <c r="B31" s="10" t="s">
        <v>83</v>
      </c>
      <c r="C31" s="11" t="s">
        <v>84</v>
      </c>
      <c r="D31" s="12">
        <v>27</v>
      </c>
      <c r="E31" s="12">
        <v>2</v>
      </c>
      <c r="F31" s="12">
        <v>1</v>
      </c>
      <c r="G31" s="24" t="s">
        <v>50</v>
      </c>
      <c r="H31" s="22"/>
      <c r="I31" s="22"/>
      <c r="J31" s="22"/>
      <c r="K31" s="30"/>
      <c r="L31" s="31"/>
    </row>
    <row r="32" spans="1:12" ht="14.25">
      <c r="A32" s="9"/>
      <c r="B32" s="10" t="s">
        <v>85</v>
      </c>
      <c r="C32" s="11" t="s">
        <v>86</v>
      </c>
      <c r="D32" s="12">
        <v>27</v>
      </c>
      <c r="E32" s="12">
        <v>2</v>
      </c>
      <c r="F32" s="12">
        <v>1</v>
      </c>
      <c r="G32" s="24" t="s">
        <v>50</v>
      </c>
      <c r="H32" s="22"/>
      <c r="I32" s="22"/>
      <c r="J32" s="22"/>
      <c r="K32" s="30"/>
      <c r="L32" s="31"/>
    </row>
    <row r="33" spans="1:12" ht="14.25">
      <c r="A33" s="9"/>
      <c r="B33" s="10" t="s">
        <v>87</v>
      </c>
      <c r="C33" s="11" t="s">
        <v>88</v>
      </c>
      <c r="D33" s="12">
        <v>27</v>
      </c>
      <c r="E33" s="12">
        <v>2</v>
      </c>
      <c r="F33" s="12">
        <v>1</v>
      </c>
      <c r="G33" s="24" t="s">
        <v>50</v>
      </c>
      <c r="H33" s="22"/>
      <c r="I33" s="22"/>
      <c r="J33" s="22"/>
      <c r="K33" s="30"/>
      <c r="L33" s="31"/>
    </row>
    <row r="34" spans="1:12" ht="14.25">
      <c r="A34" s="9"/>
      <c r="B34" s="10" t="s">
        <v>89</v>
      </c>
      <c r="C34" s="11" t="s">
        <v>90</v>
      </c>
      <c r="D34" s="12">
        <v>27</v>
      </c>
      <c r="E34" s="12">
        <v>2</v>
      </c>
      <c r="F34" s="12">
        <v>1</v>
      </c>
      <c r="G34" s="24" t="s">
        <v>50</v>
      </c>
      <c r="H34" s="22"/>
      <c r="I34" s="22"/>
      <c r="J34" s="22"/>
      <c r="K34" s="30"/>
      <c r="L34" s="31"/>
    </row>
    <row r="35" spans="1:12" ht="14.25">
      <c r="A35" s="9"/>
      <c r="B35" s="10" t="s">
        <v>91</v>
      </c>
      <c r="C35" s="11" t="s">
        <v>92</v>
      </c>
      <c r="D35" s="12">
        <v>27</v>
      </c>
      <c r="E35" s="12">
        <v>2</v>
      </c>
      <c r="F35" s="12">
        <v>1</v>
      </c>
      <c r="G35" s="24" t="s">
        <v>50</v>
      </c>
      <c r="H35" s="22"/>
      <c r="I35" s="22"/>
      <c r="J35" s="22"/>
      <c r="K35" s="30"/>
      <c r="L35" s="31"/>
    </row>
    <row r="36" spans="1:12" ht="14.25">
      <c r="A36" s="9"/>
      <c r="B36" s="10" t="s">
        <v>93</v>
      </c>
      <c r="C36" s="11" t="s">
        <v>94</v>
      </c>
      <c r="D36" s="12">
        <v>27</v>
      </c>
      <c r="E36" s="12">
        <v>2</v>
      </c>
      <c r="F36" s="12">
        <v>1</v>
      </c>
      <c r="G36" s="24" t="s">
        <v>50</v>
      </c>
      <c r="H36" s="22"/>
      <c r="I36" s="22"/>
      <c r="J36" s="22"/>
      <c r="K36" s="30"/>
      <c r="L36" s="31"/>
    </row>
    <row r="37" spans="1:12" ht="14.25">
      <c r="A37" s="9"/>
      <c r="B37" s="10" t="s">
        <v>95</v>
      </c>
      <c r="C37" s="11" t="s">
        <v>96</v>
      </c>
      <c r="D37" s="12">
        <v>27</v>
      </c>
      <c r="E37" s="12">
        <v>2</v>
      </c>
      <c r="F37" s="12">
        <v>1</v>
      </c>
      <c r="G37" s="24" t="s">
        <v>50</v>
      </c>
      <c r="H37" s="22"/>
      <c r="I37" s="22"/>
      <c r="J37" s="22"/>
      <c r="K37" s="30"/>
      <c r="L37" s="31"/>
    </row>
    <row r="38" spans="1:12" ht="14.25">
      <c r="A38" s="9"/>
      <c r="B38" s="10" t="s">
        <v>97</v>
      </c>
      <c r="C38" s="11" t="s">
        <v>98</v>
      </c>
      <c r="D38" s="12">
        <v>27</v>
      </c>
      <c r="E38" s="12">
        <v>2</v>
      </c>
      <c r="F38" s="12">
        <v>1</v>
      </c>
      <c r="G38" s="24" t="s">
        <v>50</v>
      </c>
      <c r="H38" s="22"/>
      <c r="I38" s="22"/>
      <c r="J38" s="22"/>
      <c r="K38" s="30"/>
      <c r="L38" s="31"/>
    </row>
    <row r="39" spans="1:12" ht="14.25">
      <c r="A39" s="9"/>
      <c r="B39" s="10" t="s">
        <v>99</v>
      </c>
      <c r="C39" s="11" t="s">
        <v>100</v>
      </c>
      <c r="D39" s="12">
        <v>27</v>
      </c>
      <c r="E39" s="12">
        <v>2</v>
      </c>
      <c r="F39" s="12">
        <v>1</v>
      </c>
      <c r="G39" s="24" t="s">
        <v>50</v>
      </c>
      <c r="H39" s="22"/>
      <c r="I39" s="22"/>
      <c r="J39" s="22"/>
      <c r="K39" s="30"/>
      <c r="L39" s="31"/>
    </row>
    <row r="40" spans="1:12" ht="14.25">
      <c r="A40" s="9"/>
      <c r="B40" s="10" t="s">
        <v>101</v>
      </c>
      <c r="C40" s="11" t="s">
        <v>102</v>
      </c>
      <c r="D40" s="12">
        <v>27</v>
      </c>
      <c r="E40" s="12">
        <v>2</v>
      </c>
      <c r="F40" s="12">
        <v>1</v>
      </c>
      <c r="G40" s="24" t="s">
        <v>50</v>
      </c>
      <c r="H40" s="22"/>
      <c r="I40" s="22"/>
      <c r="J40" s="22"/>
      <c r="K40" s="30"/>
      <c r="L40" s="31"/>
    </row>
    <row r="41" spans="1:12" ht="14.25">
      <c r="A41" s="9"/>
      <c r="B41" s="10" t="s">
        <v>103</v>
      </c>
      <c r="C41" s="11" t="s">
        <v>104</v>
      </c>
      <c r="D41" s="12">
        <v>27</v>
      </c>
      <c r="E41" s="12">
        <v>2</v>
      </c>
      <c r="F41" s="12">
        <v>1</v>
      </c>
      <c r="G41" s="24" t="s">
        <v>50</v>
      </c>
      <c r="H41" s="22"/>
      <c r="I41" s="22"/>
      <c r="J41" s="22"/>
      <c r="K41" s="30"/>
      <c r="L41" s="31"/>
    </row>
    <row r="42" spans="1:12" ht="14.25">
      <c r="A42" s="9"/>
      <c r="B42" s="10" t="s">
        <v>105</v>
      </c>
      <c r="C42" s="11" t="s">
        <v>106</v>
      </c>
      <c r="D42" s="12">
        <v>27</v>
      </c>
      <c r="E42" s="12">
        <v>2</v>
      </c>
      <c r="F42" s="12">
        <v>1</v>
      </c>
      <c r="G42" s="24" t="s">
        <v>50</v>
      </c>
      <c r="H42" s="22"/>
      <c r="I42" s="22"/>
      <c r="J42" s="22"/>
      <c r="K42" s="30"/>
      <c r="L42" s="31"/>
    </row>
    <row r="43" spans="1:12" ht="14.25">
      <c r="A43" s="9"/>
      <c r="B43" s="10" t="s">
        <v>107</v>
      </c>
      <c r="C43" s="11" t="s">
        <v>108</v>
      </c>
      <c r="D43" s="12">
        <v>27</v>
      </c>
      <c r="E43" s="12">
        <v>2</v>
      </c>
      <c r="F43" s="12">
        <v>1</v>
      </c>
      <c r="G43" s="24" t="s">
        <v>50</v>
      </c>
      <c r="H43" s="22"/>
      <c r="I43" s="22"/>
      <c r="J43" s="22"/>
      <c r="K43" s="30"/>
      <c r="L43" s="31"/>
    </row>
    <row r="44" spans="1:12" ht="14.25">
      <c r="A44" s="9"/>
      <c r="B44" s="10" t="s">
        <v>109</v>
      </c>
      <c r="C44" s="11" t="s">
        <v>110</v>
      </c>
      <c r="D44" s="12">
        <v>27</v>
      </c>
      <c r="E44" s="12">
        <v>2</v>
      </c>
      <c r="F44" s="12">
        <v>1</v>
      </c>
      <c r="G44" s="24" t="s">
        <v>50</v>
      </c>
      <c r="H44" s="22"/>
      <c r="I44" s="22"/>
      <c r="J44" s="22"/>
      <c r="K44" s="30"/>
      <c r="L44" s="31"/>
    </row>
    <row r="45" spans="1:12" ht="14.25">
      <c r="A45" s="9"/>
      <c r="B45" s="10" t="s">
        <v>111</v>
      </c>
      <c r="C45" s="11" t="s">
        <v>112</v>
      </c>
      <c r="D45" s="12">
        <v>27</v>
      </c>
      <c r="E45" s="12">
        <v>2</v>
      </c>
      <c r="F45" s="12">
        <v>1</v>
      </c>
      <c r="G45" s="24" t="s">
        <v>50</v>
      </c>
      <c r="H45" s="22"/>
      <c r="I45" s="22"/>
      <c r="J45" s="22"/>
      <c r="K45" s="30"/>
      <c r="L45" s="31"/>
    </row>
    <row r="46" spans="1:12" ht="14.25">
      <c r="A46" s="9"/>
      <c r="B46" s="10" t="s">
        <v>113</v>
      </c>
      <c r="C46" s="11" t="s">
        <v>114</v>
      </c>
      <c r="D46" s="12">
        <v>27</v>
      </c>
      <c r="E46" s="12">
        <v>2</v>
      </c>
      <c r="F46" s="12">
        <v>1</v>
      </c>
      <c r="G46" s="24" t="s">
        <v>50</v>
      </c>
      <c r="H46" s="22"/>
      <c r="I46" s="22"/>
      <c r="J46" s="22"/>
      <c r="K46" s="30"/>
      <c r="L46" s="31"/>
    </row>
    <row r="47" spans="1:12" ht="14.25">
      <c r="A47" s="9"/>
      <c r="B47" s="10" t="s">
        <v>115</v>
      </c>
      <c r="C47" s="11" t="s">
        <v>116</v>
      </c>
      <c r="D47" s="12">
        <v>27</v>
      </c>
      <c r="E47" s="12">
        <v>4</v>
      </c>
      <c r="F47" s="12">
        <v>4</v>
      </c>
      <c r="G47" s="24" t="s">
        <v>117</v>
      </c>
      <c r="H47" s="22"/>
      <c r="I47" s="22"/>
      <c r="J47" s="22"/>
      <c r="K47" s="30"/>
      <c r="L47" s="31"/>
    </row>
    <row r="48" spans="1:12" ht="14.25">
      <c r="A48" s="9"/>
      <c r="B48" s="10" t="s">
        <v>118</v>
      </c>
      <c r="C48" s="11" t="s">
        <v>119</v>
      </c>
      <c r="D48" s="12">
        <v>27</v>
      </c>
      <c r="E48" s="12">
        <v>4</v>
      </c>
      <c r="F48" s="12">
        <v>4</v>
      </c>
      <c r="G48" s="24" t="s">
        <v>117</v>
      </c>
      <c r="H48" s="22"/>
      <c r="I48" s="22"/>
      <c r="J48" s="22"/>
      <c r="K48" s="30"/>
      <c r="L48" s="31"/>
    </row>
    <row r="49" spans="1:12" ht="14.25">
      <c r="A49" s="9"/>
      <c r="B49" s="10" t="s">
        <v>120</v>
      </c>
      <c r="C49" s="11" t="s">
        <v>121</v>
      </c>
      <c r="D49" s="12">
        <v>27</v>
      </c>
      <c r="E49" s="12">
        <v>4</v>
      </c>
      <c r="F49" s="12">
        <v>4</v>
      </c>
      <c r="G49" s="24" t="s">
        <v>117</v>
      </c>
      <c r="H49" s="22"/>
      <c r="I49" s="22"/>
      <c r="J49" s="22"/>
      <c r="K49" s="30"/>
      <c r="L49" s="31"/>
    </row>
    <row r="50" spans="1:12" ht="14.25">
      <c r="A50" s="9"/>
      <c r="B50" s="10" t="s">
        <v>122</v>
      </c>
      <c r="C50" s="11" t="s">
        <v>123</v>
      </c>
      <c r="D50" s="12">
        <v>36</v>
      </c>
      <c r="E50" s="12">
        <v>4</v>
      </c>
      <c r="F50" s="12">
        <v>4</v>
      </c>
      <c r="G50" s="24" t="s">
        <v>117</v>
      </c>
      <c r="H50" s="22"/>
      <c r="I50" s="22"/>
      <c r="J50" s="22"/>
      <c r="K50" s="30"/>
      <c r="L50" s="31"/>
    </row>
    <row r="51" spans="1:12" ht="14.25">
      <c r="A51" s="9"/>
      <c r="B51" s="10" t="s">
        <v>124</v>
      </c>
      <c r="C51" s="11" t="s">
        <v>125</v>
      </c>
      <c r="D51" s="12">
        <v>36</v>
      </c>
      <c r="E51" s="12">
        <v>4</v>
      </c>
      <c r="F51" s="12">
        <v>4</v>
      </c>
      <c r="G51" s="24" t="s">
        <v>117</v>
      </c>
      <c r="H51" s="22"/>
      <c r="I51" s="22"/>
      <c r="J51" s="22"/>
      <c r="K51" s="30"/>
      <c r="L51" s="31"/>
    </row>
    <row r="52" spans="1:12" ht="14.25">
      <c r="A52" s="9"/>
      <c r="B52" s="10" t="s">
        <v>126</v>
      </c>
      <c r="C52" s="11" t="s">
        <v>127</v>
      </c>
      <c r="D52" s="12">
        <v>27</v>
      </c>
      <c r="E52" s="12">
        <v>4</v>
      </c>
      <c r="F52" s="12">
        <v>4</v>
      </c>
      <c r="G52" s="24" t="s">
        <v>117</v>
      </c>
      <c r="H52" s="22"/>
      <c r="I52" s="22"/>
      <c r="J52" s="22"/>
      <c r="K52" s="30"/>
      <c r="L52" s="31"/>
    </row>
    <row r="53" spans="1:12" ht="14.25">
      <c r="A53" s="9"/>
      <c r="B53" s="10" t="s">
        <v>128</v>
      </c>
      <c r="C53" s="11" t="s">
        <v>129</v>
      </c>
      <c r="D53" s="12">
        <v>27</v>
      </c>
      <c r="E53" s="12">
        <v>4</v>
      </c>
      <c r="F53" s="12">
        <v>4</v>
      </c>
      <c r="G53" s="24" t="s">
        <v>117</v>
      </c>
      <c r="H53" s="22"/>
      <c r="I53" s="22"/>
      <c r="J53" s="22"/>
      <c r="K53" s="30"/>
      <c r="L53" s="31"/>
    </row>
    <row r="54" spans="1:12" ht="14.25">
      <c r="A54" s="9"/>
      <c r="B54" s="10" t="s">
        <v>130</v>
      </c>
      <c r="C54" s="11" t="s">
        <v>131</v>
      </c>
      <c r="D54" s="12">
        <v>27</v>
      </c>
      <c r="E54" s="12">
        <v>4</v>
      </c>
      <c r="F54" s="12">
        <v>4</v>
      </c>
      <c r="G54" s="24" t="s">
        <v>117</v>
      </c>
      <c r="H54" s="22"/>
      <c r="I54" s="22"/>
      <c r="J54" s="22"/>
      <c r="K54" s="30"/>
      <c r="L54" s="31"/>
    </row>
    <row r="55" spans="1:12" ht="14.25">
      <c r="A55" s="9"/>
      <c r="B55" s="10" t="s">
        <v>132</v>
      </c>
      <c r="C55" s="11" t="s">
        <v>133</v>
      </c>
      <c r="D55" s="12">
        <v>21</v>
      </c>
      <c r="E55" s="12">
        <v>3</v>
      </c>
      <c r="F55" s="12">
        <v>1</v>
      </c>
      <c r="G55" s="24" t="s">
        <v>49</v>
      </c>
      <c r="H55" s="22"/>
      <c r="I55" s="22"/>
      <c r="J55" s="22"/>
      <c r="K55" s="30"/>
      <c r="L55" s="31"/>
    </row>
    <row r="56" spans="1:12" ht="14.25">
      <c r="A56" s="9"/>
      <c r="B56" s="10" t="s">
        <v>134</v>
      </c>
      <c r="C56" s="11" t="s">
        <v>135</v>
      </c>
      <c r="D56" s="12">
        <v>20</v>
      </c>
      <c r="E56" s="12">
        <v>3</v>
      </c>
      <c r="F56" s="12">
        <v>1</v>
      </c>
      <c r="G56" s="24" t="s">
        <v>49</v>
      </c>
      <c r="H56" s="22"/>
      <c r="I56" s="22"/>
      <c r="J56" s="22"/>
      <c r="K56" s="30"/>
      <c r="L56" s="31"/>
    </row>
    <row r="57" spans="1:12" ht="14.25">
      <c r="A57" s="9"/>
      <c r="B57" s="10" t="s">
        <v>136</v>
      </c>
      <c r="C57" s="11" t="s">
        <v>137</v>
      </c>
      <c r="D57" s="12">
        <v>20</v>
      </c>
      <c r="E57" s="12">
        <v>3</v>
      </c>
      <c r="F57" s="12">
        <v>1</v>
      </c>
      <c r="G57" s="24" t="s">
        <v>49</v>
      </c>
      <c r="H57" s="22"/>
      <c r="I57" s="22"/>
      <c r="J57" s="22"/>
      <c r="K57" s="30"/>
      <c r="L57" s="31"/>
    </row>
    <row r="58" spans="1:12" ht="14.25">
      <c r="A58" s="9"/>
      <c r="B58" s="10" t="s">
        <v>138</v>
      </c>
      <c r="C58" s="11" t="s">
        <v>139</v>
      </c>
      <c r="D58" s="12">
        <v>20</v>
      </c>
      <c r="E58" s="12">
        <v>3</v>
      </c>
      <c r="F58" s="12">
        <v>1</v>
      </c>
      <c r="G58" s="24" t="s">
        <v>49</v>
      </c>
      <c r="H58" s="22"/>
      <c r="I58" s="22"/>
      <c r="J58" s="22"/>
      <c r="K58" s="30"/>
      <c r="L58" s="31"/>
    </row>
    <row r="59" spans="1:12" ht="14.25">
      <c r="A59" s="9"/>
      <c r="B59" s="10" t="s">
        <v>140</v>
      </c>
      <c r="C59" s="11" t="s">
        <v>141</v>
      </c>
      <c r="D59" s="12">
        <v>20</v>
      </c>
      <c r="E59" s="12">
        <v>3</v>
      </c>
      <c r="F59" s="12">
        <v>1</v>
      </c>
      <c r="G59" s="24" t="s">
        <v>49</v>
      </c>
      <c r="H59" s="22"/>
      <c r="I59" s="22"/>
      <c r="J59" s="22"/>
      <c r="K59" s="30"/>
      <c r="L59" s="31"/>
    </row>
    <row r="60" spans="1:12" ht="14.25">
      <c r="A60" s="9"/>
      <c r="B60" s="10" t="s">
        <v>142</v>
      </c>
      <c r="C60" s="11" t="s">
        <v>143</v>
      </c>
      <c r="D60" s="12">
        <v>20</v>
      </c>
      <c r="E60" s="12">
        <v>3</v>
      </c>
      <c r="F60" s="12">
        <v>1</v>
      </c>
      <c r="G60" s="24" t="s">
        <v>49</v>
      </c>
      <c r="H60" s="22"/>
      <c r="I60" s="22"/>
      <c r="J60" s="22"/>
      <c r="K60" s="30"/>
      <c r="L60" s="31"/>
    </row>
    <row r="61" spans="1:12" ht="14.25">
      <c r="A61" s="9"/>
      <c r="B61" s="10" t="s">
        <v>144</v>
      </c>
      <c r="C61" s="11" t="s">
        <v>145</v>
      </c>
      <c r="D61" s="12">
        <v>21</v>
      </c>
      <c r="E61" s="12">
        <v>3</v>
      </c>
      <c r="F61" s="12">
        <v>1</v>
      </c>
      <c r="G61" s="24" t="s">
        <v>49</v>
      </c>
      <c r="H61" s="22"/>
      <c r="I61" s="22"/>
      <c r="J61" s="22"/>
      <c r="K61" s="30"/>
      <c r="L61" s="31"/>
    </row>
    <row r="62" spans="1:12" ht="14.25">
      <c r="A62" s="9"/>
      <c r="B62" s="10" t="s">
        <v>146</v>
      </c>
      <c r="C62" s="11" t="s">
        <v>147</v>
      </c>
      <c r="D62" s="12">
        <v>21</v>
      </c>
      <c r="E62" s="12">
        <v>3</v>
      </c>
      <c r="F62" s="12">
        <v>1</v>
      </c>
      <c r="G62" s="24" t="s">
        <v>49</v>
      </c>
      <c r="H62" s="22"/>
      <c r="I62" s="22"/>
      <c r="J62" s="22"/>
      <c r="K62" s="30"/>
      <c r="L62" s="31"/>
    </row>
    <row r="63" spans="1:12" ht="14.25">
      <c r="A63" s="9"/>
      <c r="B63" s="10" t="s">
        <v>148</v>
      </c>
      <c r="C63" s="11" t="s">
        <v>149</v>
      </c>
      <c r="D63" s="12">
        <v>20</v>
      </c>
      <c r="E63" s="12">
        <v>3</v>
      </c>
      <c r="F63" s="12">
        <v>1</v>
      </c>
      <c r="G63" s="24" t="s">
        <v>49</v>
      </c>
      <c r="H63" s="22"/>
      <c r="I63" s="22"/>
      <c r="J63" s="22"/>
      <c r="K63" s="30"/>
      <c r="L63" s="31"/>
    </row>
    <row r="64" spans="1:12" ht="14.25">
      <c r="A64" s="9"/>
      <c r="B64" s="10" t="s">
        <v>150</v>
      </c>
      <c r="C64" s="11" t="s">
        <v>151</v>
      </c>
      <c r="D64" s="12">
        <v>20</v>
      </c>
      <c r="E64" s="12">
        <v>3</v>
      </c>
      <c r="F64" s="12">
        <v>1</v>
      </c>
      <c r="G64" s="24" t="s">
        <v>49</v>
      </c>
      <c r="H64" s="22"/>
      <c r="I64" s="22"/>
      <c r="J64" s="22"/>
      <c r="K64" s="30"/>
      <c r="L64" s="31"/>
    </row>
    <row r="65" spans="1:12" ht="14.25">
      <c r="A65" s="9"/>
      <c r="B65" s="10" t="s">
        <v>152</v>
      </c>
      <c r="C65" s="11" t="s">
        <v>153</v>
      </c>
      <c r="D65" s="12">
        <v>20</v>
      </c>
      <c r="E65" s="12">
        <v>4</v>
      </c>
      <c r="F65" s="12">
        <v>2</v>
      </c>
      <c r="G65" s="24" t="s">
        <v>117</v>
      </c>
      <c r="H65" s="22"/>
      <c r="I65" s="22"/>
      <c r="J65" s="22"/>
      <c r="K65" s="30"/>
      <c r="L65" s="31"/>
    </row>
    <row r="66" spans="1:12" ht="14.25">
      <c r="A66" s="9"/>
      <c r="B66" s="10" t="s">
        <v>154</v>
      </c>
      <c r="C66" s="11" t="s">
        <v>155</v>
      </c>
      <c r="D66" s="12">
        <v>20</v>
      </c>
      <c r="E66" s="12">
        <v>4</v>
      </c>
      <c r="F66" s="12">
        <v>2</v>
      </c>
      <c r="G66" s="24" t="s">
        <v>117</v>
      </c>
      <c r="H66" s="22"/>
      <c r="I66" s="22"/>
      <c r="J66" s="22"/>
      <c r="K66" s="30"/>
      <c r="L66" s="31"/>
    </row>
    <row r="67" spans="1:12" ht="14.25">
      <c r="A67" s="9"/>
      <c r="B67" s="10" t="s">
        <v>156</v>
      </c>
      <c r="C67" s="11" t="s">
        <v>157</v>
      </c>
      <c r="D67" s="12">
        <v>20</v>
      </c>
      <c r="E67" s="12">
        <v>2</v>
      </c>
      <c r="F67" s="12">
        <v>2</v>
      </c>
      <c r="G67" s="24" t="s">
        <v>117</v>
      </c>
      <c r="H67" s="22"/>
      <c r="I67" s="22"/>
      <c r="J67" s="22"/>
      <c r="K67" s="30"/>
      <c r="L67" s="31"/>
    </row>
    <row r="68" spans="1:12" ht="14.25">
      <c r="A68" s="9"/>
      <c r="B68" s="10" t="s">
        <v>158</v>
      </c>
      <c r="C68" s="11" t="s">
        <v>159</v>
      </c>
      <c r="D68" s="12">
        <v>20</v>
      </c>
      <c r="E68" s="12">
        <v>2</v>
      </c>
      <c r="F68" s="12">
        <v>2</v>
      </c>
      <c r="G68" s="24" t="s">
        <v>117</v>
      </c>
      <c r="H68" s="22"/>
      <c r="I68" s="22"/>
      <c r="J68" s="22"/>
      <c r="K68" s="30"/>
      <c r="L68" s="31"/>
    </row>
    <row r="69" spans="1:12" ht="14.25">
      <c r="A69" s="9"/>
      <c r="B69" s="10" t="s">
        <v>160</v>
      </c>
      <c r="C69" s="11" t="s">
        <v>161</v>
      </c>
      <c r="D69" s="12">
        <v>20</v>
      </c>
      <c r="E69" s="12">
        <v>2</v>
      </c>
      <c r="F69" s="12">
        <v>2</v>
      </c>
      <c r="G69" s="24" t="s">
        <v>117</v>
      </c>
      <c r="H69" s="22"/>
      <c r="I69" s="22"/>
      <c r="J69" s="22"/>
      <c r="K69" s="30"/>
      <c r="L69" s="31"/>
    </row>
    <row r="70" spans="1:12" ht="14.25">
      <c r="A70" s="9"/>
      <c r="B70" s="10" t="s">
        <v>162</v>
      </c>
      <c r="C70" s="11" t="s">
        <v>163</v>
      </c>
      <c r="D70" s="12">
        <v>20</v>
      </c>
      <c r="E70" s="12">
        <v>2</v>
      </c>
      <c r="F70" s="12">
        <v>2</v>
      </c>
      <c r="G70" s="24" t="s">
        <v>117</v>
      </c>
      <c r="H70" s="22"/>
      <c r="I70" s="22"/>
      <c r="J70" s="22"/>
      <c r="K70" s="30"/>
      <c r="L70" s="31"/>
    </row>
    <row r="71" spans="1:12" ht="14.25">
      <c r="A71" s="9"/>
      <c r="B71" s="10" t="s">
        <v>164</v>
      </c>
      <c r="C71" s="11" t="s">
        <v>165</v>
      </c>
      <c r="D71" s="12">
        <v>20</v>
      </c>
      <c r="E71" s="12">
        <v>2</v>
      </c>
      <c r="F71" s="12">
        <v>2</v>
      </c>
      <c r="G71" s="24" t="s">
        <v>117</v>
      </c>
      <c r="H71" s="22"/>
      <c r="I71" s="22"/>
      <c r="J71" s="22"/>
      <c r="K71" s="30"/>
      <c r="L71" s="31"/>
    </row>
    <row r="72" spans="1:12" ht="14.25">
      <c r="A72" s="9"/>
      <c r="B72" s="10" t="s">
        <v>166</v>
      </c>
      <c r="C72" s="11" t="s">
        <v>167</v>
      </c>
      <c r="D72" s="12">
        <v>20</v>
      </c>
      <c r="E72" s="12">
        <v>2</v>
      </c>
      <c r="F72" s="12">
        <v>2</v>
      </c>
      <c r="G72" s="24" t="s">
        <v>117</v>
      </c>
      <c r="H72" s="22"/>
      <c r="I72" s="22"/>
      <c r="J72" s="22"/>
      <c r="K72" s="30"/>
      <c r="L72" s="31"/>
    </row>
    <row r="73" spans="1:12" ht="14.25">
      <c r="A73" s="9"/>
      <c r="B73" s="10" t="s">
        <v>168</v>
      </c>
      <c r="C73" s="11" t="s">
        <v>169</v>
      </c>
      <c r="D73" s="12">
        <v>20</v>
      </c>
      <c r="E73" s="12">
        <v>2</v>
      </c>
      <c r="F73" s="12">
        <v>2</v>
      </c>
      <c r="G73" s="24" t="s">
        <v>117</v>
      </c>
      <c r="H73" s="22"/>
      <c r="I73" s="22"/>
      <c r="J73" s="22"/>
      <c r="K73" s="30"/>
      <c r="L73" s="31"/>
    </row>
    <row r="74" spans="1:12" ht="14.25">
      <c r="A74" s="9"/>
      <c r="B74" s="10" t="s">
        <v>170</v>
      </c>
      <c r="C74" s="11" t="s">
        <v>171</v>
      </c>
      <c r="D74" s="12">
        <v>20</v>
      </c>
      <c r="E74" s="12">
        <v>2</v>
      </c>
      <c r="F74" s="12">
        <v>2</v>
      </c>
      <c r="G74" s="24" t="s">
        <v>117</v>
      </c>
      <c r="H74" s="22"/>
      <c r="I74" s="22"/>
      <c r="J74" s="22"/>
      <c r="K74" s="30"/>
      <c r="L74" s="31"/>
    </row>
    <row r="75" spans="1:12" ht="14.25">
      <c r="A75" s="9"/>
      <c r="B75" s="10" t="s">
        <v>51</v>
      </c>
      <c r="C75" s="11" t="s">
        <v>52</v>
      </c>
      <c r="D75" s="12">
        <v>22</v>
      </c>
      <c r="E75" s="12">
        <v>2</v>
      </c>
      <c r="F75" s="12">
        <v>2</v>
      </c>
      <c r="G75" s="24" t="s">
        <v>49</v>
      </c>
      <c r="H75" s="22"/>
      <c r="I75" s="22"/>
      <c r="J75" s="22"/>
      <c r="K75" s="30"/>
      <c r="L75" s="31"/>
    </row>
    <row r="76" spans="1:12" ht="14.25">
      <c r="A76" s="9"/>
      <c r="B76" s="10" t="s">
        <v>53</v>
      </c>
      <c r="C76" s="11" t="s">
        <v>54</v>
      </c>
      <c r="D76" s="12">
        <v>20</v>
      </c>
      <c r="E76" s="12">
        <v>2</v>
      </c>
      <c r="F76" s="12">
        <v>2</v>
      </c>
      <c r="G76" s="24" t="s">
        <v>49</v>
      </c>
      <c r="H76" s="22"/>
      <c r="I76" s="22"/>
      <c r="J76" s="22"/>
      <c r="K76" s="30"/>
      <c r="L76" s="31"/>
    </row>
    <row r="77" spans="1:12" ht="14.25">
      <c r="A77" s="9"/>
      <c r="B77" s="10" t="s">
        <v>176</v>
      </c>
      <c r="C77" s="11" t="s">
        <v>177</v>
      </c>
      <c r="D77" s="12">
        <v>34</v>
      </c>
      <c r="E77" s="12">
        <v>1</v>
      </c>
      <c r="F77" s="12">
        <v>1</v>
      </c>
      <c r="G77" s="24" t="s">
        <v>48</v>
      </c>
      <c r="H77" s="22"/>
      <c r="I77" s="22"/>
      <c r="J77" s="22"/>
      <c r="K77" s="30"/>
      <c r="L77" s="31"/>
    </row>
    <row r="78" spans="1:12">
      <c r="A78" s="9"/>
      <c r="B78" s="13" t="s">
        <v>178</v>
      </c>
      <c r="C78" s="13" t="s">
        <v>179</v>
      </c>
      <c r="D78" s="12">
        <v>36</v>
      </c>
      <c r="E78" s="13">
        <v>1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180</v>
      </c>
      <c r="C79" s="13" t="s">
        <v>181</v>
      </c>
      <c r="D79" s="12">
        <v>46</v>
      </c>
      <c r="E79" s="13">
        <v>1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182</v>
      </c>
      <c r="C80" s="13" t="s">
        <v>183</v>
      </c>
      <c r="D80" s="12">
        <v>50</v>
      </c>
      <c r="E80" s="13">
        <v>1</v>
      </c>
      <c r="F80" s="13">
        <v>1</v>
      </c>
      <c r="G80" s="24" t="s">
        <v>48</v>
      </c>
      <c r="H80" s="22"/>
      <c r="I80" s="22"/>
      <c r="J80" s="22"/>
      <c r="K80" s="13"/>
      <c r="L80" s="6"/>
    </row>
    <row r="81" spans="1:12">
      <c r="A81" s="9"/>
      <c r="B81" s="13" t="s">
        <v>184</v>
      </c>
      <c r="C81" s="13" t="s">
        <v>185</v>
      </c>
      <c r="D81" s="12">
        <v>34</v>
      </c>
      <c r="E81" s="13">
        <v>1</v>
      </c>
      <c r="F81" s="13">
        <v>1</v>
      </c>
      <c r="G81" s="24" t="s">
        <v>48</v>
      </c>
      <c r="H81" s="22"/>
      <c r="I81" s="22"/>
      <c r="J81" s="22"/>
      <c r="K81" s="13"/>
      <c r="L81" s="6"/>
    </row>
    <row r="82" spans="1:12">
      <c r="A82" s="9"/>
      <c r="B82" s="13" t="s">
        <v>186</v>
      </c>
      <c r="C82" s="13" t="s">
        <v>187</v>
      </c>
      <c r="D82" s="12">
        <v>35</v>
      </c>
      <c r="E82" s="13">
        <v>1</v>
      </c>
      <c r="F82" s="13">
        <v>1</v>
      </c>
      <c r="G82" s="24" t="s">
        <v>48</v>
      </c>
      <c r="H82" s="22"/>
      <c r="I82" s="22"/>
      <c r="J82" s="22"/>
      <c r="K82" s="13"/>
      <c r="L82" s="6"/>
    </row>
    <row r="83" spans="1:12">
      <c r="A83" s="9"/>
      <c r="B83" s="13" t="s">
        <v>188</v>
      </c>
      <c r="C83" s="13" t="s">
        <v>189</v>
      </c>
      <c r="D83" s="12">
        <v>40</v>
      </c>
      <c r="E83" s="13">
        <v>1</v>
      </c>
      <c r="F83" s="13">
        <v>1</v>
      </c>
      <c r="G83" s="24" t="s">
        <v>48</v>
      </c>
      <c r="H83" s="22"/>
      <c r="I83" s="22"/>
      <c r="J83" s="22"/>
      <c r="K83" s="13"/>
      <c r="L83" s="6"/>
    </row>
    <row r="84" spans="1:12">
      <c r="A84" s="9"/>
      <c r="B84" s="13" t="s">
        <v>190</v>
      </c>
      <c r="C84" s="13" t="s">
        <v>191</v>
      </c>
      <c r="D84" s="12">
        <v>47</v>
      </c>
      <c r="E84" s="13">
        <v>1</v>
      </c>
      <c r="F84" s="13">
        <v>1</v>
      </c>
      <c r="G84" s="24" t="s">
        <v>48</v>
      </c>
      <c r="H84" s="22"/>
      <c r="I84" s="22"/>
      <c r="J84" s="22"/>
      <c r="K84" s="13"/>
      <c r="L84" s="6"/>
    </row>
    <row r="85" spans="1:12">
      <c r="A85" s="9"/>
      <c r="B85" s="13" t="s">
        <v>192</v>
      </c>
      <c r="C85" s="13" t="s">
        <v>193</v>
      </c>
      <c r="D85" s="12">
        <v>42</v>
      </c>
      <c r="E85" s="13">
        <v>1</v>
      </c>
      <c r="F85" s="13">
        <v>1</v>
      </c>
      <c r="G85" s="24" t="s">
        <v>48</v>
      </c>
      <c r="H85" s="22"/>
      <c r="I85" s="22"/>
      <c r="J85" s="22"/>
      <c r="K85" s="13"/>
      <c r="L85" s="6"/>
    </row>
    <row r="86" spans="1:12">
      <c r="A86" s="9"/>
      <c r="B86" s="13" t="s">
        <v>194</v>
      </c>
      <c r="C86" s="13" t="s">
        <v>195</v>
      </c>
      <c r="D86" s="12">
        <v>46</v>
      </c>
      <c r="E86" s="13">
        <v>1</v>
      </c>
      <c r="F86" s="13">
        <v>1</v>
      </c>
      <c r="G86" s="24" t="s">
        <v>48</v>
      </c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503</v>
      </c>
      <c r="B484" s="13"/>
      <c r="C484" s="13"/>
      <c r="D484" s="12">
        <f t="shared" ref="D484:D490" si="0">LEN(SUBSTITUTE(SUBSTITUTE(C484,CHAR(10),"")," ",""))</f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504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505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506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507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508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509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510</v>
      </c>
      <c r="B491" s="13"/>
      <c r="C491" s="13"/>
      <c r="D491" s="12">
        <f t="shared" ref="D491:D554" si="1">LEN(SUBSTITUTE(SUBSTITUTE(C491,CHAR(10),"")," ",""))</f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511</v>
      </c>
      <c r="B492" s="13"/>
      <c r="C492" s="13"/>
      <c r="D492" s="12">
        <f t="shared" si="1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512</v>
      </c>
      <c r="B493" s="13"/>
      <c r="C493" s="13"/>
      <c r="D493" s="12">
        <f t="shared" si="1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513</v>
      </c>
      <c r="B494" s="13"/>
      <c r="C494" s="13"/>
      <c r="D494" s="12">
        <f t="shared" si="1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514</v>
      </c>
      <c r="B495" s="13"/>
      <c r="C495" s="13"/>
      <c r="D495" s="12">
        <f t="shared" si="1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515</v>
      </c>
      <c r="B496" s="13"/>
      <c r="C496" s="13"/>
      <c r="D496" s="12">
        <f t="shared" si="1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516</v>
      </c>
      <c r="B497" s="13"/>
      <c r="C497" s="13"/>
      <c r="D497" s="12">
        <f t="shared" si="1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517</v>
      </c>
      <c r="B498" s="13"/>
      <c r="C498" s="13"/>
      <c r="D498" s="12">
        <f t="shared" si="1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518</v>
      </c>
      <c r="B499" s="13"/>
      <c r="C499" s="13"/>
      <c r="D499" s="12">
        <f t="shared" si="1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519</v>
      </c>
      <c r="B500" s="13"/>
      <c r="C500" s="13"/>
      <c r="D500" s="12">
        <f t="shared" si="1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520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521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522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523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524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525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526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527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528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529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530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531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532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533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534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535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536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537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538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539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540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541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542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543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544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545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546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547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548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549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550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551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552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553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554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555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556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557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558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559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560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561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562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563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564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565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566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567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568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569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570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571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572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573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574</v>
      </c>
      <c r="B555" s="13"/>
      <c r="C555" s="13"/>
      <c r="D555" s="12">
        <f t="shared" ref="D555:D618" si="2">LEN(SUBSTITUTE(SUBSTITUTE(C555,CHAR(10),"")," ",""))</f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575</v>
      </c>
      <c r="B556" s="13"/>
      <c r="C556" s="13"/>
      <c r="D556" s="12">
        <f t="shared" si="2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576</v>
      </c>
      <c r="B557" s="13"/>
      <c r="C557" s="13"/>
      <c r="D557" s="12">
        <f t="shared" si="2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577</v>
      </c>
      <c r="B558" s="13"/>
      <c r="C558" s="13"/>
      <c r="D558" s="12">
        <f t="shared" si="2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578</v>
      </c>
      <c r="B559" s="13"/>
      <c r="C559" s="13"/>
      <c r="D559" s="12">
        <f t="shared" si="2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579</v>
      </c>
      <c r="B560" s="13"/>
      <c r="C560" s="13"/>
      <c r="D560" s="12">
        <f t="shared" si="2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580</v>
      </c>
      <c r="B561" s="13"/>
      <c r="C561" s="13"/>
      <c r="D561" s="12">
        <f t="shared" si="2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581</v>
      </c>
      <c r="B562" s="13"/>
      <c r="C562" s="13"/>
      <c r="D562" s="12">
        <f t="shared" si="2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582</v>
      </c>
      <c r="B563" s="13"/>
      <c r="C563" s="13"/>
      <c r="D563" s="12">
        <f t="shared" si="2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583</v>
      </c>
      <c r="B564" s="13"/>
      <c r="C564" s="13"/>
      <c r="D564" s="12">
        <f t="shared" si="2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584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585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586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587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588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589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590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591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592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593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594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595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596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597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598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599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600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601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602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603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604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605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606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607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608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609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610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611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612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613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614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615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616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617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618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619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620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621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622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623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624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625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626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627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628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629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630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631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632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633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634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635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636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637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638</v>
      </c>
      <c r="B619" s="13"/>
      <c r="C619" s="13"/>
      <c r="D619" s="12">
        <f t="shared" ref="D619:D682" si="3">LEN(SUBSTITUTE(SUBSTITUTE(C619,CHAR(10),"")," ",""))</f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639</v>
      </c>
      <c r="B620" s="13"/>
      <c r="C620" s="13"/>
      <c r="D620" s="12">
        <f t="shared" si="3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640</v>
      </c>
      <c r="B621" s="13"/>
      <c r="C621" s="13"/>
      <c r="D621" s="12">
        <f t="shared" si="3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641</v>
      </c>
      <c r="B622" s="13"/>
      <c r="C622" s="13"/>
      <c r="D622" s="12">
        <f t="shared" si="3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642</v>
      </c>
      <c r="B623" s="13"/>
      <c r="C623" s="13"/>
      <c r="D623" s="12">
        <f t="shared" si="3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643</v>
      </c>
      <c r="B624" s="13"/>
      <c r="C624" s="13"/>
      <c r="D624" s="12">
        <f t="shared" si="3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644</v>
      </c>
      <c r="B625" s="13"/>
      <c r="C625" s="13"/>
      <c r="D625" s="12">
        <f t="shared" si="3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645</v>
      </c>
      <c r="B626" s="13"/>
      <c r="C626" s="13"/>
      <c r="D626" s="12">
        <f t="shared" si="3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646</v>
      </c>
      <c r="B627" s="13"/>
      <c r="C627" s="13"/>
      <c r="D627" s="12">
        <f t="shared" si="3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647</v>
      </c>
      <c r="B628" s="13"/>
      <c r="C628" s="13"/>
      <c r="D628" s="12">
        <f t="shared" si="3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648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649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650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651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652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653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654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655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656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657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658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659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660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661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662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663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664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665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666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667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668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669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670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671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672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673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674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675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676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677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678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679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680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681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682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683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684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685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686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687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688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689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690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691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692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693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694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695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696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697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698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699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700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701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702</v>
      </c>
      <c r="B683" s="13"/>
      <c r="C683" s="13"/>
      <c r="D683" s="12">
        <f t="shared" ref="D683:D746" si="4">LEN(SUBSTITUTE(SUBSTITUTE(C683,CHAR(10),"")," ",""))</f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703</v>
      </c>
      <c r="B684" s="13"/>
      <c r="C684" s="13"/>
      <c r="D684" s="12">
        <f t="shared" si="4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704</v>
      </c>
      <c r="B685" s="13"/>
      <c r="C685" s="13"/>
      <c r="D685" s="12">
        <f t="shared" si="4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705</v>
      </c>
      <c r="B686" s="13"/>
      <c r="C686" s="13"/>
      <c r="D686" s="12">
        <f t="shared" si="4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706</v>
      </c>
      <c r="B687" s="13"/>
      <c r="C687" s="13"/>
      <c r="D687" s="12">
        <f t="shared" si="4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707</v>
      </c>
      <c r="B688" s="13"/>
      <c r="C688" s="13"/>
      <c r="D688" s="12">
        <f t="shared" si="4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708</v>
      </c>
      <c r="B689" s="13"/>
      <c r="C689" s="13"/>
      <c r="D689" s="12">
        <f t="shared" si="4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709</v>
      </c>
      <c r="B690" s="13"/>
      <c r="C690" s="13"/>
      <c r="D690" s="12">
        <f t="shared" si="4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710</v>
      </c>
      <c r="B691" s="13"/>
      <c r="C691" s="13"/>
      <c r="D691" s="12">
        <f t="shared" si="4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711</v>
      </c>
      <c r="B692" s="13"/>
      <c r="C692" s="13"/>
      <c r="D692" s="12">
        <f t="shared" si="4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712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713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714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715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716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717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718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719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720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721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722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723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724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725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726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727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728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729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730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731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732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733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734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735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736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737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738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739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740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741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742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743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744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745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746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747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748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749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750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751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752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753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754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755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756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757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758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759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760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761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762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763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764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765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766</v>
      </c>
      <c r="B747" s="13"/>
      <c r="C747" s="13"/>
      <c r="D747" s="12">
        <f t="shared" ref="D747:D810" si="5">LEN(SUBSTITUTE(SUBSTITUTE(C747,CHAR(10),"")," ",""))</f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767</v>
      </c>
      <c r="B748" s="13"/>
      <c r="C748" s="13"/>
      <c r="D748" s="12">
        <f t="shared" si="5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768</v>
      </c>
      <c r="B749" s="13"/>
      <c r="C749" s="13"/>
      <c r="D749" s="12">
        <f t="shared" si="5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769</v>
      </c>
      <c r="B750" s="13"/>
      <c r="C750" s="13"/>
      <c r="D750" s="12">
        <f t="shared" si="5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770</v>
      </c>
      <c r="B751" s="13"/>
      <c r="C751" s="13"/>
      <c r="D751" s="12">
        <f t="shared" si="5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771</v>
      </c>
      <c r="B752" s="13"/>
      <c r="C752" s="13"/>
      <c r="D752" s="12">
        <f t="shared" si="5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772</v>
      </c>
      <c r="B753" s="13"/>
      <c r="C753" s="13"/>
      <c r="D753" s="12">
        <f t="shared" si="5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773</v>
      </c>
      <c r="B754" s="13"/>
      <c r="C754" s="13"/>
      <c r="D754" s="12">
        <f t="shared" si="5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774</v>
      </c>
      <c r="B755" s="13"/>
      <c r="C755" s="13"/>
      <c r="D755" s="12">
        <f t="shared" si="5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775</v>
      </c>
      <c r="B756" s="13"/>
      <c r="C756" s="13"/>
      <c r="D756" s="12">
        <f t="shared" si="5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776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777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778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779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780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781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782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783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784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785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786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787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788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789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790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791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792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793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794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795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796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797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798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799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800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801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802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803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804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805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806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807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808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809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810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811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812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813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814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815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816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817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818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819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820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821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822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823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824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825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826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827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828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829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830</v>
      </c>
      <c r="B811" s="13"/>
      <c r="C811" s="13"/>
      <c r="D811" s="12">
        <f t="shared" ref="D811:D874" si="6">LEN(SUBSTITUTE(SUBSTITUTE(C811,CHAR(10),"")," ",""))</f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831</v>
      </c>
      <c r="B812" s="13"/>
      <c r="C812" s="13"/>
      <c r="D812" s="12">
        <f t="shared" si="6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832</v>
      </c>
      <c r="B813" s="13"/>
      <c r="C813" s="13"/>
      <c r="D813" s="12">
        <f t="shared" si="6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833</v>
      </c>
      <c r="B814" s="13"/>
      <c r="C814" s="13"/>
      <c r="D814" s="12">
        <f t="shared" si="6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834</v>
      </c>
      <c r="B815" s="13"/>
      <c r="C815" s="13"/>
      <c r="D815" s="12">
        <f t="shared" si="6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835</v>
      </c>
      <c r="B816" s="13"/>
      <c r="C816" s="13"/>
      <c r="D816" s="12">
        <f t="shared" si="6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836</v>
      </c>
      <c r="B817" s="13"/>
      <c r="C817" s="13"/>
      <c r="D817" s="12">
        <f t="shared" si="6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837</v>
      </c>
      <c r="B818" s="13"/>
      <c r="C818" s="13"/>
      <c r="D818" s="12">
        <f t="shared" si="6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838</v>
      </c>
      <c r="B819" s="13"/>
      <c r="C819" s="13"/>
      <c r="D819" s="12">
        <f t="shared" si="6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839</v>
      </c>
      <c r="B820" s="13"/>
      <c r="C820" s="13"/>
      <c r="D820" s="12">
        <f t="shared" si="6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840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841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842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843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844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845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846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847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848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849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850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851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852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853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854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855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856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857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858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859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860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861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862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863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864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865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866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867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868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869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870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871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872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873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874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875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876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877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878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879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880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881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882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883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884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885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886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887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888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889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890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891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892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893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894</v>
      </c>
      <c r="B875" s="13"/>
      <c r="C875" s="13"/>
      <c r="D875" s="12">
        <f t="shared" ref="D875:D938" si="7">LEN(SUBSTITUTE(SUBSTITUTE(C875,CHAR(10),"")," ",""))</f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895</v>
      </c>
      <c r="B876" s="13"/>
      <c r="C876" s="13"/>
      <c r="D876" s="12">
        <f t="shared" si="7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896</v>
      </c>
      <c r="B877" s="13"/>
      <c r="C877" s="13"/>
      <c r="D877" s="12">
        <f t="shared" si="7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897</v>
      </c>
      <c r="B878" s="13"/>
      <c r="C878" s="13"/>
      <c r="D878" s="12">
        <f t="shared" si="7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898</v>
      </c>
      <c r="B879" s="13"/>
      <c r="C879" s="13"/>
      <c r="D879" s="12">
        <f t="shared" si="7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899</v>
      </c>
      <c r="B880" s="13"/>
      <c r="C880" s="13"/>
      <c r="D880" s="12">
        <f t="shared" si="7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900</v>
      </c>
      <c r="B881" s="13"/>
      <c r="C881" s="13"/>
      <c r="D881" s="12">
        <f t="shared" si="7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901</v>
      </c>
      <c r="B882" s="13"/>
      <c r="C882" s="13"/>
      <c r="D882" s="12">
        <f t="shared" si="7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902</v>
      </c>
      <c r="B883" s="13"/>
      <c r="C883" s="13"/>
      <c r="D883" s="12">
        <f t="shared" si="7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903</v>
      </c>
      <c r="B884" s="13"/>
      <c r="C884" s="13"/>
      <c r="D884" s="12">
        <f t="shared" si="7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904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905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906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907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908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909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910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911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912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913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914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915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916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917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918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919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920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921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922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923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924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925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926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927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928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929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930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931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932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933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934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935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936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937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938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939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940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>
      <c r="A922" s="9">
        <v>941</v>
      </c>
      <c r="B922" s="13"/>
      <c r="C922" s="13"/>
      <c r="D922" s="12">
        <f t="shared" si="7"/>
        <v>0</v>
      </c>
      <c r="E922" s="13"/>
      <c r="F922" s="13"/>
      <c r="G922" s="24"/>
      <c r="H922" s="22"/>
      <c r="I922" s="22"/>
      <c r="J922" s="22"/>
      <c r="K922" s="13"/>
      <c r="L922" s="6"/>
    </row>
    <row r="923" spans="1:12">
      <c r="A923" s="9">
        <v>942</v>
      </c>
      <c r="B923" s="13"/>
      <c r="C923" s="13"/>
      <c r="D923" s="12">
        <f t="shared" si="7"/>
        <v>0</v>
      </c>
      <c r="E923" s="13"/>
      <c r="F923" s="13"/>
      <c r="G923" s="24"/>
      <c r="H923" s="22"/>
      <c r="I923" s="22"/>
      <c r="J923" s="22"/>
      <c r="K923" s="13"/>
      <c r="L923" s="6"/>
    </row>
    <row r="924" spans="1:12">
      <c r="A924" s="9">
        <v>943</v>
      </c>
      <c r="B924" s="13"/>
      <c r="C924" s="13"/>
      <c r="D924" s="12">
        <f t="shared" si="7"/>
        <v>0</v>
      </c>
      <c r="E924" s="13"/>
      <c r="F924" s="13"/>
      <c r="G924" s="24"/>
      <c r="H924" s="22"/>
      <c r="I924" s="22"/>
      <c r="J924" s="22"/>
      <c r="K924" s="13"/>
      <c r="L924" s="6"/>
    </row>
    <row r="925" spans="1:12">
      <c r="A925" s="9">
        <v>944</v>
      </c>
      <c r="B925" s="13"/>
      <c r="C925" s="13"/>
      <c r="D925" s="12">
        <f t="shared" si="7"/>
        <v>0</v>
      </c>
      <c r="E925" s="13"/>
      <c r="F925" s="13"/>
      <c r="G925" s="24"/>
      <c r="H925" s="22"/>
      <c r="I925" s="22"/>
      <c r="J925" s="22"/>
      <c r="K925" s="13"/>
      <c r="L925" s="6"/>
    </row>
    <row r="926" spans="1:12">
      <c r="A926" s="9">
        <v>945</v>
      </c>
      <c r="B926" s="13"/>
      <c r="C926" s="13"/>
      <c r="D926" s="12">
        <f t="shared" si="7"/>
        <v>0</v>
      </c>
      <c r="E926" s="13"/>
      <c r="F926" s="13"/>
      <c r="G926" s="24"/>
      <c r="H926" s="22"/>
      <c r="I926" s="22"/>
      <c r="J926" s="22"/>
      <c r="K926" s="13"/>
      <c r="L926" s="6"/>
    </row>
    <row r="927" spans="1:12">
      <c r="A927" s="9">
        <v>946</v>
      </c>
      <c r="B927" s="13"/>
      <c r="C927" s="13"/>
      <c r="D927" s="12">
        <f t="shared" si="7"/>
        <v>0</v>
      </c>
      <c r="E927" s="13"/>
      <c r="F927" s="13"/>
      <c r="G927" s="24"/>
      <c r="H927" s="22"/>
      <c r="I927" s="22"/>
      <c r="J927" s="22"/>
      <c r="K927" s="13"/>
      <c r="L927" s="6"/>
    </row>
    <row r="928" spans="1:12">
      <c r="A928" s="9">
        <v>947</v>
      </c>
      <c r="B928" s="13"/>
      <c r="C928" s="13"/>
      <c r="D928" s="12">
        <f t="shared" si="7"/>
        <v>0</v>
      </c>
      <c r="E928" s="13"/>
      <c r="F928" s="13"/>
      <c r="G928" s="24"/>
      <c r="H928" s="22"/>
      <c r="I928" s="22"/>
      <c r="J928" s="22"/>
      <c r="K928" s="13"/>
      <c r="L928" s="6"/>
    </row>
    <row r="929" spans="1:12">
      <c r="A929" s="9">
        <v>948</v>
      </c>
      <c r="B929" s="13"/>
      <c r="C929" s="13"/>
      <c r="D929" s="12">
        <f t="shared" si="7"/>
        <v>0</v>
      </c>
      <c r="E929" s="13"/>
      <c r="F929" s="13"/>
      <c r="G929" s="24"/>
      <c r="H929" s="22"/>
      <c r="I929" s="22"/>
      <c r="J929" s="22"/>
      <c r="K929" s="13"/>
      <c r="L929" s="6"/>
    </row>
    <row r="930" spans="1:12">
      <c r="A930" s="9">
        <v>949</v>
      </c>
      <c r="B930" s="13"/>
      <c r="C930" s="13"/>
      <c r="D930" s="12">
        <f t="shared" si="7"/>
        <v>0</v>
      </c>
      <c r="E930" s="13"/>
      <c r="F930" s="13"/>
      <c r="G930" s="24"/>
      <c r="H930" s="22"/>
      <c r="I930" s="22"/>
      <c r="J930" s="22"/>
      <c r="K930" s="13"/>
      <c r="L930" s="6"/>
    </row>
    <row r="931" spans="1:12">
      <c r="A931" s="9">
        <v>950</v>
      </c>
      <c r="B931" s="13"/>
      <c r="C931" s="13"/>
      <c r="D931" s="12">
        <f t="shared" si="7"/>
        <v>0</v>
      </c>
      <c r="E931" s="13"/>
      <c r="F931" s="13"/>
      <c r="G931" s="24"/>
      <c r="H931" s="22"/>
      <c r="I931" s="22"/>
      <c r="J931" s="22"/>
      <c r="K931" s="13"/>
      <c r="L931" s="6"/>
    </row>
    <row r="932" spans="1:12">
      <c r="A932" s="9">
        <v>951</v>
      </c>
      <c r="B932" s="13"/>
      <c r="C932" s="13"/>
      <c r="D932" s="12">
        <f t="shared" si="7"/>
        <v>0</v>
      </c>
      <c r="E932" s="13"/>
      <c r="F932" s="13"/>
      <c r="G932" s="24"/>
      <c r="H932" s="22"/>
      <c r="I932" s="22"/>
      <c r="J932" s="22"/>
      <c r="K932" s="13"/>
      <c r="L932" s="6"/>
    </row>
    <row r="933" spans="1:12">
      <c r="A933" s="9">
        <v>952</v>
      </c>
      <c r="B933" s="13"/>
      <c r="C933" s="13"/>
      <c r="D933" s="12">
        <f t="shared" si="7"/>
        <v>0</v>
      </c>
      <c r="E933" s="13"/>
      <c r="F933" s="13"/>
      <c r="G933" s="24"/>
      <c r="H933" s="22"/>
      <c r="I933" s="22"/>
      <c r="J933" s="22"/>
      <c r="K933" s="13"/>
      <c r="L933" s="6"/>
    </row>
    <row r="934" spans="1:12">
      <c r="A934" s="9">
        <v>953</v>
      </c>
      <c r="B934" s="13"/>
      <c r="C934" s="13"/>
      <c r="D934" s="12">
        <f t="shared" si="7"/>
        <v>0</v>
      </c>
      <c r="E934" s="13"/>
      <c r="F934" s="13"/>
      <c r="G934" s="24"/>
      <c r="H934" s="22"/>
      <c r="I934" s="22"/>
      <c r="J934" s="22"/>
      <c r="K934" s="13"/>
      <c r="L934" s="6"/>
    </row>
    <row r="935" spans="1:12">
      <c r="A935" s="9">
        <v>954</v>
      </c>
      <c r="B935" s="13"/>
      <c r="C935" s="13"/>
      <c r="D935" s="12">
        <f t="shared" si="7"/>
        <v>0</v>
      </c>
      <c r="E935" s="13"/>
      <c r="F935" s="13"/>
      <c r="G935" s="24"/>
      <c r="H935" s="22"/>
      <c r="I935" s="22"/>
      <c r="J935" s="22"/>
      <c r="K935" s="13"/>
      <c r="L935" s="6"/>
    </row>
    <row r="936" spans="1:12">
      <c r="A936" s="9">
        <v>955</v>
      </c>
      <c r="B936" s="13"/>
      <c r="C936" s="13"/>
      <c r="D936" s="12">
        <f t="shared" si="7"/>
        <v>0</v>
      </c>
      <c r="E936" s="13"/>
      <c r="F936" s="13"/>
      <c r="G936" s="24"/>
      <c r="H936" s="22"/>
      <c r="I936" s="22"/>
      <c r="J936" s="22"/>
      <c r="K936" s="13"/>
      <c r="L936" s="6"/>
    </row>
    <row r="937" spans="1:12">
      <c r="A937" s="9">
        <v>956</v>
      </c>
      <c r="B937" s="13"/>
      <c r="C937" s="13"/>
      <c r="D937" s="12">
        <f t="shared" si="7"/>
        <v>0</v>
      </c>
      <c r="E937" s="13"/>
      <c r="F937" s="13"/>
      <c r="G937" s="24"/>
      <c r="H937" s="22"/>
      <c r="I937" s="22"/>
      <c r="J937" s="22"/>
      <c r="K937" s="13"/>
      <c r="L937" s="6"/>
    </row>
    <row r="938" spans="1:12">
      <c r="A938" s="9">
        <v>957</v>
      </c>
      <c r="B938" s="13"/>
      <c r="C938" s="13"/>
      <c r="D938" s="12">
        <f t="shared" si="7"/>
        <v>0</v>
      </c>
      <c r="E938" s="13"/>
      <c r="F938" s="13"/>
      <c r="G938" s="24"/>
      <c r="H938" s="22"/>
      <c r="I938" s="22"/>
      <c r="J938" s="22"/>
      <c r="K938" s="13"/>
      <c r="L938" s="6"/>
    </row>
    <row r="939" spans="1:12">
      <c r="A939" s="9">
        <v>958</v>
      </c>
      <c r="B939" s="13"/>
      <c r="C939" s="13"/>
      <c r="D939" s="12">
        <f t="shared" ref="D939:D977" si="8">LEN(SUBSTITUTE(SUBSTITUTE(C939,CHAR(10),"")," ",""))</f>
        <v>0</v>
      </c>
      <c r="E939" s="13"/>
      <c r="F939" s="13"/>
      <c r="G939" s="24"/>
      <c r="H939" s="22"/>
      <c r="I939" s="22"/>
      <c r="J939" s="22"/>
      <c r="K939" s="13"/>
      <c r="L939" s="6"/>
    </row>
    <row r="940" spans="1:12">
      <c r="A940" s="9">
        <v>959</v>
      </c>
      <c r="B940" s="13"/>
      <c r="C940" s="13"/>
      <c r="D940" s="12">
        <f t="shared" si="8"/>
        <v>0</v>
      </c>
      <c r="E940" s="13"/>
      <c r="F940" s="13"/>
      <c r="G940" s="24"/>
      <c r="H940" s="22"/>
      <c r="I940" s="22"/>
      <c r="J940" s="22"/>
      <c r="K940" s="13"/>
      <c r="L940" s="6"/>
    </row>
    <row r="941" spans="1:12">
      <c r="A941" s="9">
        <v>960</v>
      </c>
      <c r="B941" s="13"/>
      <c r="C941" s="13"/>
      <c r="D941" s="12">
        <f t="shared" si="8"/>
        <v>0</v>
      </c>
      <c r="E941" s="13"/>
      <c r="F941" s="13"/>
      <c r="G941" s="24"/>
      <c r="H941" s="22"/>
      <c r="I941" s="22"/>
      <c r="J941" s="22"/>
      <c r="K941" s="13"/>
      <c r="L941" s="6"/>
    </row>
    <row r="942" spans="1:12">
      <c r="A942" s="9">
        <v>961</v>
      </c>
      <c r="B942" s="13"/>
      <c r="C942" s="13"/>
      <c r="D942" s="12">
        <f t="shared" si="8"/>
        <v>0</v>
      </c>
      <c r="E942" s="13"/>
      <c r="F942" s="13"/>
      <c r="G942" s="24"/>
      <c r="H942" s="22"/>
      <c r="I942" s="22"/>
      <c r="J942" s="22"/>
      <c r="K942" s="13"/>
      <c r="L942" s="6"/>
    </row>
    <row r="943" spans="1:12">
      <c r="A943" s="9">
        <v>962</v>
      </c>
      <c r="B943" s="13"/>
      <c r="C943" s="13"/>
      <c r="D943" s="12">
        <f t="shared" si="8"/>
        <v>0</v>
      </c>
      <c r="E943" s="13"/>
      <c r="F943" s="13"/>
      <c r="G943" s="24"/>
      <c r="H943" s="22"/>
      <c r="I943" s="22"/>
      <c r="J943" s="22"/>
      <c r="K943" s="13"/>
      <c r="L943" s="6"/>
    </row>
    <row r="944" spans="1:12">
      <c r="A944" s="9">
        <v>963</v>
      </c>
      <c r="B944" s="13"/>
      <c r="C944" s="13"/>
      <c r="D944" s="12">
        <f t="shared" si="8"/>
        <v>0</v>
      </c>
      <c r="E944" s="13"/>
      <c r="F944" s="13"/>
      <c r="G944" s="24"/>
      <c r="H944" s="22"/>
      <c r="I944" s="22"/>
      <c r="J944" s="22"/>
      <c r="K944" s="13"/>
      <c r="L944" s="6"/>
    </row>
    <row r="945" spans="1:12">
      <c r="A945" s="9">
        <v>964</v>
      </c>
      <c r="B945" s="13"/>
      <c r="C945" s="13"/>
      <c r="D945" s="12">
        <f t="shared" si="8"/>
        <v>0</v>
      </c>
      <c r="E945" s="13"/>
      <c r="F945" s="13"/>
      <c r="G945" s="24"/>
      <c r="H945" s="22"/>
      <c r="I945" s="22"/>
      <c r="J945" s="22"/>
      <c r="K945" s="13"/>
      <c r="L945" s="6"/>
    </row>
    <row r="946" spans="1:12">
      <c r="A946" s="9">
        <v>965</v>
      </c>
      <c r="B946" s="13"/>
      <c r="C946" s="13"/>
      <c r="D946" s="12">
        <f t="shared" si="8"/>
        <v>0</v>
      </c>
      <c r="E946" s="13"/>
      <c r="F946" s="13"/>
      <c r="G946" s="24"/>
      <c r="H946" s="22"/>
      <c r="I946" s="22"/>
      <c r="J946" s="22"/>
      <c r="K946" s="13"/>
      <c r="L946" s="6"/>
    </row>
    <row r="947" spans="1:12">
      <c r="A947" s="9">
        <v>966</v>
      </c>
      <c r="B947" s="13"/>
      <c r="C947" s="13"/>
      <c r="D947" s="12">
        <f t="shared" si="8"/>
        <v>0</v>
      </c>
      <c r="E947" s="13"/>
      <c r="F947" s="13"/>
      <c r="G947" s="24"/>
      <c r="H947" s="22"/>
      <c r="I947" s="22"/>
      <c r="J947" s="22"/>
      <c r="K947" s="13"/>
      <c r="L947" s="6"/>
    </row>
    <row r="948" spans="1:12">
      <c r="A948" s="9">
        <v>967</v>
      </c>
      <c r="B948" s="13"/>
      <c r="C948" s="13"/>
      <c r="D948" s="12">
        <f t="shared" si="8"/>
        <v>0</v>
      </c>
      <c r="E948" s="13"/>
      <c r="F948" s="13"/>
      <c r="G948" s="24"/>
      <c r="H948" s="22"/>
      <c r="I948" s="22"/>
      <c r="J948" s="22"/>
      <c r="K948" s="13"/>
      <c r="L948" s="6"/>
    </row>
    <row r="949" spans="1:12">
      <c r="A949" s="9">
        <v>968</v>
      </c>
      <c r="B949" s="13"/>
      <c r="C949" s="13"/>
      <c r="D949" s="12">
        <f t="shared" si="8"/>
        <v>0</v>
      </c>
      <c r="E949" s="13"/>
      <c r="F949" s="13"/>
      <c r="G949" s="24"/>
      <c r="H949" s="22"/>
      <c r="I949" s="22"/>
      <c r="J949" s="22"/>
      <c r="K949" s="13"/>
      <c r="L949" s="6"/>
    </row>
    <row r="950" spans="1:12">
      <c r="A950" s="9">
        <v>969</v>
      </c>
      <c r="B950" s="13"/>
      <c r="C950" s="13"/>
      <c r="D950" s="12">
        <f t="shared" si="8"/>
        <v>0</v>
      </c>
      <c r="E950" s="13"/>
      <c r="F950" s="13"/>
      <c r="G950" s="24"/>
      <c r="H950" s="22"/>
      <c r="I950" s="22"/>
      <c r="J950" s="22"/>
      <c r="K950" s="13"/>
      <c r="L950" s="6"/>
    </row>
    <row r="951" spans="1:12">
      <c r="A951" s="9">
        <v>970</v>
      </c>
      <c r="B951" s="13"/>
      <c r="C951" s="13"/>
      <c r="D951" s="12">
        <f t="shared" si="8"/>
        <v>0</v>
      </c>
      <c r="E951" s="13"/>
      <c r="F951" s="13"/>
      <c r="G951" s="24"/>
      <c r="H951" s="22"/>
      <c r="I951" s="22"/>
      <c r="J951" s="22"/>
      <c r="K951" s="13"/>
      <c r="L951" s="6"/>
    </row>
    <row r="952" spans="1:12">
      <c r="A952" s="9">
        <v>971</v>
      </c>
      <c r="B952" s="13"/>
      <c r="C952" s="13"/>
      <c r="D952" s="12">
        <f t="shared" si="8"/>
        <v>0</v>
      </c>
      <c r="E952" s="13"/>
      <c r="F952" s="13"/>
      <c r="G952" s="24"/>
      <c r="H952" s="22"/>
      <c r="I952" s="22"/>
      <c r="J952" s="22"/>
      <c r="K952" s="13"/>
      <c r="L952" s="6"/>
    </row>
    <row r="953" spans="1:12">
      <c r="A953" s="9">
        <v>972</v>
      </c>
      <c r="B953" s="13"/>
      <c r="C953" s="13"/>
      <c r="D953" s="12">
        <f t="shared" si="8"/>
        <v>0</v>
      </c>
      <c r="E953" s="13"/>
      <c r="F953" s="13"/>
      <c r="G953" s="24"/>
      <c r="H953" s="22"/>
      <c r="I953" s="22"/>
      <c r="J953" s="22"/>
      <c r="K953" s="13"/>
      <c r="L953" s="6"/>
    </row>
    <row r="954" spans="1:12">
      <c r="A954" s="9">
        <v>973</v>
      </c>
      <c r="B954" s="13"/>
      <c r="C954" s="13"/>
      <c r="D954" s="12">
        <f t="shared" si="8"/>
        <v>0</v>
      </c>
      <c r="E954" s="13"/>
      <c r="F954" s="13"/>
      <c r="G954" s="24"/>
      <c r="H954" s="22"/>
      <c r="I954" s="22"/>
      <c r="J954" s="22"/>
      <c r="K954" s="13"/>
      <c r="L954" s="6"/>
    </row>
    <row r="955" spans="1:12">
      <c r="A955" s="9">
        <v>974</v>
      </c>
      <c r="B955" s="13"/>
      <c r="C955" s="13"/>
      <c r="D955" s="12">
        <f t="shared" si="8"/>
        <v>0</v>
      </c>
      <c r="E955" s="13"/>
      <c r="F955" s="13"/>
      <c r="G955" s="24"/>
      <c r="H955" s="22"/>
      <c r="I955" s="22"/>
      <c r="J955" s="22"/>
      <c r="K955" s="13"/>
      <c r="L955" s="6"/>
    </row>
    <row r="956" spans="1:12">
      <c r="A956" s="9">
        <v>975</v>
      </c>
      <c r="B956" s="13"/>
      <c r="C956" s="13"/>
      <c r="D956" s="12">
        <f t="shared" si="8"/>
        <v>0</v>
      </c>
      <c r="E956" s="13"/>
      <c r="F956" s="13"/>
      <c r="G956" s="24"/>
      <c r="H956" s="22"/>
      <c r="I956" s="22"/>
      <c r="J956" s="22"/>
      <c r="K956" s="13"/>
      <c r="L956" s="6"/>
    </row>
    <row r="957" spans="1:12">
      <c r="A957" s="9">
        <v>976</v>
      </c>
      <c r="B957" s="13"/>
      <c r="C957" s="13"/>
      <c r="D957" s="12">
        <f t="shared" si="8"/>
        <v>0</v>
      </c>
      <c r="E957" s="13"/>
      <c r="F957" s="13"/>
      <c r="G957" s="24"/>
      <c r="H957" s="22"/>
      <c r="I957" s="22"/>
      <c r="J957" s="22"/>
      <c r="K957" s="13"/>
      <c r="L957" s="6"/>
    </row>
    <row r="958" spans="1:12">
      <c r="A958" s="9">
        <v>977</v>
      </c>
      <c r="B958" s="13"/>
      <c r="C958" s="13"/>
      <c r="D958" s="12">
        <f t="shared" si="8"/>
        <v>0</v>
      </c>
      <c r="E958" s="13"/>
      <c r="F958" s="13"/>
      <c r="G958" s="24"/>
      <c r="H958" s="22"/>
      <c r="I958" s="22"/>
      <c r="J958" s="22"/>
      <c r="K958" s="13"/>
      <c r="L958" s="6"/>
    </row>
    <row r="959" spans="1:12">
      <c r="A959" s="9">
        <v>978</v>
      </c>
      <c r="B959" s="13"/>
      <c r="C959" s="13"/>
      <c r="D959" s="12">
        <f t="shared" si="8"/>
        <v>0</v>
      </c>
      <c r="E959" s="13"/>
      <c r="F959" s="13"/>
      <c r="G959" s="24"/>
      <c r="H959" s="22"/>
      <c r="I959" s="22"/>
      <c r="J959" s="22"/>
      <c r="K959" s="13"/>
      <c r="L959" s="6"/>
    </row>
    <row r="960" spans="1:12">
      <c r="A960" s="9">
        <v>979</v>
      </c>
      <c r="B960" s="13"/>
      <c r="C960" s="13"/>
      <c r="D960" s="12">
        <f t="shared" si="8"/>
        <v>0</v>
      </c>
      <c r="E960" s="13"/>
      <c r="F960" s="13"/>
      <c r="G960" s="24"/>
      <c r="H960" s="22"/>
      <c r="I960" s="22"/>
      <c r="J960" s="22"/>
      <c r="K960" s="13"/>
      <c r="L960" s="6"/>
    </row>
    <row r="961" spans="1:12">
      <c r="A961" s="9">
        <v>980</v>
      </c>
      <c r="B961" s="13"/>
      <c r="C961" s="13"/>
      <c r="D961" s="12">
        <f t="shared" si="8"/>
        <v>0</v>
      </c>
      <c r="E961" s="13"/>
      <c r="F961" s="13"/>
      <c r="G961" s="24"/>
      <c r="H961" s="22"/>
      <c r="I961" s="22"/>
      <c r="J961" s="22"/>
      <c r="K961" s="13"/>
      <c r="L961" s="6"/>
    </row>
    <row r="962" spans="1:12">
      <c r="A962" s="9">
        <v>981</v>
      </c>
      <c r="B962" s="13"/>
      <c r="C962" s="13"/>
      <c r="D962" s="12">
        <f t="shared" si="8"/>
        <v>0</v>
      </c>
      <c r="E962" s="13"/>
      <c r="F962" s="13"/>
      <c r="G962" s="24"/>
      <c r="H962" s="22"/>
      <c r="I962" s="22"/>
      <c r="J962" s="22"/>
      <c r="K962" s="13"/>
      <c r="L962" s="6"/>
    </row>
    <row r="963" spans="1:12">
      <c r="A963" s="9">
        <v>982</v>
      </c>
      <c r="B963" s="13"/>
      <c r="C963" s="13"/>
      <c r="D963" s="12">
        <f t="shared" si="8"/>
        <v>0</v>
      </c>
      <c r="E963" s="13"/>
      <c r="F963" s="13"/>
      <c r="G963" s="24"/>
      <c r="H963" s="22"/>
      <c r="I963" s="22"/>
      <c r="J963" s="22"/>
      <c r="K963" s="13"/>
      <c r="L963" s="6"/>
    </row>
    <row r="964" spans="1:12">
      <c r="A964" s="9">
        <v>983</v>
      </c>
      <c r="B964" s="13"/>
      <c r="C964" s="13"/>
      <c r="D964" s="12">
        <f t="shared" si="8"/>
        <v>0</v>
      </c>
      <c r="E964" s="13"/>
      <c r="F964" s="13"/>
      <c r="G964" s="24"/>
      <c r="H964" s="22"/>
      <c r="I964" s="22"/>
      <c r="J964" s="22"/>
      <c r="K964" s="13"/>
      <c r="L964" s="6"/>
    </row>
    <row r="965" spans="1:12">
      <c r="A965" s="9">
        <v>984</v>
      </c>
      <c r="B965" s="13"/>
      <c r="C965" s="13"/>
      <c r="D965" s="12">
        <f t="shared" si="8"/>
        <v>0</v>
      </c>
      <c r="E965" s="13"/>
      <c r="F965" s="13"/>
      <c r="G965" s="24"/>
      <c r="H965" s="22"/>
      <c r="I965" s="22"/>
      <c r="J965" s="22"/>
      <c r="K965" s="13"/>
      <c r="L965" s="6"/>
    </row>
    <row r="966" spans="1:12">
      <c r="A966" s="9">
        <v>985</v>
      </c>
      <c r="B966" s="13"/>
      <c r="C966" s="13"/>
      <c r="D966" s="12">
        <f t="shared" si="8"/>
        <v>0</v>
      </c>
      <c r="E966" s="13"/>
      <c r="F966" s="13"/>
      <c r="G966" s="24"/>
      <c r="H966" s="22"/>
      <c r="I966" s="22"/>
      <c r="J966" s="22"/>
      <c r="K966" s="13"/>
      <c r="L966" s="6"/>
    </row>
    <row r="967" spans="1:12">
      <c r="A967" s="9">
        <v>986</v>
      </c>
      <c r="B967" s="13"/>
      <c r="C967" s="13"/>
      <c r="D967" s="12">
        <f t="shared" si="8"/>
        <v>0</v>
      </c>
      <c r="E967" s="13"/>
      <c r="F967" s="13"/>
      <c r="G967" s="24"/>
      <c r="H967" s="22"/>
      <c r="I967" s="22"/>
      <c r="J967" s="22"/>
      <c r="K967" s="13"/>
      <c r="L967" s="6"/>
    </row>
    <row r="968" spans="1:12">
      <c r="A968" s="9">
        <v>987</v>
      </c>
      <c r="B968" s="13"/>
      <c r="C968" s="13"/>
      <c r="D968" s="12">
        <f t="shared" si="8"/>
        <v>0</v>
      </c>
      <c r="E968" s="13"/>
      <c r="F968" s="13"/>
      <c r="G968" s="24"/>
      <c r="H968" s="22"/>
      <c r="I968" s="22"/>
      <c r="J968" s="22"/>
      <c r="K968" s="13"/>
      <c r="L968" s="6"/>
    </row>
    <row r="969" spans="1:12">
      <c r="A969" s="9">
        <v>988</v>
      </c>
      <c r="B969" s="13"/>
      <c r="C969" s="13"/>
      <c r="D969" s="12">
        <f t="shared" si="8"/>
        <v>0</v>
      </c>
      <c r="E969" s="13"/>
      <c r="F969" s="13"/>
      <c r="G969" s="24"/>
      <c r="H969" s="22"/>
      <c r="I969" s="22"/>
      <c r="J969" s="22"/>
      <c r="K969" s="13"/>
      <c r="L969" s="6"/>
    </row>
    <row r="970" spans="1:12">
      <c r="A970" s="9">
        <v>989</v>
      </c>
      <c r="B970" s="13"/>
      <c r="C970" s="13"/>
      <c r="D970" s="12">
        <f t="shared" si="8"/>
        <v>0</v>
      </c>
      <c r="E970" s="13"/>
      <c r="F970" s="13"/>
      <c r="G970" s="24"/>
      <c r="H970" s="22"/>
      <c r="I970" s="22"/>
      <c r="J970" s="22"/>
      <c r="K970" s="13"/>
      <c r="L970" s="6"/>
    </row>
    <row r="971" spans="1:12">
      <c r="A971" s="9">
        <v>990</v>
      </c>
      <c r="B971" s="13"/>
      <c r="C971" s="13"/>
      <c r="D971" s="12">
        <f t="shared" si="8"/>
        <v>0</v>
      </c>
      <c r="E971" s="13"/>
      <c r="F971" s="13"/>
      <c r="G971" s="24"/>
      <c r="H971" s="22"/>
      <c r="I971" s="22"/>
      <c r="J971" s="22"/>
      <c r="K971" s="13"/>
      <c r="L971" s="6"/>
    </row>
    <row r="972" spans="1:12">
      <c r="A972" s="9">
        <v>991</v>
      </c>
      <c r="B972" s="13"/>
      <c r="C972" s="13"/>
      <c r="D972" s="12">
        <f t="shared" si="8"/>
        <v>0</v>
      </c>
      <c r="E972" s="13"/>
      <c r="F972" s="13"/>
      <c r="G972" s="24"/>
      <c r="H972" s="22"/>
      <c r="I972" s="22"/>
      <c r="J972" s="22"/>
      <c r="K972" s="13"/>
      <c r="L972" s="6"/>
    </row>
    <row r="973" spans="1:12">
      <c r="A973" s="9">
        <v>992</v>
      </c>
      <c r="B973" s="13"/>
      <c r="C973" s="13"/>
      <c r="D973" s="12">
        <f t="shared" si="8"/>
        <v>0</v>
      </c>
      <c r="E973" s="13"/>
      <c r="F973" s="13"/>
      <c r="G973" s="24"/>
      <c r="H973" s="22"/>
      <c r="I973" s="22"/>
      <c r="J973" s="22"/>
      <c r="K973" s="13"/>
      <c r="L973" s="6"/>
    </row>
    <row r="974" spans="1:12">
      <c r="A974" s="9">
        <v>993</v>
      </c>
      <c r="B974" s="13"/>
      <c r="C974" s="13"/>
      <c r="D974" s="12">
        <f t="shared" si="8"/>
        <v>0</v>
      </c>
      <c r="E974" s="13"/>
      <c r="F974" s="13"/>
      <c r="G974" s="24"/>
      <c r="H974" s="22"/>
      <c r="I974" s="22"/>
      <c r="J974" s="22"/>
      <c r="K974" s="13"/>
      <c r="L974" s="6"/>
    </row>
    <row r="975" spans="1:12">
      <c r="A975" s="9">
        <v>994</v>
      </c>
      <c r="B975" s="13"/>
      <c r="C975" s="13"/>
      <c r="D975" s="12">
        <f t="shared" si="8"/>
        <v>0</v>
      </c>
      <c r="E975" s="13"/>
      <c r="F975" s="13"/>
      <c r="G975" s="24"/>
      <c r="H975" s="22"/>
      <c r="I975" s="22"/>
      <c r="J975" s="22"/>
      <c r="K975" s="13"/>
      <c r="L975" s="6"/>
    </row>
    <row r="976" spans="1:12">
      <c r="A976" s="9">
        <v>995</v>
      </c>
      <c r="B976" s="13"/>
      <c r="C976" s="13"/>
      <c r="D976" s="12">
        <f t="shared" si="8"/>
        <v>0</v>
      </c>
      <c r="E976" s="13"/>
      <c r="F976" s="13"/>
      <c r="G976" s="24"/>
      <c r="H976" s="22"/>
      <c r="I976" s="22"/>
      <c r="J976" s="22"/>
      <c r="K976" s="13"/>
      <c r="L976" s="6"/>
    </row>
    <row r="977" spans="1:12" ht="14.25" thickBot="1">
      <c r="A977" s="9">
        <v>996</v>
      </c>
      <c r="B977" s="14"/>
      <c r="C977" s="14"/>
      <c r="D977" s="16">
        <f t="shared" si="8"/>
        <v>0</v>
      </c>
      <c r="E977" s="14"/>
      <c r="F977" s="14"/>
      <c r="G977" s="24"/>
      <c r="H977" s="23"/>
      <c r="I977" s="23"/>
      <c r="J977" s="23"/>
      <c r="K977" s="14"/>
      <c r="L977" s="15"/>
    </row>
  </sheetData>
  <protectedRanges>
    <protectedRange sqref="F12 A12 D3:D12 E8:E9 H9:H11 E10:F11 F13:H13 C3:C13 B3:B11 B13 H3:H7 F3:F9" name="区域1"/>
  </protectedRanges>
  <mergeCells count="102"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E4:J4"/>
    <mergeCell ref="E5:J5"/>
    <mergeCell ref="E6:J6"/>
    <mergeCell ref="E7:J7"/>
    <mergeCell ref="K17:L17"/>
    <mergeCell ref="K18:L18"/>
    <mergeCell ref="K19:L19"/>
    <mergeCell ref="K15:L15"/>
    <mergeCell ref="K16:L16"/>
    <mergeCell ref="K2:L2"/>
    <mergeCell ref="E3:J3"/>
    <mergeCell ref="E11:J11"/>
    <mergeCell ref="C10:D10"/>
    <mergeCell ref="C11:D1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K26:L26"/>
    <mergeCell ref="K27:L27"/>
    <mergeCell ref="K28:L28"/>
    <mergeCell ref="K29:L29"/>
    <mergeCell ref="K30:L30"/>
    <mergeCell ref="K31:L31"/>
    <mergeCell ref="K20:L20"/>
    <mergeCell ref="K21:L21"/>
    <mergeCell ref="K22:L22"/>
    <mergeCell ref="K23:L23"/>
    <mergeCell ref="K24:L24"/>
    <mergeCell ref="K25:L25"/>
    <mergeCell ref="K47:L47"/>
    <mergeCell ref="K38:L38"/>
    <mergeCell ref="K39:L39"/>
    <mergeCell ref="K40:L40"/>
    <mergeCell ref="K41:L41"/>
    <mergeCell ref="K32:L32"/>
    <mergeCell ref="K33:L33"/>
    <mergeCell ref="K34:L34"/>
    <mergeCell ref="K35:L35"/>
    <mergeCell ref="K36:L36"/>
    <mergeCell ref="K37:L37"/>
    <mergeCell ref="K76:L76"/>
    <mergeCell ref="K77:L77"/>
    <mergeCell ref="K66:L66"/>
    <mergeCell ref="K67:L67"/>
    <mergeCell ref="K68:L68"/>
    <mergeCell ref="K69:L69"/>
    <mergeCell ref="K70:L70"/>
    <mergeCell ref="K71:L71"/>
    <mergeCell ref="K60:L60"/>
    <mergeCell ref="K61:L61"/>
    <mergeCell ref="K62:L62"/>
    <mergeCell ref="K63:L63"/>
    <mergeCell ref="K64:L64"/>
    <mergeCell ref="K65:L65"/>
    <mergeCell ref="C1:L1"/>
    <mergeCell ref="A11:B11"/>
    <mergeCell ref="A1:B1"/>
    <mergeCell ref="K72:L72"/>
    <mergeCell ref="K73:L73"/>
    <mergeCell ref="K74:L74"/>
    <mergeCell ref="K75:L75"/>
    <mergeCell ref="K54:L54"/>
    <mergeCell ref="K55:L55"/>
    <mergeCell ref="K56:L56"/>
    <mergeCell ref="K57:L57"/>
    <mergeCell ref="K58:L58"/>
    <mergeCell ref="K59:L59"/>
    <mergeCell ref="K48:L48"/>
    <mergeCell ref="K49:L49"/>
    <mergeCell ref="K50:L50"/>
    <mergeCell ref="K51:L51"/>
    <mergeCell ref="K52:L52"/>
    <mergeCell ref="K53:L53"/>
    <mergeCell ref="K42:L42"/>
    <mergeCell ref="K43:L43"/>
    <mergeCell ref="K44:L44"/>
    <mergeCell ref="K45:L45"/>
    <mergeCell ref="K46:L46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77"/>
    <dataValidation allowBlank="1" showInputMessage="1" showErrorMessage="1" promptTitle="所需引物OD量" prompt="请填入订购引物的总OD量。" sqref="E15:E77"/>
    <dataValidation allowBlank="1" showInputMessage="1" showErrorMessage="1" promptTitle="碱基数" prompt="(选填)为方便安排订单，请填入引物的碱基数。" sqref="D15:D977"/>
    <dataValidation allowBlank="1" showInputMessage="1" showErrorMessage="1" promptTitle="引物名称" prompt="请填入您需要订购的引物 Primer的名称。" sqref="B15:B77"/>
    <dataValidation type="list" allowBlank="1" showInputMessage="1" promptTitle="5'修饰" prompt="如果您的引物需要修饰或标记，请选择修饰种类。" sqref="H15:H97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7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77">
      <formula1>"2'-O-Me-dC,5-MethyldC,dI（脱氧次黄嘌呤）,dU（脱氧尿嘧啶）,Fluorescein,SpacerC18,SpacerC3,SpacerC9,硫代修饰"</formula1>
    </dataValidation>
    <dataValidation type="list" allowBlank="1" showInputMessage="1" sqref="G15:G977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2015-12-28T16:16:39Z</dcterms:modified>
</cp:coreProperties>
</file>