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932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16" i="1" l="1"/>
  <c r="D18" i="1"/>
  <c r="D19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7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<sst xmlns="http://schemas.openxmlformats.org/spreadsheetml/2006/main" count="74" uniqueCount="67">
  <si>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</si>
  <si>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</si>
  <si>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</si>
  <si>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</si>
  <si>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</si>
  <si>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</si>
  <si>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</si>
  <si>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</si>
  <si>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</si>
  <si>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</si>
  <si>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</si>
  <si>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</si>
  <si>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</si>
  <si>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</si>
  <si>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</si>
  <si>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</si>
  <si>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</si>
  <si>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</si>
  <si>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</si>
  <si>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</si>
  <si>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</si>
  <si>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</si>
  <si>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</si>
  <si>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</si>
  <si>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</si>
  <si>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</si>
  <si>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</si>
  <si>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</si>
  <si>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</si>
  <si>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</si>
  <si>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</si>
  <si>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</si>
  <si>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</si>
  <si>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</si>
  <si>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</si>
  <si>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</si>
  <si>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</si>
  <si>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</si>
  <si>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</si>
  <si>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</si>
  <si>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</si>
  <si>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</si>
  <si>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</si>
  <si>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</si>
  <si>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</si>
  <si>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</si>
  <si>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</si>
  <si>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</si>
  <si>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</si>
  <si>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</si>
  <si>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</si>
  <si>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AMR-PP VI-F</t>
    <phoneticPr fontId="2" type="noConversion"/>
  </si>
  <si>
    <t>ATCCGAATTCCGGACCGAGATCCCACAAAACTT</t>
    <phoneticPr fontId="2" type="noConversion"/>
  </si>
  <si>
    <t>AMR-PP VI-R</t>
    <phoneticPr fontId="2" type="noConversion"/>
  </si>
  <si>
    <t>TGCTCGAGTGCGGCCTTAACACATGGAGGACTC</t>
    <phoneticPr fontId="2" type="noConversion"/>
  </si>
  <si>
    <t>AMR-PP VI-F1</t>
    <phoneticPr fontId="2" type="noConversion"/>
  </si>
  <si>
    <t>CATCATCACGAATTCCGGACCCTGGTGCCGCGCGGCAGCGAGATCCCACAAAACTT</t>
    <phoneticPr fontId="2" type="noConversion"/>
  </si>
  <si>
    <t>AMR-PP VI-R1</t>
    <phoneticPr fontId="2" type="noConversion"/>
  </si>
  <si>
    <t>AGGCGAATTAATTCGCGGCCTTAACACATGGAGGACTC</t>
    <phoneticPr fontId="2" type="noConversion"/>
  </si>
  <si>
    <t>HU-SELM-R1</t>
    <phoneticPr fontId="2" type="noConversion"/>
  </si>
  <si>
    <t>HU-SELM-F2</t>
    <phoneticPr fontId="2" type="noConversion"/>
  </si>
  <si>
    <t>GACTGGAACCGTCTGAGCGGCCTAACCCGCGCCCGGGTAGAGACCTGCGGGGGATCACAG</t>
    <phoneticPr fontId="2" type="noConversion"/>
  </si>
  <si>
    <t>HU-SELM-F1</t>
    <phoneticPr fontId="2" type="noConversion"/>
  </si>
  <si>
    <t>ATCCGAATTCCGGACCGCCACTGCCTACCGGCCGGACTGGAACCGTCTGAGC</t>
    <phoneticPr fontId="2" type="noConversion"/>
  </si>
  <si>
    <t>TGCTCGAGTGCGGCCTTACAGGTCAGCGTGGTC</t>
    <phoneticPr fontId="2" type="noConversion"/>
  </si>
  <si>
    <t>20160129-2</t>
    <phoneticPr fontId="2" type="noConversion"/>
  </si>
  <si>
    <t>CTAAGGTGATGAAGCACCG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</si>
</sst>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" fillId="0" borderId="21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C19" sqref="C1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6"/>
      <c r="B1" s="36"/>
      <c r="C1" s="32" t="s">
        <v>38</v>
      </c>
      <c r="D1" s="33"/>
      <c r="E1" s="33"/>
      <c r="F1" s="33"/>
      <c r="G1" s="33"/>
      <c r="H1" s="33"/>
      <c r="I1" s="33"/>
      <c r="J1" s="33"/>
      <c r="K1" s="33"/>
      <c r="L1" s="33"/>
    </row>
    <row r="2" spans="1:13" ht="21.75" customHeight="1">
      <c r="A2" s="39" t="s">
        <v>39</v>
      </c>
      <c r="B2" s="60"/>
      <c r="C2" s="60"/>
      <c r="D2" s="40"/>
      <c r="E2" s="61" t="s">
        <v>40</v>
      </c>
      <c r="F2" s="62"/>
      <c r="G2" s="62"/>
      <c r="H2" s="62"/>
      <c r="I2" s="62"/>
      <c r="J2" s="63"/>
      <c r="K2" s="39" t="s">
        <v>45</v>
      </c>
      <c r="L2" s="40"/>
    </row>
    <row r="3" spans="1:13" ht="16.5" customHeight="1">
      <c r="A3" s="49" t="s">
        <v>0</v>
      </c>
      <c r="B3" s="50"/>
      <c r="C3" s="37"/>
      <c r="D3" s="3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49" t="s">
        <v>33</v>
      </c>
      <c r="B4" s="50"/>
      <c r="C4" s="37"/>
      <c r="D4" s="3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49" t="s">
        <v>34</v>
      </c>
      <c r="B5" s="50"/>
      <c r="C5" s="37"/>
      <c r="D5" s="3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49" t="s">
        <v>3</v>
      </c>
      <c r="B6" s="50"/>
      <c r="C6" s="37"/>
      <c r="D6" s="3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49" t="s">
        <v>6</v>
      </c>
      <c r="B7" s="50"/>
      <c r="C7" s="37" t="s">
        <v>48</v>
      </c>
      <c r="D7" s="38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49" t="s">
        <v>35</v>
      </c>
      <c r="B8" s="50"/>
      <c r="C8" s="37" t="s">
        <v>49</v>
      </c>
      <c r="D8" s="38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9" t="s">
        <v>36</v>
      </c>
      <c r="B9" s="50"/>
      <c r="C9" s="37"/>
      <c r="D9" s="38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9" t="s">
        <v>37</v>
      </c>
      <c r="B10" s="50"/>
      <c r="C10" s="37"/>
      <c r="D10" s="38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4" t="s">
        <v>14</v>
      </c>
      <c r="B11" s="35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305</v>
      </c>
      <c r="F12" s="71"/>
      <c r="G12" s="72"/>
      <c r="H12" s="72"/>
      <c r="I12" s="72"/>
      <c r="J12" s="72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51</v>
      </c>
      <c r="C15" s="11" t="s">
        <v>52</v>
      </c>
      <c r="D15" s="12"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7"/>
      <c r="L15" s="38"/>
    </row>
    <row r="16" spans="1:13" ht="14.25">
      <c r="A16" s="9">
        <v>2</v>
      </c>
      <c r="B16" s="10" t="s">
        <v>53</v>
      </c>
      <c r="C16" s="11" t="s">
        <v>54</v>
      </c>
      <c r="D16" s="12">
        <f>LEN(SUBSTITUTE(SUBSTITUTE(C15,CHAR(10),"")," ",""))</f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7"/>
      <c r="L16" s="38"/>
    </row>
    <row r="17" spans="1:12" ht="14.25">
      <c r="A17" s="9">
        <v>3</v>
      </c>
      <c r="B17" s="10" t="s">
        <v>55</v>
      </c>
      <c r="C17" s="11" t="s">
        <v>56</v>
      </c>
      <c r="D17" s="12">
        <f>LEN(SUBSTITUTE(SUBSTITUTE(C16,CHAR(10),"")," ",""))</f>
        <v>33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7"/>
      <c r="L17" s="38"/>
    </row>
    <row r="18" spans="1:12" ht="14.25">
      <c r="A18" s="9">
        <v>4</v>
      </c>
      <c r="B18" s="10" t="s">
        <v>57</v>
      </c>
      <c r="C18" s="11" t="s">
        <v>58</v>
      </c>
      <c r="D18" s="12">
        <f>LEN(SUBSTITUTE(SUBSTITUTE(C17,CHAR(10),"")," ",""))</f>
        <v>56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7"/>
      <c r="L18" s="38"/>
    </row>
    <row r="19" spans="1:12" ht="14.25">
      <c r="A19" s="9">
        <v>5</v>
      </c>
      <c r="B19" s="29" t="s">
        <v>62</v>
      </c>
      <c r="C19" s="30" t="s">
        <v>63</v>
      </c>
      <c r="D19" s="28">
        <f>LEN(SUBSTITUTE(SUBSTITUTE(C18,CHAR(10),"")," ",""))</f>
        <v>38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7"/>
      <c r="L19" s="38"/>
    </row>
    <row r="20" spans="1:12" ht="14.25">
      <c r="A20" s="9">
        <v>6</v>
      </c>
      <c r="B20" s="10" t="s">
        <v>59</v>
      </c>
      <c r="C20" s="13" t="s">
        <v>64</v>
      </c>
      <c r="D20" s="12">
        <f t="shared" ref="D20:D75" si="0">LEN(SUBSTITUTE(SUBSTITUTE(C20,CHAR(10),"")," ",""))</f>
        <v>33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7"/>
      <c r="L20" s="38"/>
    </row>
    <row r="21" spans="1:12" ht="14.25">
      <c r="A21" s="9">
        <v>7</v>
      </c>
      <c r="B21" s="10" t="s">
        <v>60</v>
      </c>
      <c r="C21" s="11" t="s">
        <v>61</v>
      </c>
      <c r="D21" s="12">
        <f t="shared" si="0"/>
        <v>60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7"/>
      <c r="L21" s="38"/>
    </row>
    <row r="22" spans="1:12" ht="14.25">
      <c r="A22" s="9">
        <v>8</v>
      </c>
      <c r="B22" s="10" t="s">
        <v>65</v>
      </c>
      <c r="C22" s="11" t="s">
        <v>66</v>
      </c>
      <c r="D22" s="31">
        <f t="shared" si="0"/>
        <v>19</v>
      </c>
      <c r="E22" s="31">
        <v>4</v>
      </c>
      <c r="F22" s="31">
        <v>2</v>
      </c>
      <c r="G22" s="31" t="s">
        <v>50</v>
      </c>
      <c r="H22" s="23"/>
      <c r="I22" s="23"/>
      <c r="J22" s="23"/>
      <c r="K22" s="37"/>
      <c r="L22" s="38"/>
    </row>
    <row r="23" spans="1:12" ht="14.25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37"/>
      <c r="L23" s="38"/>
    </row>
    <row r="24" spans="1:12" ht="14.25">
      <c r="A24" s="9">
        <v>10</v>
      </c>
      <c r="B24" s="10"/>
      <c r="C24" s="11"/>
      <c r="D24" s="12">
        <f t="shared" si="0"/>
        <v>0</v>
      </c>
      <c r="E24" s="26"/>
      <c r="F24" s="26"/>
      <c r="G24" s="26"/>
      <c r="H24" s="23"/>
      <c r="I24" s="23"/>
      <c r="J24" s="23"/>
      <c r="K24" s="37"/>
      <c r="L24" s="38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7"/>
      <c r="L25" s="38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7"/>
      <c r="L26" s="38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7"/>
      <c r="L27" s="38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7"/>
      <c r="L28" s="38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7"/>
      <c r="L29" s="38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7"/>
      <c r="L30" s="38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7"/>
      <c r="L31" s="38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7"/>
      <c r="L32" s="38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7"/>
      <c r="L33" s="38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7"/>
      <c r="L34" s="38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7"/>
      <c r="L35" s="38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7"/>
      <c r="L36" s="38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7"/>
      <c r="L37" s="38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7"/>
      <c r="L38" s="38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7"/>
      <c r="L39" s="38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7"/>
      <c r="L40" s="38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7"/>
      <c r="L41" s="38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7"/>
      <c r="L42" s="38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7"/>
      <c r="L43" s="38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7"/>
      <c r="L44" s="38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7"/>
      <c r="L45" s="38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7"/>
      <c r="L46" s="38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7"/>
      <c r="L47" s="38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7"/>
      <c r="L48" s="38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7"/>
      <c r="L49" s="38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7"/>
      <c r="L50" s="38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7"/>
      <c r="L51" s="38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7"/>
      <c r="L52" s="38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7"/>
      <c r="L53" s="38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7"/>
      <c r="L54" s="38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7"/>
      <c r="L55" s="38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7"/>
      <c r="L56" s="38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7"/>
      <c r="L57" s="38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7"/>
      <c r="L58" s="38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7"/>
      <c r="L59" s="38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7"/>
      <c r="L60" s="38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7"/>
      <c r="L61" s="38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7"/>
      <c r="L62" s="38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7"/>
      <c r="L63" s="38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7"/>
      <c r="L64" s="38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7"/>
      <c r="L65" s="38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7"/>
      <c r="L66" s="38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7"/>
      <c r="L67" s="38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7"/>
      <c r="L68" s="38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7"/>
      <c r="L69" s="38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7"/>
      <c r="L70" s="38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7"/>
      <c r="L71" s="38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7"/>
      <c r="L72" s="38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7"/>
      <c r="L73" s="38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7"/>
      <c r="L74" s="38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7"/>
      <c r="L75" s="38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7"/>
      <c r="L76" s="38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7"/>
      <c r="L77" s="38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7"/>
      <c r="L78" s="38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7"/>
      <c r="L79" s="38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7"/>
      <c r="L80" s="38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7"/>
      <c r="L81" s="38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7"/>
      <c r="L82" s="38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7"/>
      <c r="L83" s="38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7"/>
      <c r="L84" s="38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7"/>
      <c r="L85" s="38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7"/>
      <c r="L86" s="38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7"/>
      <c r="L87" s="38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7"/>
      <c r="L88" s="38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7"/>
      <c r="L89" s="38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7"/>
      <c r="L90" s="38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7"/>
      <c r="L91" s="38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7"/>
      <c r="L92" s="38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7"/>
      <c r="L93" s="38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7"/>
      <c r="L94" s="38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7"/>
      <c r="L95" s="38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7"/>
      <c r="L96" s="38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7"/>
      <c r="L97" s="38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7"/>
      <c r="L98" s="38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7"/>
      <c r="L99" s="38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7"/>
      <c r="L100" s="38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7"/>
      <c r="L101" s="38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7"/>
      <c r="L102" s="38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7"/>
      <c r="L103" s="38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7"/>
      <c r="L104" s="38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7"/>
      <c r="L105" s="38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7"/>
      <c r="L106" s="38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7"/>
      <c r="L107" s="38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7"/>
      <c r="L108" s="38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7"/>
      <c r="L109" s="38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7"/>
      <c r="L110" s="38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  <dataValidation allowBlank="1" showInputMessage="1" showErrorMessage="1" promptTitle="引物名称" prompt="请填入您需要订购的引物 Primer的名称。" sqref="B15:B18 B20:B110"/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2016-01-31T07:51:41Z</dcterms:modified>
</cp:coreProperties>
</file>