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/>
  <bookViews>
    <workbookView xWindow="10230" yWindow="-15" windowWidth="10275" windowHeight="8160" tabRatio="943" activeTab="3"/>
  </bookViews>
  <sheets>
    <sheet name="Spis" sheetId="2" r:id="rId1"/>
    <sheet name="Przyporządkowania" sheetId="7" r:id="rId2"/>
    <sheet name="Lista rozwijana" sheetId="8" r:id="rId3"/>
    <sheet name="Przestawna" sheetId="6" r:id="rId4"/>
    <sheet name="Arkusz1" sheetId="46" r:id="rId5"/>
  </sheets>
  <definedNames>
    <definedName name="_xlnm._FilterDatabase" localSheetId="0" hidden="1">Spis!$A$1:$F$1308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710" i="2"/>
  <c r="F708" i="2"/>
  <c r="F716" i="2"/>
  <c r="F702" i="2"/>
  <c r="F680" i="2"/>
  <c r="F696" i="2"/>
  <c r="F704" i="2"/>
  <c r="F713" i="2"/>
  <c r="F679" i="2"/>
  <c r="F711" i="2"/>
  <c r="F718" i="2"/>
  <c r="F706" i="2"/>
  <c r="F703" i="2"/>
  <c r="F701" i="2"/>
  <c r="F700" i="2"/>
  <c r="F683" i="2"/>
  <c r="F687" i="2"/>
  <c r="F688" i="2"/>
  <c r="F681" i="2"/>
  <c r="F697" i="2"/>
  <c r="F691" i="2"/>
  <c r="F709" i="2"/>
  <c r="F694" i="2"/>
  <c r="F715" i="2"/>
  <c r="F698" i="2"/>
  <c r="F685" i="2"/>
  <c r="F689" i="2"/>
  <c r="F720" i="2"/>
  <c r="F699" i="2"/>
  <c r="F676" i="2"/>
  <c r="F722" i="2"/>
  <c r="F723" i="2"/>
  <c r="F724" i="2"/>
  <c r="F725" i="2"/>
  <c r="F726" i="2"/>
  <c r="F727" i="2"/>
  <c r="F729" i="2"/>
  <c r="F730" i="2"/>
  <c r="F731" i="2"/>
  <c r="F732" i="2"/>
  <c r="F733" i="2"/>
  <c r="F735" i="2"/>
  <c r="F736" i="2"/>
  <c r="F737" i="2"/>
  <c r="F739" i="2"/>
  <c r="F740" i="2"/>
  <c r="F741" i="2"/>
  <c r="F742" i="2"/>
  <c r="F743" i="2"/>
  <c r="F744" i="2"/>
  <c r="F745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4" i="2"/>
  <c r="F815" i="2"/>
  <c r="F816" i="2"/>
  <c r="F817" i="2"/>
  <c r="F818" i="2"/>
  <c r="F819" i="2"/>
  <c r="F820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2" i="2"/>
  <c r="F843" i="2"/>
  <c r="F844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7" i="2"/>
  <c r="F918" i="2"/>
  <c r="F919" i="2"/>
  <c r="F920" i="2"/>
  <c r="F921" i="2"/>
  <c r="F922" i="2"/>
  <c r="F923" i="2"/>
  <c r="F924" i="2"/>
  <c r="F925" i="2"/>
  <c r="F926" i="2"/>
  <c r="F928" i="2"/>
  <c r="F929" i="2"/>
  <c r="F930" i="2"/>
  <c r="F931" i="2"/>
  <c r="F932" i="2"/>
  <c r="F933" i="2"/>
  <c r="F934" i="2"/>
  <c r="F935" i="2"/>
  <c r="F936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3" i="2"/>
  <c r="F974" i="2"/>
  <c r="F975" i="2"/>
  <c r="F976" i="2"/>
  <c r="F977" i="2"/>
  <c r="F978" i="2"/>
  <c r="F979" i="2"/>
  <c r="F980" i="2"/>
  <c r="F981" i="2"/>
  <c r="F982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7" i="2"/>
  <c r="F1088" i="2"/>
  <c r="F1089" i="2"/>
  <c r="F1090" i="2"/>
  <c r="F1091" i="2"/>
  <c r="F1092" i="2"/>
  <c r="F1093" i="2"/>
  <c r="F1094" i="2"/>
  <c r="F1095" i="2"/>
  <c r="F1096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9" i="2"/>
  <c r="F1120" i="2"/>
  <c r="F1121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8" i="2"/>
  <c r="F1189" i="2"/>
  <c r="F1190" i="2"/>
  <c r="F1191" i="2"/>
  <c r="F1192" i="2"/>
  <c r="F1193" i="2"/>
  <c r="F1194" i="2"/>
  <c r="F1195" i="2"/>
  <c r="F1196" i="2"/>
  <c r="F1198" i="2"/>
  <c r="F1199" i="2"/>
  <c r="F1200" i="2"/>
  <c r="F1201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92" i="2"/>
  <c r="F682" i="2"/>
  <c r="F677" i="2"/>
  <c r="F674" i="2"/>
  <c r="F719" i="2"/>
  <c r="F695" i="2"/>
  <c r="F675" i="2"/>
  <c r="F721" i="2"/>
  <c r="F684" i="2"/>
  <c r="F690" i="2"/>
  <c r="F712" i="2"/>
  <c r="F717" i="2"/>
  <c r="F693" i="2"/>
  <c r="F707" i="2"/>
  <c r="F678" i="2"/>
  <c r="F2" i="2"/>
</calcChain>
</file>

<file path=xl/sharedStrings.xml><?xml version="1.0" encoding="utf-8"?>
<sst xmlns="http://schemas.openxmlformats.org/spreadsheetml/2006/main" count="5347" uniqueCount="316">
  <si>
    <t>Papryka czerwona</t>
  </si>
  <si>
    <t>pół średniej sztuki</t>
  </si>
  <si>
    <t>Jaja kurze całe</t>
  </si>
  <si>
    <t>Szczypiorek</t>
  </si>
  <si>
    <t>2*łyżka</t>
  </si>
  <si>
    <t>Masło klarowane</t>
  </si>
  <si>
    <t>łyżeczka</t>
  </si>
  <si>
    <t>Chleb żytni razowy</t>
  </si>
  <si>
    <t>kromka</t>
  </si>
  <si>
    <t>Pesto</t>
  </si>
  <si>
    <t>Fasola szparagowa</t>
  </si>
  <si>
    <t>porcja</t>
  </si>
  <si>
    <t>Słonecznik, nasiona</t>
  </si>
  <si>
    <t>Makaron penne pełnoziarnisty</t>
  </si>
  <si>
    <t>Oliwa z oliwek</t>
  </si>
  <si>
    <t>Ser typu "Feta"</t>
  </si>
  <si>
    <t>20 kosteczek</t>
  </si>
  <si>
    <t>Kasza gryczana</t>
  </si>
  <si>
    <t>Brokuły</t>
  </si>
  <si>
    <t>Olej rzepakowy uniwersalny</t>
  </si>
  <si>
    <t>Dynia, pestki</t>
  </si>
  <si>
    <t>Grejpfrut</t>
  </si>
  <si>
    <t>cały</t>
  </si>
  <si>
    <t>Otręby - dowolne</t>
  </si>
  <si>
    <t>łyżka</t>
  </si>
  <si>
    <t>Mięso z piersi indyka, bez skóry</t>
  </si>
  <si>
    <t>Sałaty - dowolne</t>
  </si>
  <si>
    <t>duża garść</t>
  </si>
  <si>
    <t>Pomidorki koktajlowe</t>
  </si>
  <si>
    <t>Sos winegret</t>
  </si>
  <si>
    <t>Mleko roślinne dowolne</t>
  </si>
  <si>
    <t>garść</t>
  </si>
  <si>
    <t>Płatki orkiszowe pełnoziarniste</t>
  </si>
  <si>
    <t>Banan</t>
  </si>
  <si>
    <t>średnia sztuka</t>
  </si>
  <si>
    <t>Jabłko</t>
  </si>
  <si>
    <t>Pomarańcza</t>
  </si>
  <si>
    <t>Migdały - płatki</t>
  </si>
  <si>
    <t>Pomidory w puszce krojone</t>
  </si>
  <si>
    <t>Bazylia</t>
  </si>
  <si>
    <t>Cebula</t>
  </si>
  <si>
    <t>mała sztuka</t>
  </si>
  <si>
    <t>2*kromka</t>
  </si>
  <si>
    <t>Sałata</t>
  </si>
  <si>
    <t>liść</t>
  </si>
  <si>
    <t>Serek typu ARLA</t>
  </si>
  <si>
    <t>2*łyżeczka</t>
  </si>
  <si>
    <t>Polędwica tzw. łososiowa</t>
  </si>
  <si>
    <t>2*plasterek</t>
  </si>
  <si>
    <t>10 sztuk</t>
  </si>
  <si>
    <t>4*kromka</t>
  </si>
  <si>
    <t>3*liść</t>
  </si>
  <si>
    <t>Ser żółty</t>
  </si>
  <si>
    <t>4*plasterek</t>
  </si>
  <si>
    <t>Pomidor</t>
  </si>
  <si>
    <t>duża sztuka</t>
  </si>
  <si>
    <t>Orzechy dowolne</t>
  </si>
  <si>
    <t>Marchew</t>
  </si>
  <si>
    <t>Dorsz, świeży, filety bez skóry</t>
  </si>
  <si>
    <t>Szpinak</t>
  </si>
  <si>
    <t>Por</t>
  </si>
  <si>
    <t>Kasza gryczana biała, niepalona</t>
  </si>
  <si>
    <t>3*łyżka</t>
  </si>
  <si>
    <t>1*łyżka</t>
  </si>
  <si>
    <t>Rzodkiewka</t>
  </si>
  <si>
    <t>4*sztuka</t>
  </si>
  <si>
    <t>Ogórek</t>
  </si>
  <si>
    <t>2*krótki szklarniowy</t>
  </si>
  <si>
    <t>Groszek zielony</t>
  </si>
  <si>
    <t>Wywar z warzyw</t>
  </si>
  <si>
    <t>Seler korzeniowy</t>
  </si>
  <si>
    <t>mały kawałek na zupę</t>
  </si>
  <si>
    <t>Chia nasiona</t>
  </si>
  <si>
    <t>Cukinia</t>
  </si>
  <si>
    <t>Oliwki marynowane, konserwowe</t>
  </si>
  <si>
    <t>Ryż basmati</t>
  </si>
  <si>
    <t>Migdały</t>
  </si>
  <si>
    <t>3*sztuka</t>
  </si>
  <si>
    <t>Ser twarogowy chudy</t>
  </si>
  <si>
    <t>Jogurt naturalny, 2% tłuszczu</t>
  </si>
  <si>
    <t>3*kromka</t>
  </si>
  <si>
    <t>Gruszka</t>
  </si>
  <si>
    <t>średnia sztuka konferencja</t>
  </si>
  <si>
    <t>Łosoś, świeży</t>
  </si>
  <si>
    <t>Hummus</t>
  </si>
  <si>
    <t>krótki szklarniowy</t>
  </si>
  <si>
    <t>szklanka</t>
  </si>
  <si>
    <t>Seler naciowy</t>
  </si>
  <si>
    <t>jedna łodyga</t>
  </si>
  <si>
    <t>biała część</t>
  </si>
  <si>
    <t>Ziemniak</t>
  </si>
  <si>
    <t>pół sztuki</t>
  </si>
  <si>
    <t>Kiwi</t>
  </si>
  <si>
    <t>2*mała sztuka</t>
  </si>
  <si>
    <t>Naleśniki suchy</t>
  </si>
  <si>
    <t>2*sztuka</t>
  </si>
  <si>
    <t>4*liść</t>
  </si>
  <si>
    <t>2*średnia sztuka</t>
  </si>
  <si>
    <t>Szynka z indyka</t>
  </si>
  <si>
    <t>Sałata - mix sałat</t>
  </si>
  <si>
    <t>pół opakowania</t>
  </si>
  <si>
    <t>Awokado</t>
  </si>
  <si>
    <t>sztuka</t>
  </si>
  <si>
    <t>8*plasterek</t>
  </si>
  <si>
    <t>Mięso z ud kurczaka, bez skóry</t>
  </si>
  <si>
    <t>3*krótki szklarniowy</t>
  </si>
  <si>
    <t>Śmietana jogurtowa 10 %</t>
  </si>
  <si>
    <t>2*sztuka (kl. wagowa M)</t>
  </si>
  <si>
    <t>mała porcja</t>
  </si>
  <si>
    <t>Śniadanie</t>
  </si>
  <si>
    <t>II Śniadanie</t>
  </si>
  <si>
    <t>Obiad</t>
  </si>
  <si>
    <t>Podwieczorek</t>
  </si>
  <si>
    <t>Kolacja</t>
  </si>
  <si>
    <t>Pieprz cytrynowy</t>
  </si>
  <si>
    <t>Czerwone owoce (dowolne)</t>
  </si>
  <si>
    <t>Ksylitol</t>
  </si>
  <si>
    <t>Cynamon</t>
  </si>
  <si>
    <t>Curry</t>
  </si>
  <si>
    <t>Imbir</t>
  </si>
  <si>
    <t>Sok warzywno - owocowy (50/50)</t>
  </si>
  <si>
    <t>Liść laurowy</t>
  </si>
  <si>
    <t>Ziele angielskie</t>
  </si>
  <si>
    <t>Czosnek</t>
  </si>
  <si>
    <t>Kolendra</t>
  </si>
  <si>
    <t>Produkt</t>
  </si>
  <si>
    <t>Waga</t>
  </si>
  <si>
    <t>Miara domowa</t>
  </si>
  <si>
    <t>Etykiety wierszy</t>
  </si>
  <si>
    <t>(puste)</t>
  </si>
  <si>
    <t>Suma końcowa</t>
  </si>
  <si>
    <t>Suma z Waga</t>
  </si>
  <si>
    <t>Dzień</t>
  </si>
  <si>
    <t>Posiłek</t>
  </si>
  <si>
    <t>4*łyżeczka</t>
  </si>
  <si>
    <t>6*plasterek</t>
  </si>
  <si>
    <t>mniejsza sztuka</t>
  </si>
  <si>
    <t>Papryka żółta</t>
  </si>
  <si>
    <t>średnia porcja</t>
  </si>
  <si>
    <t>Mleko kokosowe</t>
  </si>
  <si>
    <t>Mięso z piersi kurczaka</t>
  </si>
  <si>
    <t>Pietruszka - liście</t>
  </si>
  <si>
    <t>Pietruszka - korzeń</t>
  </si>
  <si>
    <t>Mąka owsiana</t>
  </si>
  <si>
    <t>4*łyżka</t>
  </si>
  <si>
    <t>4*łyżka + łyżka</t>
  </si>
  <si>
    <t>pół szklanki</t>
  </si>
  <si>
    <t>Mintaj, świeży</t>
  </si>
  <si>
    <t>pół puszki</t>
  </si>
  <si>
    <t>Pomelo</t>
  </si>
  <si>
    <t>Pół sztuki</t>
  </si>
  <si>
    <t>Sezam, nasiona</t>
  </si>
  <si>
    <t>4*sztuka (kl. wagowa M)</t>
  </si>
  <si>
    <t>kubek</t>
  </si>
  <si>
    <t>Granola</t>
  </si>
  <si>
    <t>Mieszanka warzywna mrożona</t>
  </si>
  <si>
    <t>Płatki owsiane</t>
  </si>
  <si>
    <t>1/3 sztuki</t>
  </si>
  <si>
    <t>listki</t>
  </si>
  <si>
    <t>Makaron pełnoziarnisty tagliatelle - wstążki</t>
  </si>
  <si>
    <t>Cieciorka gotowana na parze Bonduelle</t>
  </si>
  <si>
    <t>Łosoś, wędzony</t>
  </si>
  <si>
    <t>3*plasterek</t>
  </si>
  <si>
    <t>Sok warzywny</t>
  </si>
  <si>
    <t>Bataty</t>
  </si>
  <si>
    <t>2*liść</t>
  </si>
  <si>
    <t>Mąka kukurydziana</t>
  </si>
  <si>
    <t>lekko czubata łyżka</t>
  </si>
  <si>
    <t>10 kosteczek</t>
  </si>
  <si>
    <t>Suszone pomidory</t>
  </si>
  <si>
    <t>Dżem jagodowy, niskosłodzony</t>
  </si>
  <si>
    <t>Kasza jęczmienna, perłowa</t>
  </si>
  <si>
    <t>3*łyżeczka</t>
  </si>
  <si>
    <t>Koper ogrodowy</t>
  </si>
  <si>
    <t>Orzechy włoskie</t>
  </si>
  <si>
    <t>mała sztuka konferencja</t>
  </si>
  <si>
    <t>Pieczarka uprawna, świeża</t>
  </si>
  <si>
    <t>4*średnia sztuka</t>
  </si>
  <si>
    <t>mały ząbek</t>
  </si>
  <si>
    <t>Ogórek kiszony</t>
  </si>
  <si>
    <t>Mleko migdałowe</t>
  </si>
  <si>
    <t>jedno udko</t>
  </si>
  <si>
    <t>2*duża sztuka</t>
  </si>
  <si>
    <t>Kiełki</t>
  </si>
  <si>
    <t>Dowolna słodkość do 200 kcal.</t>
  </si>
  <si>
    <t>Porcja</t>
  </si>
  <si>
    <t>1*szklanka</t>
  </si>
  <si>
    <t>10*sztuka</t>
  </si>
  <si>
    <t>Makaron świderki pełnoziarnisty</t>
  </si>
  <si>
    <t>Puszka</t>
  </si>
  <si>
    <t>Burak</t>
  </si>
  <si>
    <t>5*łyżka</t>
  </si>
  <si>
    <t>Imbir świeży</t>
  </si>
  <si>
    <t>odrobina</t>
  </si>
  <si>
    <t>woda</t>
  </si>
  <si>
    <t>Zupa jarzynowa</t>
  </si>
  <si>
    <t>Ser mozzarella</t>
  </si>
  <si>
    <t>kulka</t>
  </si>
  <si>
    <t>mała</t>
  </si>
  <si>
    <t>1*mała sztuka</t>
  </si>
  <si>
    <t>3*sztuka (kl. wagowa M)</t>
  </si>
  <si>
    <t>1*sztuka (kl. wagowa M)</t>
  </si>
  <si>
    <t>Koperek</t>
  </si>
  <si>
    <t>Świerza kolendra</t>
  </si>
  <si>
    <t>Bulion warzywny</t>
  </si>
  <si>
    <t>Rękaw do pieczenia</t>
  </si>
  <si>
    <t>Pergamin do smażenia</t>
  </si>
  <si>
    <t xml:space="preserve">Warzywo </t>
  </si>
  <si>
    <t>Owoc</t>
  </si>
  <si>
    <t>Przyprawa</t>
  </si>
  <si>
    <t>Ryż/Makaron/Kasza</t>
  </si>
  <si>
    <t>Pieczywo</t>
  </si>
  <si>
    <t>Produkty śniadaniowe</t>
  </si>
  <si>
    <t>Ryba/Mięso</t>
  </si>
  <si>
    <t>Pestki/Nasiona/Sypkie</t>
  </si>
  <si>
    <t>Nabiał</t>
  </si>
  <si>
    <t>Zielenina</t>
  </si>
  <si>
    <t>Inne</t>
  </si>
  <si>
    <t>Mrożonka</t>
  </si>
  <si>
    <t>Do Pieczenia</t>
  </si>
  <si>
    <t>Do pieczenia</t>
  </si>
  <si>
    <t>Rodzaj</t>
  </si>
  <si>
    <t>Liczba z Miara domowa</t>
  </si>
  <si>
    <t>Miesiąc 01 Tydzień 01 Dzień 01</t>
  </si>
  <si>
    <t>Miesiąc 01 Tydzień 01 Dzień 02</t>
  </si>
  <si>
    <t>Miesiąc 01 Tydzień 01 Dzień 03</t>
  </si>
  <si>
    <t>Miesiąc 01 Tydzień 01 Dzień 04</t>
  </si>
  <si>
    <t>Miesiąc 01 Tydzień 01 Dzień 05</t>
  </si>
  <si>
    <t>Miesiąc 01 Tydzień 01 Dzień 06</t>
  </si>
  <si>
    <t>Miesiąc 01 Tydzień 01 Dzień 07</t>
  </si>
  <si>
    <t>Miesiąc 01 Tydzień 02 Dzień 08</t>
  </si>
  <si>
    <t>Miesiąc 01 Tydzień 02 Dzień 09</t>
  </si>
  <si>
    <t>Miesiąc 01 Tydzień 02 Dzień 10</t>
  </si>
  <si>
    <t>Miesiąc 01 Tydzień 02 Dzień 11</t>
  </si>
  <si>
    <t>Miesiąc 01 Tydzień 02 Dzień 12</t>
  </si>
  <si>
    <t>Miesiąc 01 Tydzień 02 Dzień 13</t>
  </si>
  <si>
    <t>Miesiąc 01 Tydzień 02 Dzień 14</t>
  </si>
  <si>
    <t>Miesiąc 01 Tydzień 03 Dzień 01</t>
  </si>
  <si>
    <t>Miesiąc 01 Tydzień 03 Dzień 02</t>
  </si>
  <si>
    <t>Miesiąc 01 Tydzień 03 Dzień 03</t>
  </si>
  <si>
    <t>Miesiąc 01 Tydzień 03 Dzień 04</t>
  </si>
  <si>
    <t>Miesiąc 01 Tydzień 03 Dzień 05</t>
  </si>
  <si>
    <t>Miesiąc 01 Tydzień 03 Dzień 06</t>
  </si>
  <si>
    <t>Miesiąc 01 Tydzień 03 Dzień 07</t>
  </si>
  <si>
    <t>Miesiąc 01 Tydzień 04 Dzień 08</t>
  </si>
  <si>
    <t>Miesiąc 01 Tydzień 04 Dzień 09</t>
  </si>
  <si>
    <t>Miesiąc 01 Tydzień 04 Dzień 10</t>
  </si>
  <si>
    <t>Miesiąc 01 Tydzień 04 Dzień 11</t>
  </si>
  <si>
    <t>Miesiąc 01 Tydzień 04 Dzień 12</t>
  </si>
  <si>
    <t>Miesiąc 01 Tydzień 04 Dzień 13</t>
  </si>
  <si>
    <t>Miesiąc 01 Tydzień 04 Dzień 14</t>
  </si>
  <si>
    <t>Płatki gryczane</t>
  </si>
  <si>
    <t>Miesiąc 02 Tydzień 01 Dzień 01</t>
  </si>
  <si>
    <t>Serek typu Philadelphia</t>
  </si>
  <si>
    <t>pół mniejszej sztuki</t>
  </si>
  <si>
    <t>3*średnia sztuka</t>
  </si>
  <si>
    <t>Kasza jaglana</t>
  </si>
  <si>
    <t>Miesiąc 02 Tydzień 01 Dzień 02</t>
  </si>
  <si>
    <t>sztuka (kl. wagowa M)</t>
  </si>
  <si>
    <t>Miesiąc 02 Tydzień 01 Dzień 03</t>
  </si>
  <si>
    <t>4*łyżka (górskie, błyskawiczne)</t>
  </si>
  <si>
    <t>Truskawki</t>
  </si>
  <si>
    <t>Kapusta biała</t>
  </si>
  <si>
    <t>7*sztuka</t>
  </si>
  <si>
    <t>Ogórek małosolny</t>
  </si>
  <si>
    <t>Miesiąc 02 Tydzień 01 Dzień 04</t>
  </si>
  <si>
    <t>3*łyżka (górskie, błyskawiczne)</t>
  </si>
  <si>
    <t>Fasola czerwona z puszki</t>
  </si>
  <si>
    <t>Miesiąc 02 Tydzień 01 Dzień 05</t>
  </si>
  <si>
    <t>Miesiąc 02 Tydzień 01 Dzień 06</t>
  </si>
  <si>
    <t>Miesiąc 02 Tydzień 01 Dzień 07</t>
  </si>
  <si>
    <t>2 listki</t>
  </si>
  <si>
    <t>6*sztuka</t>
  </si>
  <si>
    <t>Miesiąc 02 Tydzień 02 Dzień 08</t>
  </si>
  <si>
    <t>Melon</t>
  </si>
  <si>
    <t>pęczek</t>
  </si>
  <si>
    <t>Miesiąc 02 Tydzień 02 Dzień 09</t>
  </si>
  <si>
    <t>Miesiąc 02 Tydzień 02 Dzień 10</t>
  </si>
  <si>
    <t>płaska łyżka</t>
  </si>
  <si>
    <t>duża sztuka konferencja</t>
  </si>
  <si>
    <t>Miesiąc 02 Tydzień 02 Dzień 11</t>
  </si>
  <si>
    <t>Miesiąc 02 Tydzień 02 Dzień 12</t>
  </si>
  <si>
    <t>Ryż brązowy</t>
  </si>
  <si>
    <t>Miesiąc 02 Tydzień 02 Dzień 13</t>
  </si>
  <si>
    <t>Kalarepa</t>
  </si>
  <si>
    <t>Miesiąc 02 Tydzień 02 Dzień 14</t>
  </si>
  <si>
    <t>Mąka ryżowa</t>
  </si>
  <si>
    <t>Miesiąc 02 Tydzień 03 Dzień 01</t>
  </si>
  <si>
    <t>Miesiąc 02 Tydzień 03 Dzień 02</t>
  </si>
  <si>
    <t>Miesiąc 02 Tydzień 03 Dzień 03</t>
  </si>
  <si>
    <t>Miesiąc 02 Tydzień 03 Dzień 04</t>
  </si>
  <si>
    <t>Miesiąc 02 Tydzień 03 Dzień 05</t>
  </si>
  <si>
    <t>dwie średnie sztuki</t>
  </si>
  <si>
    <t>Przecier pomidorowy</t>
  </si>
  <si>
    <t>Miesiąc 02 Tydzień 03 Dzień 06</t>
  </si>
  <si>
    <t>Miesiąc 02 Tydzień 03 Dzień 07</t>
  </si>
  <si>
    <t>Miesiąc 02 Tydzień 04 Dzień 08</t>
  </si>
  <si>
    <t>Miesiąc 02 Tydzień 04 Dzień 09</t>
  </si>
  <si>
    <t>Miesiąc 02 Tydzień 04 Dzień 10</t>
  </si>
  <si>
    <t>Otręby pszenne</t>
  </si>
  <si>
    <t>Miesiąc 02 Tydzień 04 Dzień 11</t>
  </si>
  <si>
    <t>Miesiąc 02 Tydzień 04 Dzień 12</t>
  </si>
  <si>
    <t>3*sztuka (kl. Wagowa M)</t>
  </si>
  <si>
    <t>Miesiąc 02 Tydzień 04 Dzień 13</t>
  </si>
  <si>
    <t>Miesiąc 02 Tydzień 04 Dzień 14</t>
  </si>
  <si>
    <t>(Wiele elementów)</t>
  </si>
  <si>
    <t>1op</t>
  </si>
  <si>
    <t>Banan 2szt.</t>
  </si>
  <si>
    <t>Jabłko 3szt</t>
  </si>
  <si>
    <t>Pomarańcza 4szt.</t>
  </si>
  <si>
    <t>Marchew 2szt.</t>
  </si>
  <si>
    <t>Ogórek 4szt.</t>
  </si>
  <si>
    <t>Pomidor 4szt.</t>
  </si>
  <si>
    <t>Rzodkiewka 8szt.</t>
  </si>
  <si>
    <t>Sałata 1szt</t>
  </si>
  <si>
    <t>średnnia sztuka konferencja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</si>
</sst>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NumberFormat="1" applyFont="1"/>
    <xf numFmtId="0" fontId="1" fillId="0" borderId="1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0" borderId="2" xfId="0" applyFont="1" applyBorder="1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ozjebane!%20&#8212;%20kopi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10.502117129632" createdVersion="6" refreshedVersion="6" minRefreshableVersion="3" recordCount="1307">
  <cacheSource type="worksheet">
    <worksheetSource ref="A1:F1308" sheet="Spis" r:id="rId2"/>
  </cacheSource>
  <cacheFields count="6">
    <cacheField name="Dzień" numFmtId="0">
      <sharedItems count="56">
        <s v="Miesiąc 01 Tydzień 01 Dzień 01"/>
        <s v="Miesiąc 01 Tydzień 01 Dzień 02"/>
        <s v="Miesiąc 01 Tydzień 01 Dzień 03"/>
        <s v="Miesiąc 01 Tydzień 01 Dzień 04"/>
        <s v="Miesiąc 01 Tydzień 01 Dzień 05"/>
        <s v="Miesiąc 01 Tydzień 01 Dzień 06"/>
        <s v="Miesiąc 01 Tydzień 01 Dzień 07"/>
        <s v="Miesiąc 01 Tydzień 02 Dzień 08"/>
        <s v="Miesiąc 01 Tydzień 02 Dzień 09"/>
        <s v="Miesiąc 01 Tydzień 02 Dzień 10"/>
        <s v="Miesiąc 01 Tydzień 02 Dzień 11"/>
        <s v="Miesiąc 01 Tydzień 02 Dzień 12"/>
        <s v="Miesiąc 01 Tydzień 02 Dzień 13"/>
        <s v="Miesiąc 01 Tydzień 02 Dzień 14"/>
        <s v="Miesiąc 01 Tydzień 03 Dzień 01"/>
        <s v="Miesiąc 01 Tydzień 03 Dzień 02"/>
        <s v="Miesiąc 01 Tydzień 03 Dzień 03"/>
        <s v="Miesiąc 01 Tydzień 03 Dzień 04"/>
        <s v="Miesiąc 01 Tydzień 03 Dzień 05"/>
        <s v="Miesiąc 01 Tydzień 03 Dzień 06"/>
        <s v="Miesiąc 01 Tydzień 03 Dzień 07"/>
        <s v="Miesiąc 01 Tydzień 04 Dzień 08"/>
        <s v="Miesiąc 01 Tydzień 04 Dzień 09"/>
        <s v="Miesiąc 01 Tydzień 04 Dzień 10"/>
        <s v="Miesiąc 01 Tydzień 04 Dzień 11"/>
        <s v="Miesiąc 01 Tydzień 04 Dzień 12"/>
        <s v="Miesiąc 01 Tydzień 04 Dzień 13"/>
        <s v="Miesiąc 01 Tydzień 04 Dzień 14"/>
        <s v="Miesiąc 02 Tydzień 01 Dzień 01"/>
        <s v="Miesiąc 02 Tydzień 01 Dzień 02"/>
        <s v="Miesiąc 02 Tydzień 01 Dzień 03"/>
        <s v="Miesiąc 02 Tydzień 01 Dzień 04"/>
        <s v="Miesiąc 02 Tydzień 01 Dzień 05"/>
        <s v="Miesiąc 02 Tydzień 01 Dzień 06"/>
        <s v="Miesiąc 02 Tydzień 01 Dzień 07"/>
        <s v="Miesiąc 02 Tydzień 02 Dzień 08"/>
        <s v="Miesiąc 02 Tydzień 02 Dzień 09"/>
        <s v="Miesiąc 02 Tydzień 02 Dzień 10"/>
        <s v="Miesiąc 02 Tydzień 02 Dzień 11"/>
        <s v="Miesiąc 02 Tydzień 02 Dzień 12"/>
        <s v="Miesiąc 02 Tydzień 02 Dzień 13"/>
        <s v="Miesiąc 02 Tydzień 02 Dzień 14"/>
        <s v="Miesiąc 02 Tydzień 03 Dzień 01"/>
        <s v="Miesiąc 02 Tydzień 03 Dzień 02"/>
        <s v="Miesiąc 02 Tydzień 03 Dzień 03"/>
        <s v="Miesiąc 02 Tydzień 03 Dzień 04"/>
        <s v="Miesiąc 02 Tydzień 03 Dzień 05"/>
        <s v="Miesiąc 02 Tydzień 03 Dzień 06"/>
        <s v="Miesiąc 02 Tydzień 03 Dzień 07"/>
        <s v="Miesiąc 02 Tydzień 04 Dzień 08"/>
        <s v="Miesiąc 02 Tydzień 04 Dzień 09"/>
        <s v="Miesiąc 02 Tydzień 04 Dzień 10"/>
        <s v="Miesiąc 02 Tydzień 04 Dzień 11"/>
        <s v="Miesiąc 02 Tydzień 04 Dzień 12"/>
        <s v="Miesiąc 02 Tydzień 04 Dzień 13"/>
        <s v="Miesiąc 02 Tydzień 04 Dzień 14"/>
      </sharedItems>
    </cacheField>
    <cacheField name="Posiłek" numFmtId="0">
      <sharedItems count="5">
        <s v="Śniadanie"/>
        <s v="II Śniadanie"/>
        <s v="Obiad"/>
        <s v="Podwieczorek"/>
        <s v="Kolacja"/>
      </sharedItems>
    </cacheField>
    <cacheField name="Produkt" numFmtId="0">
      <sharedItems count="127">
        <s v="Papryka czerwona"/>
        <s v="Jaja kurze całe"/>
        <s v="Szczypiorek"/>
        <s v="Masło klarowane"/>
        <s v="Chleb żytni razowy"/>
        <s v="Pesto"/>
        <s v="Fasola szparagowa"/>
        <s v="Słonecznik, nasiona"/>
        <s v="Makaron penne pełnoziarnisty"/>
        <s v="Oliwa z oliwek"/>
        <s v="Ser typu &quot;Feta&quot;"/>
        <s v="Kasza gryczana"/>
        <s v="Brokuły"/>
        <s v="Olej rzepakowy uniwersalny"/>
        <s v="Dynia, pestki"/>
        <s v="Grejpfrut"/>
        <s v="Otręby - dowolne"/>
        <s v="Mięso z piersi indyka, bez skóry"/>
        <s v="Sałaty - dowolne"/>
        <s v="Pomidorki koktajlowe"/>
        <s v="Sos winegret"/>
        <s v="Pieprz cytrynowy"/>
        <s v="Mleko roślinne dowolne"/>
        <s v="Czerwone owoce (dowolne)"/>
        <s v="Płatki orkiszowe pełnoziarniste"/>
        <s v="Banan"/>
        <s v="Jabłko"/>
        <s v="Pomarańcza"/>
        <s v="Migdały - płatki"/>
        <s v="Pomidory w puszce krojone"/>
        <s v="Bazylia"/>
        <s v="Cebula"/>
        <s v="Ksylitol"/>
        <s v="Sałata"/>
        <s v="Serek typu ARLA"/>
        <s v="Polędwica tzw. łososiowa"/>
        <s v="Oliwki marynowane, konserwowe"/>
        <s v="Ser żółty"/>
        <s v="Pomidor"/>
        <s v="Orzechy dowolne"/>
        <s v="Marchew"/>
        <s v="Dorsz, świeży, filety bez skóry"/>
        <s v="Szpinak"/>
        <s v="Por"/>
        <s v="Rzodkiewka"/>
        <s v="Ogórek"/>
        <s v="Groszek zielony"/>
        <s v="Wywar z warzyw"/>
        <s v="Seler korzeniowy"/>
        <s v="Pietruszka - korzeń"/>
        <s v="Chia nasiona"/>
        <s v="Cynamon"/>
        <s v="Cukinia"/>
        <s v="Ryż basmati"/>
        <s v="Pietruszka - liście"/>
        <s v="Curry"/>
        <s v="Imbir"/>
        <s v="Migdały"/>
        <s v="Ser twarogowy chudy"/>
        <s v="Jogurt naturalny, 2% tłuszczu"/>
        <s v="Gruszka"/>
        <s v="Łosoś, świeży"/>
        <s v="Hummus"/>
        <s v="Sok warzywno - owocowy (50/50)"/>
        <s v="Seler naciowy"/>
        <s v="Ziemniak"/>
        <s v="Liść laurowy"/>
        <s v="Ziele angielskie"/>
        <s v="Kiwi"/>
        <s v="Naleśniki suchy"/>
        <s v="Szynka z indyka"/>
        <s v="Sałata - mix sałat"/>
        <s v="Awokado"/>
        <s v="Czosnek"/>
        <s v="Kolendra"/>
        <s v="Mięso z ud kurczaka, bez skóry"/>
        <s v="Śmietana jogurtowa 10 %"/>
        <s v="Papryka żółta"/>
        <s v="Mleko kokosowe"/>
        <s v="Mięso z piersi kurczaka"/>
        <s v="Mąka owsiana"/>
        <s v="Mintaj, świeży"/>
        <s v="Koperek"/>
        <s v="Pomelo"/>
        <s v="Sezam, nasiona"/>
        <s v="Granola"/>
        <s v="Mieszanka warzywna mrożona"/>
        <s v="Płatki owsiane"/>
        <s v="Makaron pełnoziarnisty tagliatelle - wstążki"/>
        <s v="Cieciorka gotowana na parze Bonduelle"/>
        <s v="Łosoś, wędzony"/>
        <s v="Sok warzywny"/>
        <s v="Bataty"/>
        <s v="Mąka kukurydziana"/>
        <s v="Suszone pomidory"/>
        <s v="Dżem jagodowy, niskosłodzony"/>
        <s v="Kasza jęczmienna, perłowa"/>
        <s v="Koper ogrodowy"/>
        <s v="Orzechy włoskie"/>
        <s v="Świerza kolendra"/>
        <s v="Pieczarka uprawna, świeża"/>
        <s v="Ogórek kiszony"/>
        <s v="Mleko migdałowe"/>
        <s v="Bulion warzywny"/>
        <s v="Rękaw do pieczenia"/>
        <s v="Kiełki"/>
        <s v="Dowolna słodkość do 200 kcal."/>
        <s v="Makaron świderki pełnoziarnisty"/>
        <s v="Burak"/>
        <s v="Imbir świeży"/>
        <s v="woda"/>
        <s v="Pergamin do smażenia"/>
        <s v="Zupa jarzynowa"/>
        <s v="Ser mozzarella"/>
        <s v="Płatki gryczane"/>
        <s v="Serek typu Philadelphia"/>
        <s v="Kasza jaglana"/>
        <s v="Truskawki"/>
        <s v="Kapusta biała"/>
        <s v="Ogórek małosolny"/>
        <s v="Fasola czerwona z puszki"/>
        <s v="Melon"/>
        <s v="Ryż brązowy"/>
        <s v="Kalarepa"/>
        <s v="Mąka ryżowa"/>
        <s v="Przecier pomidorowy"/>
        <s v="Otręby pszenne"/>
      </sharedItems>
    </cacheField>
    <cacheField name="Waga" numFmtId="0">
      <sharedItems containsString="0" containsBlank="1" containsNumber="1" containsInteger="1" minValue="2" maxValue="576"/>
    </cacheField>
    <cacheField name="Miara domowa" numFmtId="0">
      <sharedItems containsBlank="1" count="91">
        <s v="pół średniej sztuki"/>
        <s v="3*sztuka (kl. wagowa M)"/>
        <s v="2*łyżka"/>
        <s v="łyżeczka"/>
        <s v="kromka"/>
        <m/>
        <s v="porcja"/>
        <s v="20 kosteczek"/>
        <s v="cały"/>
        <s v="łyżka"/>
        <s v="duża garść"/>
        <s v="garść"/>
        <s v="średnia sztuka"/>
        <s v="mała sztuka"/>
        <s v="2*kromka"/>
        <s v="liść"/>
        <s v="2*łyżeczka"/>
        <s v="2*plasterek"/>
        <s v="10 sztuk"/>
        <s v="4*kromka"/>
        <s v="3*liść"/>
        <s v="4*plasterek"/>
        <s v="duża sztuka"/>
        <s v="garsć"/>
        <s v="3*łyżka"/>
        <s v="1*łyżka"/>
        <s v="4*sztuka"/>
        <s v="2*krótki szklarniowy"/>
        <s v="mały kawałek na zupę"/>
        <s v="3*sztuka"/>
        <s v="3*kromka"/>
        <s v="średnia sztuka konferencja"/>
        <s v="krótki szklarniowy"/>
        <s v="szklanka"/>
        <s v="jedna łodyga"/>
        <s v="biała część"/>
        <s v="pół sztuki"/>
        <s v="2*mała sztuka"/>
        <s v="2*sztuka"/>
        <s v="4*liść"/>
        <s v="2*średnia sztuka"/>
        <s v="pół opakowania"/>
        <s v="sztuka"/>
        <s v="8*plasterek"/>
        <s v="3*krótki szklarniowy"/>
        <s v="2*sztuka (kl. wagowa M)"/>
        <s v="mała porcja"/>
        <s v="4*łyżeczka"/>
        <s v="6*plasterek"/>
        <s v="mniejsza sztuka"/>
        <s v="średnia porcja"/>
        <s v="1*sztuka (kl. wagowa M)"/>
        <s v="4*łyżka"/>
        <s v="4*łyżka + łyżka"/>
        <s v="pół szklanki"/>
        <s v="pół puszki"/>
        <s v="4*sztuka (kl. wagowa M)"/>
        <s v="kubek"/>
        <s v="1/3 sztuki"/>
        <s v="listki"/>
        <s v="3*plasterek"/>
        <s v="2*liść"/>
        <s v="lekko czubata łyżka"/>
        <s v="10 kosteczek"/>
        <s v="3*łyżeczka"/>
        <s v="10*sztuka"/>
        <s v="mała sztuka konferencja"/>
        <s v="średnnia sztuka konferencja"/>
        <s v="4*średnia sztuka"/>
        <s v="mały ząbek"/>
        <s v="jedno udko"/>
        <s v="2*duża sztuka"/>
        <s v="1*szklanka"/>
        <s v="Puszka"/>
        <s v="5*łyżka"/>
        <s v="odrobina"/>
        <s v="kulka"/>
        <s v="mała"/>
        <s v="1*mała sztuka"/>
        <s v="pół mniejszej sztuki"/>
        <s v="3*średnia sztuka"/>
        <s v="sztuka (kl. wagowa M)"/>
        <s v="4*łyżka (górskie, błyskawiczne)"/>
        <s v="7*sztuka"/>
        <s v="3*łyżka (górskie, błyskawiczne)"/>
        <s v="2 listki"/>
        <s v="6*sztuka"/>
        <s v="pęczek"/>
        <s v="płaska łyżka"/>
        <s v="duża sztuka konferencja"/>
        <s v="dwie średnie sztuki"/>
      </sharedItems>
    </cacheField>
    <cacheField name="Rodzaj" numFmtId="0">
      <sharedItems count="12">
        <s v="Warzywo "/>
        <s v="Nabiał"/>
        <s v="Pieczywo"/>
        <s v="Inne"/>
        <s v="Pestki/Nasiona/Sypkie"/>
        <s v="Ryż/Makaron/Kasza"/>
        <s v="Owoc"/>
        <s v="Ryba/Mięso"/>
        <s v="Przyprawa"/>
        <s v="Do pieczenia"/>
        <s v="Zielenina"/>
        <s v="Produkty śniadanio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7">
  <r>
    <x v="0"/>
    <x v="0"/>
    <x v="0"/>
    <n v="75"/>
    <x v="0"/>
    <x v="0"/>
  </r>
  <r>
    <x v="0"/>
    <x v="0"/>
    <x v="1"/>
    <n v="150"/>
    <x v="1"/>
    <x v="1"/>
  </r>
  <r>
    <x v="0"/>
    <x v="0"/>
    <x v="2"/>
    <n v="16"/>
    <x v="2"/>
    <x v="0"/>
  </r>
  <r>
    <x v="0"/>
    <x v="0"/>
    <x v="3"/>
    <n v="10"/>
    <x v="3"/>
    <x v="1"/>
  </r>
  <r>
    <x v="0"/>
    <x v="0"/>
    <x v="4"/>
    <n v="31"/>
    <x v="4"/>
    <x v="2"/>
  </r>
  <r>
    <x v="0"/>
    <x v="0"/>
    <x v="5"/>
    <n v="10"/>
    <x v="3"/>
    <x v="3"/>
  </r>
  <r>
    <x v="0"/>
    <x v="0"/>
    <x v="3"/>
    <m/>
    <x v="5"/>
    <x v="1"/>
  </r>
  <r>
    <x v="0"/>
    <x v="1"/>
    <x v="6"/>
    <n v="100"/>
    <x v="6"/>
    <x v="0"/>
  </r>
  <r>
    <x v="0"/>
    <x v="1"/>
    <x v="7"/>
    <n v="20"/>
    <x v="5"/>
    <x v="4"/>
  </r>
  <r>
    <x v="0"/>
    <x v="1"/>
    <x v="8"/>
    <n v="40"/>
    <x v="5"/>
    <x v="5"/>
  </r>
  <r>
    <x v="0"/>
    <x v="1"/>
    <x v="9"/>
    <n v="2"/>
    <x v="3"/>
    <x v="3"/>
  </r>
  <r>
    <x v="0"/>
    <x v="1"/>
    <x v="10"/>
    <n v="42"/>
    <x v="7"/>
    <x v="1"/>
  </r>
  <r>
    <x v="0"/>
    <x v="2"/>
    <x v="11"/>
    <n v="70"/>
    <x v="5"/>
    <x v="4"/>
  </r>
  <r>
    <x v="0"/>
    <x v="2"/>
    <x v="12"/>
    <n v="104"/>
    <x v="5"/>
    <x v="0"/>
  </r>
  <r>
    <x v="0"/>
    <x v="2"/>
    <x v="13"/>
    <n v="16"/>
    <x v="2"/>
    <x v="3"/>
  </r>
  <r>
    <x v="0"/>
    <x v="2"/>
    <x v="0"/>
    <n v="75"/>
    <x v="0"/>
    <x v="0"/>
  </r>
  <r>
    <x v="0"/>
    <x v="2"/>
    <x v="14"/>
    <n v="20"/>
    <x v="2"/>
    <x v="4"/>
  </r>
  <r>
    <x v="0"/>
    <x v="3"/>
    <x v="15"/>
    <n v="300"/>
    <x v="8"/>
    <x v="6"/>
  </r>
  <r>
    <x v="0"/>
    <x v="3"/>
    <x v="16"/>
    <n v="6"/>
    <x v="9"/>
    <x v="4"/>
  </r>
  <r>
    <x v="0"/>
    <x v="3"/>
    <x v="7"/>
    <n v="15"/>
    <x v="9"/>
    <x v="4"/>
  </r>
  <r>
    <x v="0"/>
    <x v="4"/>
    <x v="17"/>
    <n v="80"/>
    <x v="6"/>
    <x v="7"/>
  </r>
  <r>
    <x v="0"/>
    <x v="4"/>
    <x v="3"/>
    <n v="10"/>
    <x v="3"/>
    <x v="1"/>
  </r>
  <r>
    <x v="0"/>
    <x v="4"/>
    <x v="18"/>
    <n v="75"/>
    <x v="10"/>
    <x v="0"/>
  </r>
  <r>
    <x v="0"/>
    <x v="4"/>
    <x v="19"/>
    <n v="100"/>
    <x v="5"/>
    <x v="0"/>
  </r>
  <r>
    <x v="0"/>
    <x v="4"/>
    <x v="14"/>
    <n v="10"/>
    <x v="9"/>
    <x v="4"/>
  </r>
  <r>
    <x v="0"/>
    <x v="4"/>
    <x v="20"/>
    <n v="10"/>
    <x v="9"/>
    <x v="3"/>
  </r>
  <r>
    <x v="0"/>
    <x v="4"/>
    <x v="21"/>
    <m/>
    <x v="5"/>
    <x v="8"/>
  </r>
  <r>
    <x v="1"/>
    <x v="0"/>
    <x v="16"/>
    <n v="6"/>
    <x v="9"/>
    <x v="4"/>
  </r>
  <r>
    <x v="1"/>
    <x v="0"/>
    <x v="22"/>
    <n v="300"/>
    <x v="5"/>
    <x v="1"/>
  </r>
  <r>
    <x v="1"/>
    <x v="0"/>
    <x v="23"/>
    <n v="70"/>
    <x v="11"/>
    <x v="6"/>
  </r>
  <r>
    <x v="1"/>
    <x v="0"/>
    <x v="24"/>
    <n v="40"/>
    <x v="5"/>
    <x v="4"/>
  </r>
  <r>
    <x v="1"/>
    <x v="0"/>
    <x v="25"/>
    <n v="115"/>
    <x v="12"/>
    <x v="6"/>
  </r>
  <r>
    <x v="1"/>
    <x v="1"/>
    <x v="26"/>
    <n v="200"/>
    <x v="5"/>
    <x v="6"/>
  </r>
  <r>
    <x v="1"/>
    <x v="1"/>
    <x v="16"/>
    <n v="6"/>
    <x v="9"/>
    <x v="4"/>
  </r>
  <r>
    <x v="1"/>
    <x v="1"/>
    <x v="27"/>
    <n v="250"/>
    <x v="5"/>
    <x v="6"/>
  </r>
  <r>
    <x v="1"/>
    <x v="1"/>
    <x v="28"/>
    <n v="25"/>
    <x v="5"/>
    <x v="4"/>
  </r>
  <r>
    <x v="1"/>
    <x v="2"/>
    <x v="29"/>
    <n v="400"/>
    <x v="5"/>
    <x v="3"/>
  </r>
  <r>
    <x v="1"/>
    <x v="2"/>
    <x v="30"/>
    <n v="10"/>
    <x v="11"/>
    <x v="8"/>
  </r>
  <r>
    <x v="1"/>
    <x v="2"/>
    <x v="3"/>
    <n v="10"/>
    <x v="3"/>
    <x v="1"/>
  </r>
  <r>
    <x v="1"/>
    <x v="2"/>
    <x v="31"/>
    <n v="70"/>
    <x v="13"/>
    <x v="0"/>
  </r>
  <r>
    <x v="1"/>
    <x v="2"/>
    <x v="8"/>
    <n v="70"/>
    <x v="5"/>
    <x v="5"/>
  </r>
  <r>
    <x v="1"/>
    <x v="2"/>
    <x v="28"/>
    <n v="20"/>
    <x v="2"/>
    <x v="4"/>
  </r>
  <r>
    <x v="1"/>
    <x v="2"/>
    <x v="32"/>
    <m/>
    <x v="5"/>
    <x v="8"/>
  </r>
  <r>
    <x v="1"/>
    <x v="3"/>
    <x v="4"/>
    <n v="62"/>
    <x v="14"/>
    <x v="2"/>
  </r>
  <r>
    <x v="1"/>
    <x v="3"/>
    <x v="33"/>
    <n v="5"/>
    <x v="15"/>
    <x v="0"/>
  </r>
  <r>
    <x v="1"/>
    <x v="3"/>
    <x v="34"/>
    <n v="24"/>
    <x v="16"/>
    <x v="1"/>
  </r>
  <r>
    <x v="1"/>
    <x v="3"/>
    <x v="35"/>
    <n v="30"/>
    <x v="17"/>
    <x v="7"/>
  </r>
  <r>
    <x v="1"/>
    <x v="4"/>
    <x v="18"/>
    <n v="75"/>
    <x v="10"/>
    <x v="0"/>
  </r>
  <r>
    <x v="1"/>
    <x v="4"/>
    <x v="19"/>
    <n v="100"/>
    <x v="5"/>
    <x v="0"/>
  </r>
  <r>
    <x v="1"/>
    <x v="4"/>
    <x v="20"/>
    <n v="10"/>
    <x v="9"/>
    <x v="3"/>
  </r>
  <r>
    <x v="1"/>
    <x v="4"/>
    <x v="36"/>
    <n v="25"/>
    <x v="18"/>
    <x v="0"/>
  </r>
  <r>
    <x v="1"/>
    <x v="4"/>
    <x v="14"/>
    <n v="20"/>
    <x v="2"/>
    <x v="4"/>
  </r>
  <r>
    <x v="2"/>
    <x v="0"/>
    <x v="4"/>
    <n v="124"/>
    <x v="19"/>
    <x v="2"/>
  </r>
  <r>
    <x v="2"/>
    <x v="0"/>
    <x v="33"/>
    <n v="15"/>
    <x v="20"/>
    <x v="0"/>
  </r>
  <r>
    <x v="2"/>
    <x v="0"/>
    <x v="37"/>
    <n v="60"/>
    <x v="21"/>
    <x v="1"/>
  </r>
  <r>
    <x v="2"/>
    <x v="0"/>
    <x v="38"/>
    <n v="192"/>
    <x v="12"/>
    <x v="0"/>
  </r>
  <r>
    <x v="2"/>
    <x v="1"/>
    <x v="27"/>
    <n v="300"/>
    <x v="22"/>
    <x v="6"/>
  </r>
  <r>
    <x v="2"/>
    <x v="1"/>
    <x v="26"/>
    <n v="100"/>
    <x v="13"/>
    <x v="6"/>
  </r>
  <r>
    <x v="2"/>
    <x v="1"/>
    <x v="16"/>
    <n v="6"/>
    <x v="9"/>
    <x v="4"/>
  </r>
  <r>
    <x v="2"/>
    <x v="1"/>
    <x v="39"/>
    <n v="30"/>
    <x v="5"/>
    <x v="4"/>
  </r>
  <r>
    <x v="2"/>
    <x v="2"/>
    <x v="40"/>
    <n v="105"/>
    <x v="12"/>
    <x v="0"/>
  </r>
  <r>
    <x v="2"/>
    <x v="2"/>
    <x v="41"/>
    <n v="200"/>
    <x v="5"/>
    <x v="7"/>
  </r>
  <r>
    <x v="2"/>
    <x v="2"/>
    <x v="42"/>
    <n v="15"/>
    <x v="23"/>
    <x v="0"/>
  </r>
  <r>
    <x v="2"/>
    <x v="2"/>
    <x v="43"/>
    <n v="30"/>
    <x v="5"/>
    <x v="0"/>
  </r>
  <r>
    <x v="2"/>
    <x v="2"/>
    <x v="3"/>
    <n v="15"/>
    <x v="5"/>
    <x v="1"/>
  </r>
  <r>
    <x v="2"/>
    <x v="2"/>
    <x v="9"/>
    <n v="2"/>
    <x v="3"/>
    <x v="3"/>
  </r>
  <r>
    <x v="2"/>
    <x v="3"/>
    <x v="11"/>
    <n v="54"/>
    <x v="24"/>
    <x v="4"/>
  </r>
  <r>
    <x v="2"/>
    <x v="3"/>
    <x v="7"/>
    <n v="15"/>
    <x v="25"/>
    <x v="4"/>
  </r>
  <r>
    <x v="2"/>
    <x v="3"/>
    <x v="44"/>
    <n v="60"/>
    <x v="26"/>
    <x v="0"/>
  </r>
  <r>
    <x v="2"/>
    <x v="3"/>
    <x v="45"/>
    <n v="222"/>
    <x v="27"/>
    <x v="0"/>
  </r>
  <r>
    <x v="2"/>
    <x v="3"/>
    <x v="9"/>
    <n v="8"/>
    <x v="9"/>
    <x v="3"/>
  </r>
  <r>
    <x v="2"/>
    <x v="4"/>
    <x v="46"/>
    <n v="100"/>
    <x v="5"/>
    <x v="0"/>
  </r>
  <r>
    <x v="2"/>
    <x v="4"/>
    <x v="47"/>
    <n v="400"/>
    <x v="5"/>
    <x v="3"/>
  </r>
  <r>
    <x v="2"/>
    <x v="4"/>
    <x v="48"/>
    <n v="62"/>
    <x v="28"/>
    <x v="0"/>
  </r>
  <r>
    <x v="2"/>
    <x v="4"/>
    <x v="49"/>
    <n v="27"/>
    <x v="13"/>
    <x v="0"/>
  </r>
  <r>
    <x v="2"/>
    <x v="4"/>
    <x v="3"/>
    <n v="10"/>
    <x v="3"/>
    <x v="1"/>
  </r>
  <r>
    <x v="3"/>
    <x v="0"/>
    <x v="22"/>
    <n v="300"/>
    <x v="5"/>
    <x v="1"/>
  </r>
  <r>
    <x v="3"/>
    <x v="0"/>
    <x v="26"/>
    <n v="150"/>
    <x v="13"/>
    <x v="6"/>
  </r>
  <r>
    <x v="3"/>
    <x v="0"/>
    <x v="24"/>
    <n v="40"/>
    <x v="5"/>
    <x v="4"/>
  </r>
  <r>
    <x v="3"/>
    <x v="0"/>
    <x v="50"/>
    <n v="10"/>
    <x v="9"/>
    <x v="4"/>
  </r>
  <r>
    <x v="3"/>
    <x v="0"/>
    <x v="39"/>
    <n v="16"/>
    <x v="9"/>
    <x v="4"/>
  </r>
  <r>
    <x v="3"/>
    <x v="0"/>
    <x v="51"/>
    <m/>
    <x v="5"/>
    <x v="8"/>
  </r>
  <r>
    <x v="3"/>
    <x v="1"/>
    <x v="9"/>
    <n v="8"/>
    <x v="9"/>
    <x v="3"/>
  </r>
  <r>
    <x v="3"/>
    <x v="1"/>
    <x v="52"/>
    <n v="50"/>
    <x v="5"/>
    <x v="0"/>
  </r>
  <r>
    <x v="3"/>
    <x v="1"/>
    <x v="36"/>
    <n v="25"/>
    <x v="18"/>
    <x v="0"/>
  </r>
  <r>
    <x v="3"/>
    <x v="1"/>
    <x v="3"/>
    <n v="10"/>
    <x v="3"/>
    <x v="1"/>
  </r>
  <r>
    <x v="3"/>
    <x v="1"/>
    <x v="7"/>
    <n v="15"/>
    <x v="5"/>
    <x v="4"/>
  </r>
  <r>
    <x v="3"/>
    <x v="1"/>
    <x v="11"/>
    <n v="40"/>
    <x v="5"/>
    <x v="4"/>
  </r>
  <r>
    <x v="3"/>
    <x v="2"/>
    <x v="0"/>
    <n v="200"/>
    <x v="22"/>
    <x v="0"/>
  </r>
  <r>
    <x v="3"/>
    <x v="2"/>
    <x v="53"/>
    <n v="70"/>
    <x v="5"/>
    <x v="5"/>
  </r>
  <r>
    <x v="3"/>
    <x v="2"/>
    <x v="13"/>
    <n v="8"/>
    <x v="9"/>
    <x v="3"/>
  </r>
  <r>
    <x v="3"/>
    <x v="2"/>
    <x v="40"/>
    <n v="105"/>
    <x v="12"/>
    <x v="0"/>
  </r>
  <r>
    <x v="3"/>
    <x v="2"/>
    <x v="54"/>
    <n v="4"/>
    <x v="9"/>
    <x v="0"/>
  </r>
  <r>
    <x v="3"/>
    <x v="2"/>
    <x v="55"/>
    <m/>
    <x v="5"/>
    <x v="8"/>
  </r>
  <r>
    <x v="3"/>
    <x v="2"/>
    <x v="56"/>
    <m/>
    <x v="5"/>
    <x v="8"/>
  </r>
  <r>
    <x v="3"/>
    <x v="3"/>
    <x v="26"/>
    <n v="263"/>
    <x v="22"/>
    <x v="6"/>
  </r>
  <r>
    <x v="3"/>
    <x v="3"/>
    <x v="57"/>
    <n v="40"/>
    <x v="5"/>
    <x v="4"/>
  </r>
  <r>
    <x v="3"/>
    <x v="4"/>
    <x v="18"/>
    <n v="75"/>
    <x v="10"/>
    <x v="0"/>
  </r>
  <r>
    <x v="3"/>
    <x v="4"/>
    <x v="45"/>
    <n v="222"/>
    <x v="27"/>
    <x v="0"/>
  </r>
  <r>
    <x v="3"/>
    <x v="4"/>
    <x v="44"/>
    <n v="45"/>
    <x v="29"/>
    <x v="0"/>
  </r>
  <r>
    <x v="3"/>
    <x v="4"/>
    <x v="14"/>
    <n v="10"/>
    <x v="9"/>
    <x v="4"/>
  </r>
  <r>
    <x v="3"/>
    <x v="4"/>
    <x v="20"/>
    <n v="10"/>
    <x v="9"/>
    <x v="3"/>
  </r>
  <r>
    <x v="4"/>
    <x v="0"/>
    <x v="58"/>
    <n v="100"/>
    <x v="5"/>
    <x v="1"/>
  </r>
  <r>
    <x v="4"/>
    <x v="0"/>
    <x v="59"/>
    <n v="46"/>
    <x v="2"/>
    <x v="1"/>
  </r>
  <r>
    <x v="4"/>
    <x v="0"/>
    <x v="2"/>
    <n v="8"/>
    <x v="9"/>
    <x v="0"/>
  </r>
  <r>
    <x v="4"/>
    <x v="0"/>
    <x v="44"/>
    <n v="45"/>
    <x v="29"/>
    <x v="0"/>
  </r>
  <r>
    <x v="4"/>
    <x v="0"/>
    <x v="4"/>
    <n v="93"/>
    <x v="30"/>
    <x v="2"/>
  </r>
  <r>
    <x v="4"/>
    <x v="1"/>
    <x v="15"/>
    <n v="300"/>
    <x v="8"/>
    <x v="6"/>
  </r>
  <r>
    <x v="4"/>
    <x v="1"/>
    <x v="7"/>
    <n v="15"/>
    <x v="9"/>
    <x v="4"/>
  </r>
  <r>
    <x v="4"/>
    <x v="1"/>
    <x v="16"/>
    <n v="6"/>
    <x v="9"/>
    <x v="4"/>
  </r>
  <r>
    <x v="4"/>
    <x v="1"/>
    <x v="60"/>
    <n v="156"/>
    <x v="31"/>
    <x v="6"/>
  </r>
  <r>
    <x v="4"/>
    <x v="2"/>
    <x v="61"/>
    <n v="250"/>
    <x v="6"/>
    <x v="7"/>
  </r>
  <r>
    <x v="4"/>
    <x v="2"/>
    <x v="12"/>
    <n v="150"/>
    <x v="5"/>
    <x v="0"/>
  </r>
  <r>
    <x v="4"/>
    <x v="2"/>
    <x v="40"/>
    <n v="105"/>
    <x v="12"/>
    <x v="0"/>
  </r>
  <r>
    <x v="4"/>
    <x v="2"/>
    <x v="9"/>
    <n v="2"/>
    <x v="3"/>
    <x v="3"/>
  </r>
  <r>
    <x v="4"/>
    <x v="2"/>
    <x v="14"/>
    <n v="10"/>
    <x v="9"/>
    <x v="4"/>
  </r>
  <r>
    <x v="4"/>
    <x v="3"/>
    <x v="4"/>
    <n v="62"/>
    <x v="14"/>
    <x v="2"/>
  </r>
  <r>
    <x v="4"/>
    <x v="3"/>
    <x v="62"/>
    <n v="20"/>
    <x v="16"/>
    <x v="3"/>
  </r>
  <r>
    <x v="4"/>
    <x v="3"/>
    <x v="33"/>
    <n v="5"/>
    <x v="15"/>
    <x v="0"/>
  </r>
  <r>
    <x v="4"/>
    <x v="3"/>
    <x v="45"/>
    <n v="111"/>
    <x v="32"/>
    <x v="0"/>
  </r>
  <r>
    <x v="4"/>
    <x v="3"/>
    <x v="63"/>
    <n v="250"/>
    <x v="33"/>
    <x v="3"/>
  </r>
  <r>
    <x v="4"/>
    <x v="4"/>
    <x v="3"/>
    <n v="10"/>
    <x v="3"/>
    <x v="1"/>
  </r>
  <r>
    <x v="4"/>
    <x v="4"/>
    <x v="64"/>
    <n v="30"/>
    <x v="34"/>
    <x v="0"/>
  </r>
  <r>
    <x v="4"/>
    <x v="4"/>
    <x v="43"/>
    <n v="30"/>
    <x v="35"/>
    <x v="0"/>
  </r>
  <r>
    <x v="4"/>
    <x v="4"/>
    <x v="49"/>
    <n v="27"/>
    <x v="13"/>
    <x v="0"/>
  </r>
  <r>
    <x v="4"/>
    <x v="4"/>
    <x v="65"/>
    <n v="31"/>
    <x v="13"/>
    <x v="0"/>
  </r>
  <r>
    <x v="4"/>
    <x v="4"/>
    <x v="9"/>
    <n v="8"/>
    <x v="9"/>
    <x v="3"/>
  </r>
  <r>
    <x v="4"/>
    <x v="4"/>
    <x v="12"/>
    <n v="156"/>
    <x v="36"/>
    <x v="0"/>
  </r>
  <r>
    <x v="4"/>
    <x v="4"/>
    <x v="66"/>
    <m/>
    <x v="5"/>
    <x v="8"/>
  </r>
  <r>
    <x v="4"/>
    <x v="4"/>
    <x v="67"/>
    <m/>
    <x v="5"/>
    <x v="8"/>
  </r>
  <r>
    <x v="5"/>
    <x v="0"/>
    <x v="22"/>
    <n v="300"/>
    <x v="33"/>
    <x v="1"/>
  </r>
  <r>
    <x v="5"/>
    <x v="0"/>
    <x v="25"/>
    <n v="115"/>
    <x v="12"/>
    <x v="6"/>
  </r>
  <r>
    <x v="5"/>
    <x v="0"/>
    <x v="24"/>
    <n v="30"/>
    <x v="24"/>
    <x v="4"/>
  </r>
  <r>
    <x v="5"/>
    <x v="0"/>
    <x v="50"/>
    <n v="10"/>
    <x v="9"/>
    <x v="4"/>
  </r>
  <r>
    <x v="5"/>
    <x v="0"/>
    <x v="16"/>
    <n v="6"/>
    <x v="9"/>
    <x v="4"/>
  </r>
  <r>
    <x v="5"/>
    <x v="0"/>
    <x v="23"/>
    <n v="70"/>
    <x v="11"/>
    <x v="6"/>
  </r>
  <r>
    <x v="5"/>
    <x v="1"/>
    <x v="60"/>
    <n v="156"/>
    <x v="31"/>
    <x v="6"/>
  </r>
  <r>
    <x v="5"/>
    <x v="1"/>
    <x v="68"/>
    <n v="162"/>
    <x v="37"/>
    <x v="6"/>
  </r>
  <r>
    <x v="5"/>
    <x v="1"/>
    <x v="16"/>
    <n v="6"/>
    <x v="9"/>
    <x v="4"/>
  </r>
  <r>
    <x v="5"/>
    <x v="1"/>
    <x v="39"/>
    <n v="40"/>
    <x v="5"/>
    <x v="4"/>
  </r>
  <r>
    <x v="5"/>
    <x v="2"/>
    <x v="69"/>
    <n v="160"/>
    <x v="38"/>
    <x v="3"/>
  </r>
  <r>
    <x v="5"/>
    <x v="2"/>
    <x v="5"/>
    <n v="40"/>
    <x v="5"/>
    <x v="3"/>
  </r>
  <r>
    <x v="5"/>
    <x v="2"/>
    <x v="33"/>
    <n v="20"/>
    <x v="39"/>
    <x v="0"/>
  </r>
  <r>
    <x v="5"/>
    <x v="2"/>
    <x v="38"/>
    <n v="384"/>
    <x v="40"/>
    <x v="0"/>
  </r>
  <r>
    <x v="5"/>
    <x v="2"/>
    <x v="70"/>
    <n v="60"/>
    <x v="21"/>
    <x v="7"/>
  </r>
  <r>
    <x v="5"/>
    <x v="3"/>
    <x v="4"/>
    <n v="62"/>
    <x v="14"/>
    <x v="2"/>
  </r>
  <r>
    <x v="5"/>
    <x v="3"/>
    <x v="62"/>
    <n v="20"/>
    <x v="16"/>
    <x v="3"/>
  </r>
  <r>
    <x v="5"/>
    <x v="3"/>
    <x v="33"/>
    <n v="5"/>
    <x v="15"/>
    <x v="0"/>
  </r>
  <r>
    <x v="5"/>
    <x v="3"/>
    <x v="45"/>
    <n v="111"/>
    <x v="32"/>
    <x v="0"/>
  </r>
  <r>
    <x v="5"/>
    <x v="4"/>
    <x v="71"/>
    <n v="75"/>
    <x v="41"/>
    <x v="0"/>
  </r>
  <r>
    <x v="5"/>
    <x v="4"/>
    <x v="20"/>
    <n v="20"/>
    <x v="2"/>
    <x v="3"/>
  </r>
  <r>
    <x v="5"/>
    <x v="4"/>
    <x v="10"/>
    <n v="40"/>
    <x v="5"/>
    <x v="1"/>
  </r>
  <r>
    <x v="5"/>
    <x v="4"/>
    <x v="44"/>
    <n v="60"/>
    <x v="26"/>
    <x v="0"/>
  </r>
  <r>
    <x v="5"/>
    <x v="4"/>
    <x v="45"/>
    <n v="222"/>
    <x v="27"/>
    <x v="0"/>
  </r>
  <r>
    <x v="6"/>
    <x v="0"/>
    <x v="69"/>
    <n v="160"/>
    <x v="38"/>
    <x v="3"/>
  </r>
  <r>
    <x v="6"/>
    <x v="0"/>
    <x v="72"/>
    <n v="141"/>
    <x v="42"/>
    <x v="6"/>
  </r>
  <r>
    <x v="6"/>
    <x v="0"/>
    <x v="28"/>
    <n v="20"/>
    <x v="2"/>
    <x v="4"/>
  </r>
  <r>
    <x v="6"/>
    <x v="0"/>
    <x v="35"/>
    <n v="120"/>
    <x v="43"/>
    <x v="7"/>
  </r>
  <r>
    <x v="6"/>
    <x v="0"/>
    <x v="73"/>
    <m/>
    <x v="5"/>
    <x v="0"/>
  </r>
  <r>
    <x v="6"/>
    <x v="0"/>
    <x v="74"/>
    <m/>
    <x v="5"/>
    <x v="8"/>
  </r>
  <r>
    <x v="6"/>
    <x v="1"/>
    <x v="15"/>
    <n v="300"/>
    <x v="8"/>
    <x v="6"/>
  </r>
  <r>
    <x v="6"/>
    <x v="2"/>
    <x v="75"/>
    <n v="200"/>
    <x v="42"/>
    <x v="7"/>
  </r>
  <r>
    <x v="6"/>
    <x v="2"/>
    <x v="45"/>
    <n v="333"/>
    <x v="44"/>
    <x v="0"/>
  </r>
  <r>
    <x v="6"/>
    <x v="2"/>
    <x v="76"/>
    <n v="10"/>
    <x v="6"/>
    <x v="1"/>
  </r>
  <r>
    <x v="6"/>
    <x v="2"/>
    <x v="65"/>
    <n v="180"/>
    <x v="40"/>
    <x v="0"/>
  </r>
  <r>
    <x v="6"/>
    <x v="3"/>
    <x v="11"/>
    <n v="40"/>
    <x v="2"/>
    <x v="4"/>
  </r>
  <r>
    <x v="6"/>
    <x v="3"/>
    <x v="44"/>
    <n v="45"/>
    <x v="29"/>
    <x v="0"/>
  </r>
  <r>
    <x v="6"/>
    <x v="3"/>
    <x v="7"/>
    <n v="15"/>
    <x v="9"/>
    <x v="4"/>
  </r>
  <r>
    <x v="6"/>
    <x v="3"/>
    <x v="52"/>
    <n v="100"/>
    <x v="5"/>
    <x v="0"/>
  </r>
  <r>
    <x v="6"/>
    <x v="3"/>
    <x v="3"/>
    <n v="10"/>
    <x v="3"/>
    <x v="1"/>
  </r>
  <r>
    <x v="6"/>
    <x v="3"/>
    <x v="20"/>
    <n v="10"/>
    <x v="9"/>
    <x v="3"/>
  </r>
  <r>
    <x v="6"/>
    <x v="4"/>
    <x v="1"/>
    <n v="100"/>
    <x v="45"/>
    <x v="1"/>
  </r>
  <r>
    <x v="6"/>
    <x v="4"/>
    <x v="3"/>
    <n v="10"/>
    <x v="3"/>
    <x v="1"/>
  </r>
  <r>
    <x v="6"/>
    <x v="4"/>
    <x v="42"/>
    <n v="10"/>
    <x v="46"/>
    <x v="0"/>
  </r>
  <r>
    <x v="6"/>
    <x v="4"/>
    <x v="43"/>
    <n v="20"/>
    <x v="5"/>
    <x v="0"/>
  </r>
  <r>
    <x v="7"/>
    <x v="0"/>
    <x v="4"/>
    <n v="124"/>
    <x v="19"/>
    <x v="2"/>
  </r>
  <r>
    <x v="7"/>
    <x v="0"/>
    <x v="5"/>
    <n v="40"/>
    <x v="47"/>
    <x v="3"/>
  </r>
  <r>
    <x v="7"/>
    <x v="0"/>
    <x v="70"/>
    <n v="90"/>
    <x v="48"/>
    <x v="7"/>
  </r>
  <r>
    <x v="7"/>
    <x v="0"/>
    <x v="45"/>
    <n v="111"/>
    <x v="32"/>
    <x v="0"/>
  </r>
  <r>
    <x v="7"/>
    <x v="1"/>
    <x v="26"/>
    <n v="188"/>
    <x v="12"/>
    <x v="6"/>
  </r>
  <r>
    <x v="7"/>
    <x v="1"/>
    <x v="16"/>
    <n v="6"/>
    <x v="9"/>
    <x v="4"/>
  </r>
  <r>
    <x v="7"/>
    <x v="1"/>
    <x v="39"/>
    <n v="30"/>
    <x v="5"/>
    <x v="4"/>
  </r>
  <r>
    <x v="7"/>
    <x v="1"/>
    <x v="68"/>
    <n v="162"/>
    <x v="37"/>
    <x v="6"/>
  </r>
  <r>
    <x v="7"/>
    <x v="2"/>
    <x v="52"/>
    <n v="225"/>
    <x v="49"/>
    <x v="0"/>
  </r>
  <r>
    <x v="7"/>
    <x v="2"/>
    <x v="77"/>
    <n v="150"/>
    <x v="12"/>
    <x v="0"/>
  </r>
  <r>
    <x v="7"/>
    <x v="2"/>
    <x v="42"/>
    <n v="20"/>
    <x v="50"/>
    <x v="0"/>
  </r>
  <r>
    <x v="7"/>
    <x v="2"/>
    <x v="3"/>
    <n v="15"/>
    <x v="5"/>
    <x v="1"/>
  </r>
  <r>
    <x v="7"/>
    <x v="2"/>
    <x v="78"/>
    <n v="100"/>
    <x v="5"/>
    <x v="1"/>
  </r>
  <r>
    <x v="7"/>
    <x v="2"/>
    <x v="10"/>
    <n v="40"/>
    <x v="5"/>
    <x v="1"/>
  </r>
  <r>
    <x v="7"/>
    <x v="2"/>
    <x v="79"/>
    <n v="100"/>
    <x v="6"/>
    <x v="7"/>
  </r>
  <r>
    <x v="7"/>
    <x v="2"/>
    <x v="55"/>
    <m/>
    <x v="5"/>
    <x v="8"/>
  </r>
  <r>
    <x v="7"/>
    <x v="2"/>
    <x v="21"/>
    <m/>
    <x v="5"/>
    <x v="8"/>
  </r>
  <r>
    <x v="7"/>
    <x v="3"/>
    <x v="11"/>
    <n v="36"/>
    <x v="2"/>
    <x v="4"/>
  </r>
  <r>
    <x v="7"/>
    <x v="3"/>
    <x v="6"/>
    <n v="50"/>
    <x v="6"/>
    <x v="0"/>
  </r>
  <r>
    <x v="7"/>
    <x v="3"/>
    <x v="44"/>
    <n v="60"/>
    <x v="26"/>
    <x v="0"/>
  </r>
  <r>
    <x v="7"/>
    <x v="3"/>
    <x v="9"/>
    <n v="8"/>
    <x v="9"/>
    <x v="3"/>
  </r>
  <r>
    <x v="7"/>
    <x v="3"/>
    <x v="54"/>
    <n v="4"/>
    <x v="9"/>
    <x v="0"/>
  </r>
  <r>
    <x v="7"/>
    <x v="4"/>
    <x v="48"/>
    <n v="150"/>
    <x v="5"/>
    <x v="0"/>
  </r>
  <r>
    <x v="7"/>
    <x v="4"/>
    <x v="49"/>
    <n v="50"/>
    <x v="12"/>
    <x v="0"/>
  </r>
  <r>
    <x v="7"/>
    <x v="4"/>
    <x v="47"/>
    <n v="250"/>
    <x v="5"/>
    <x v="3"/>
  </r>
  <r>
    <x v="7"/>
    <x v="4"/>
    <x v="9"/>
    <n v="8"/>
    <x v="9"/>
    <x v="3"/>
  </r>
  <r>
    <x v="8"/>
    <x v="0"/>
    <x v="25"/>
    <n v="115"/>
    <x v="12"/>
    <x v="6"/>
  </r>
  <r>
    <x v="8"/>
    <x v="0"/>
    <x v="1"/>
    <n v="50"/>
    <x v="51"/>
    <x v="1"/>
  </r>
  <r>
    <x v="8"/>
    <x v="0"/>
    <x v="3"/>
    <n v="20"/>
    <x v="9"/>
    <x v="1"/>
  </r>
  <r>
    <x v="8"/>
    <x v="0"/>
    <x v="80"/>
    <n v="6"/>
    <x v="52"/>
    <x v="9"/>
  </r>
  <r>
    <x v="8"/>
    <x v="0"/>
    <x v="80"/>
    <n v="24"/>
    <x v="53"/>
    <x v="9"/>
  </r>
  <r>
    <x v="8"/>
    <x v="1"/>
    <x v="45"/>
    <n v="222"/>
    <x v="27"/>
    <x v="0"/>
  </r>
  <r>
    <x v="8"/>
    <x v="1"/>
    <x v="44"/>
    <n v="60"/>
    <x v="26"/>
    <x v="0"/>
  </r>
  <r>
    <x v="8"/>
    <x v="1"/>
    <x v="7"/>
    <n v="30"/>
    <x v="2"/>
    <x v="4"/>
  </r>
  <r>
    <x v="8"/>
    <x v="1"/>
    <x v="10"/>
    <n v="40"/>
    <x v="5"/>
    <x v="1"/>
  </r>
  <r>
    <x v="8"/>
    <x v="1"/>
    <x v="9"/>
    <n v="2"/>
    <x v="3"/>
    <x v="3"/>
  </r>
  <r>
    <x v="8"/>
    <x v="1"/>
    <x v="8"/>
    <n v="35"/>
    <x v="54"/>
    <x v="5"/>
  </r>
  <r>
    <x v="8"/>
    <x v="2"/>
    <x v="81"/>
    <n v="250"/>
    <x v="5"/>
    <x v="7"/>
  </r>
  <r>
    <x v="8"/>
    <x v="2"/>
    <x v="49"/>
    <n v="27"/>
    <x v="13"/>
    <x v="0"/>
  </r>
  <r>
    <x v="8"/>
    <x v="2"/>
    <x v="40"/>
    <n v="105"/>
    <x v="12"/>
    <x v="0"/>
  </r>
  <r>
    <x v="8"/>
    <x v="2"/>
    <x v="3"/>
    <n v="15"/>
    <x v="5"/>
    <x v="1"/>
  </r>
  <r>
    <x v="8"/>
    <x v="2"/>
    <x v="29"/>
    <n v="200"/>
    <x v="55"/>
    <x v="3"/>
  </r>
  <r>
    <x v="8"/>
    <x v="2"/>
    <x v="53"/>
    <n v="50"/>
    <x v="5"/>
    <x v="5"/>
  </r>
  <r>
    <x v="8"/>
    <x v="2"/>
    <x v="82"/>
    <m/>
    <x v="5"/>
    <x v="10"/>
  </r>
  <r>
    <x v="8"/>
    <x v="3"/>
    <x v="83"/>
    <n v="300"/>
    <x v="36"/>
    <x v="6"/>
  </r>
  <r>
    <x v="8"/>
    <x v="3"/>
    <x v="84"/>
    <n v="13"/>
    <x v="9"/>
    <x v="4"/>
  </r>
  <r>
    <x v="8"/>
    <x v="4"/>
    <x v="52"/>
    <n v="287"/>
    <x v="12"/>
    <x v="0"/>
  </r>
  <r>
    <x v="8"/>
    <x v="4"/>
    <x v="77"/>
    <n v="150"/>
    <x v="12"/>
    <x v="0"/>
  </r>
  <r>
    <x v="8"/>
    <x v="4"/>
    <x v="31"/>
    <n v="70"/>
    <x v="13"/>
    <x v="0"/>
  </r>
  <r>
    <x v="8"/>
    <x v="4"/>
    <x v="3"/>
    <n v="10"/>
    <x v="3"/>
    <x v="1"/>
  </r>
  <r>
    <x v="9"/>
    <x v="0"/>
    <x v="1"/>
    <n v="200"/>
    <x v="56"/>
    <x v="1"/>
  </r>
  <r>
    <x v="9"/>
    <x v="0"/>
    <x v="3"/>
    <n v="10"/>
    <x v="5"/>
    <x v="1"/>
  </r>
  <r>
    <x v="9"/>
    <x v="0"/>
    <x v="2"/>
    <n v="8"/>
    <x v="9"/>
    <x v="0"/>
  </r>
  <r>
    <x v="9"/>
    <x v="0"/>
    <x v="35"/>
    <n v="60"/>
    <x v="21"/>
    <x v="7"/>
  </r>
  <r>
    <x v="9"/>
    <x v="0"/>
    <x v="4"/>
    <n v="31"/>
    <x v="4"/>
    <x v="2"/>
  </r>
  <r>
    <x v="9"/>
    <x v="1"/>
    <x v="83"/>
    <n v="300"/>
    <x v="36"/>
    <x v="6"/>
  </r>
  <r>
    <x v="9"/>
    <x v="1"/>
    <x v="16"/>
    <n v="2"/>
    <x v="3"/>
    <x v="4"/>
  </r>
  <r>
    <x v="9"/>
    <x v="1"/>
    <x v="68"/>
    <n v="162"/>
    <x v="37"/>
    <x v="6"/>
  </r>
  <r>
    <x v="9"/>
    <x v="1"/>
    <x v="50"/>
    <n v="10"/>
    <x v="9"/>
    <x v="4"/>
  </r>
  <r>
    <x v="9"/>
    <x v="2"/>
    <x v="53"/>
    <n v="50"/>
    <x v="5"/>
    <x v="5"/>
  </r>
  <r>
    <x v="9"/>
    <x v="2"/>
    <x v="13"/>
    <n v="8"/>
    <x v="9"/>
    <x v="3"/>
  </r>
  <r>
    <x v="9"/>
    <x v="2"/>
    <x v="6"/>
    <n v="50"/>
    <x v="6"/>
    <x v="0"/>
  </r>
  <r>
    <x v="9"/>
    <x v="2"/>
    <x v="79"/>
    <n v="150"/>
    <x v="6"/>
    <x v="7"/>
  </r>
  <r>
    <x v="9"/>
    <x v="2"/>
    <x v="5"/>
    <n v="20"/>
    <x v="9"/>
    <x v="3"/>
  </r>
  <r>
    <x v="9"/>
    <x v="3"/>
    <x v="59"/>
    <n v="250"/>
    <x v="57"/>
    <x v="1"/>
  </r>
  <r>
    <x v="9"/>
    <x v="3"/>
    <x v="85"/>
    <n v="50"/>
    <x v="5"/>
    <x v="11"/>
  </r>
  <r>
    <x v="9"/>
    <x v="4"/>
    <x v="86"/>
    <n v="300"/>
    <x v="5"/>
    <x v="3"/>
  </r>
  <r>
    <x v="9"/>
    <x v="4"/>
    <x v="13"/>
    <n v="8"/>
    <x v="9"/>
    <x v="3"/>
  </r>
  <r>
    <x v="9"/>
    <x v="4"/>
    <x v="14"/>
    <n v="10"/>
    <x v="9"/>
    <x v="4"/>
  </r>
  <r>
    <x v="10"/>
    <x v="0"/>
    <x v="87"/>
    <n v="20"/>
    <x v="5"/>
    <x v="4"/>
  </r>
  <r>
    <x v="10"/>
    <x v="0"/>
    <x v="22"/>
    <n v="250"/>
    <x v="33"/>
    <x v="1"/>
  </r>
  <r>
    <x v="10"/>
    <x v="0"/>
    <x v="50"/>
    <n v="10"/>
    <x v="9"/>
    <x v="4"/>
  </r>
  <r>
    <x v="10"/>
    <x v="0"/>
    <x v="25"/>
    <n v="115"/>
    <x v="12"/>
    <x v="6"/>
  </r>
  <r>
    <x v="10"/>
    <x v="0"/>
    <x v="16"/>
    <n v="6"/>
    <x v="9"/>
    <x v="4"/>
  </r>
  <r>
    <x v="10"/>
    <x v="0"/>
    <x v="84"/>
    <n v="5"/>
    <x v="3"/>
    <x v="4"/>
  </r>
  <r>
    <x v="10"/>
    <x v="1"/>
    <x v="12"/>
    <n v="104"/>
    <x v="58"/>
    <x v="0"/>
  </r>
  <r>
    <x v="10"/>
    <x v="1"/>
    <x v="0"/>
    <n v="75"/>
    <x v="0"/>
    <x v="0"/>
  </r>
  <r>
    <x v="10"/>
    <x v="1"/>
    <x v="3"/>
    <n v="10"/>
    <x v="3"/>
    <x v="1"/>
  </r>
  <r>
    <x v="10"/>
    <x v="1"/>
    <x v="6"/>
    <n v="50"/>
    <x v="6"/>
    <x v="0"/>
  </r>
  <r>
    <x v="10"/>
    <x v="1"/>
    <x v="7"/>
    <n v="15"/>
    <x v="9"/>
    <x v="4"/>
  </r>
  <r>
    <x v="10"/>
    <x v="1"/>
    <x v="9"/>
    <n v="8"/>
    <x v="9"/>
    <x v="3"/>
  </r>
  <r>
    <x v="10"/>
    <x v="1"/>
    <x v="8"/>
    <n v="35"/>
    <x v="54"/>
    <x v="5"/>
  </r>
  <r>
    <x v="10"/>
    <x v="2"/>
    <x v="30"/>
    <n v="4"/>
    <x v="59"/>
    <x v="8"/>
  </r>
  <r>
    <x v="10"/>
    <x v="2"/>
    <x v="9"/>
    <n v="8"/>
    <x v="9"/>
    <x v="3"/>
  </r>
  <r>
    <x v="10"/>
    <x v="2"/>
    <x v="88"/>
    <n v="70"/>
    <x v="5"/>
    <x v="5"/>
  </r>
  <r>
    <x v="10"/>
    <x v="2"/>
    <x v="10"/>
    <n v="50"/>
    <x v="5"/>
    <x v="1"/>
  </r>
  <r>
    <x v="10"/>
    <x v="2"/>
    <x v="29"/>
    <n v="200"/>
    <x v="5"/>
    <x v="3"/>
  </r>
  <r>
    <x v="10"/>
    <x v="2"/>
    <x v="28"/>
    <n v="10"/>
    <x v="9"/>
    <x v="4"/>
  </r>
  <r>
    <x v="10"/>
    <x v="3"/>
    <x v="4"/>
    <n v="62"/>
    <x v="14"/>
    <x v="2"/>
  </r>
  <r>
    <x v="10"/>
    <x v="3"/>
    <x v="5"/>
    <n v="20"/>
    <x v="9"/>
    <x v="3"/>
  </r>
  <r>
    <x v="10"/>
    <x v="3"/>
    <x v="35"/>
    <n v="30"/>
    <x v="17"/>
    <x v="7"/>
  </r>
  <r>
    <x v="10"/>
    <x v="4"/>
    <x v="18"/>
    <n v="75"/>
    <x v="10"/>
    <x v="0"/>
  </r>
  <r>
    <x v="10"/>
    <x v="4"/>
    <x v="44"/>
    <n v="60"/>
    <x v="26"/>
    <x v="0"/>
  </r>
  <r>
    <x v="10"/>
    <x v="4"/>
    <x v="45"/>
    <n v="222"/>
    <x v="27"/>
    <x v="0"/>
  </r>
  <r>
    <x v="10"/>
    <x v="4"/>
    <x v="20"/>
    <n v="20"/>
    <x v="2"/>
    <x v="3"/>
  </r>
  <r>
    <x v="10"/>
    <x v="4"/>
    <x v="2"/>
    <n v="8"/>
    <x v="9"/>
    <x v="0"/>
  </r>
  <r>
    <x v="10"/>
    <x v="4"/>
    <x v="89"/>
    <n v="50"/>
    <x v="5"/>
    <x v="4"/>
  </r>
  <r>
    <x v="11"/>
    <x v="0"/>
    <x v="1"/>
    <n v="100"/>
    <x v="45"/>
    <x v="1"/>
  </r>
  <r>
    <x v="11"/>
    <x v="0"/>
    <x v="3"/>
    <n v="10"/>
    <x v="3"/>
    <x v="1"/>
  </r>
  <r>
    <x v="11"/>
    <x v="0"/>
    <x v="90"/>
    <n v="50"/>
    <x v="5"/>
    <x v="7"/>
  </r>
  <r>
    <x v="11"/>
    <x v="0"/>
    <x v="2"/>
    <n v="8"/>
    <x v="9"/>
    <x v="0"/>
  </r>
  <r>
    <x v="11"/>
    <x v="0"/>
    <x v="38"/>
    <n v="192"/>
    <x v="12"/>
    <x v="0"/>
  </r>
  <r>
    <x v="11"/>
    <x v="0"/>
    <x v="84"/>
    <n v="13"/>
    <x v="9"/>
    <x v="4"/>
  </r>
  <r>
    <x v="11"/>
    <x v="1"/>
    <x v="4"/>
    <n v="62"/>
    <x v="14"/>
    <x v="2"/>
  </r>
  <r>
    <x v="11"/>
    <x v="1"/>
    <x v="35"/>
    <n v="45"/>
    <x v="60"/>
    <x v="7"/>
  </r>
  <r>
    <x v="11"/>
    <x v="1"/>
    <x v="45"/>
    <n v="111"/>
    <x v="32"/>
    <x v="0"/>
  </r>
  <r>
    <x v="11"/>
    <x v="1"/>
    <x v="91"/>
    <n v="250"/>
    <x v="33"/>
    <x v="3"/>
  </r>
  <r>
    <x v="11"/>
    <x v="2"/>
    <x v="52"/>
    <n v="225"/>
    <x v="49"/>
    <x v="0"/>
  </r>
  <r>
    <x v="11"/>
    <x v="2"/>
    <x v="40"/>
    <n v="170"/>
    <x v="22"/>
    <x v="0"/>
  </r>
  <r>
    <x v="11"/>
    <x v="2"/>
    <x v="3"/>
    <n v="25"/>
    <x v="9"/>
    <x v="1"/>
  </r>
  <r>
    <x v="11"/>
    <x v="2"/>
    <x v="92"/>
    <n v="400"/>
    <x v="5"/>
    <x v="0"/>
  </r>
  <r>
    <x v="11"/>
    <x v="2"/>
    <x v="49"/>
    <n v="27"/>
    <x v="13"/>
    <x v="0"/>
  </r>
  <r>
    <x v="11"/>
    <x v="3"/>
    <x v="15"/>
    <n v="300"/>
    <x v="8"/>
    <x v="6"/>
  </r>
  <r>
    <x v="11"/>
    <x v="3"/>
    <x v="84"/>
    <n v="5"/>
    <x v="3"/>
    <x v="4"/>
  </r>
  <r>
    <x v="11"/>
    <x v="4"/>
    <x v="71"/>
    <n v="75"/>
    <x v="41"/>
    <x v="0"/>
  </r>
  <r>
    <x v="11"/>
    <x v="4"/>
    <x v="20"/>
    <n v="20"/>
    <x v="2"/>
    <x v="3"/>
  </r>
  <r>
    <x v="11"/>
    <x v="4"/>
    <x v="0"/>
    <n v="244"/>
    <x v="22"/>
    <x v="0"/>
  </r>
  <r>
    <x v="11"/>
    <x v="4"/>
    <x v="89"/>
    <n v="60"/>
    <x v="24"/>
    <x v="4"/>
  </r>
  <r>
    <x v="11"/>
    <x v="4"/>
    <x v="14"/>
    <n v="15"/>
    <x v="25"/>
    <x v="4"/>
  </r>
  <r>
    <x v="12"/>
    <x v="0"/>
    <x v="90"/>
    <n v="50"/>
    <x v="5"/>
    <x v="7"/>
  </r>
  <r>
    <x v="12"/>
    <x v="0"/>
    <x v="4"/>
    <n v="124"/>
    <x v="19"/>
    <x v="2"/>
  </r>
  <r>
    <x v="12"/>
    <x v="0"/>
    <x v="33"/>
    <n v="10"/>
    <x v="61"/>
    <x v="0"/>
  </r>
  <r>
    <x v="12"/>
    <x v="0"/>
    <x v="38"/>
    <n v="192"/>
    <x v="12"/>
    <x v="0"/>
  </r>
  <r>
    <x v="12"/>
    <x v="0"/>
    <x v="5"/>
    <n v="40"/>
    <x v="47"/>
    <x v="3"/>
  </r>
  <r>
    <x v="12"/>
    <x v="1"/>
    <x v="22"/>
    <n v="300"/>
    <x v="5"/>
    <x v="1"/>
  </r>
  <r>
    <x v="12"/>
    <x v="1"/>
    <x v="23"/>
    <n v="70"/>
    <x v="11"/>
    <x v="6"/>
  </r>
  <r>
    <x v="12"/>
    <x v="1"/>
    <x v="16"/>
    <n v="6"/>
    <x v="9"/>
    <x v="4"/>
  </r>
  <r>
    <x v="12"/>
    <x v="1"/>
    <x v="25"/>
    <n v="58"/>
    <x v="0"/>
    <x v="6"/>
  </r>
  <r>
    <x v="12"/>
    <x v="2"/>
    <x v="17"/>
    <n v="200"/>
    <x v="6"/>
    <x v="7"/>
  </r>
  <r>
    <x v="12"/>
    <x v="2"/>
    <x v="40"/>
    <n v="50"/>
    <x v="5"/>
    <x v="0"/>
  </r>
  <r>
    <x v="12"/>
    <x v="2"/>
    <x v="49"/>
    <n v="50"/>
    <x v="5"/>
    <x v="0"/>
  </r>
  <r>
    <x v="12"/>
    <x v="2"/>
    <x v="3"/>
    <n v="25"/>
    <x v="9"/>
    <x v="1"/>
  </r>
  <r>
    <x v="12"/>
    <x v="2"/>
    <x v="93"/>
    <n v="10"/>
    <x v="62"/>
    <x v="9"/>
  </r>
  <r>
    <x v="12"/>
    <x v="2"/>
    <x v="47"/>
    <n v="150"/>
    <x v="5"/>
    <x v="3"/>
  </r>
  <r>
    <x v="12"/>
    <x v="2"/>
    <x v="11"/>
    <n v="50"/>
    <x v="5"/>
    <x v="4"/>
  </r>
  <r>
    <x v="12"/>
    <x v="2"/>
    <x v="12"/>
    <n v="100"/>
    <x v="5"/>
    <x v="0"/>
  </r>
  <r>
    <x v="12"/>
    <x v="3"/>
    <x v="22"/>
    <n v="300"/>
    <x v="5"/>
    <x v="1"/>
  </r>
  <r>
    <x v="12"/>
    <x v="3"/>
    <x v="23"/>
    <n v="70"/>
    <x v="11"/>
    <x v="6"/>
  </r>
  <r>
    <x v="12"/>
    <x v="3"/>
    <x v="16"/>
    <n v="6"/>
    <x v="9"/>
    <x v="4"/>
  </r>
  <r>
    <x v="12"/>
    <x v="3"/>
    <x v="25"/>
    <n v="58"/>
    <x v="0"/>
    <x v="6"/>
  </r>
  <r>
    <x v="12"/>
    <x v="4"/>
    <x v="52"/>
    <n v="287"/>
    <x v="12"/>
    <x v="0"/>
  </r>
  <r>
    <x v="12"/>
    <x v="4"/>
    <x v="40"/>
    <n v="105"/>
    <x v="12"/>
    <x v="0"/>
  </r>
  <r>
    <x v="12"/>
    <x v="4"/>
    <x v="10"/>
    <n v="21"/>
    <x v="63"/>
    <x v="1"/>
  </r>
  <r>
    <x v="12"/>
    <x v="4"/>
    <x v="94"/>
    <n v="40"/>
    <x v="38"/>
    <x v="0"/>
  </r>
  <r>
    <x v="13"/>
    <x v="0"/>
    <x v="87"/>
    <n v="40"/>
    <x v="5"/>
    <x v="4"/>
  </r>
  <r>
    <x v="13"/>
    <x v="0"/>
    <x v="26"/>
    <n v="100"/>
    <x v="13"/>
    <x v="6"/>
  </r>
  <r>
    <x v="13"/>
    <x v="0"/>
    <x v="25"/>
    <n v="115"/>
    <x v="12"/>
    <x v="6"/>
  </r>
  <r>
    <x v="13"/>
    <x v="0"/>
    <x v="22"/>
    <n v="300"/>
    <x v="5"/>
    <x v="1"/>
  </r>
  <r>
    <x v="13"/>
    <x v="1"/>
    <x v="15"/>
    <n v="300"/>
    <x v="8"/>
    <x v="6"/>
  </r>
  <r>
    <x v="13"/>
    <x v="1"/>
    <x v="39"/>
    <n v="30"/>
    <x v="5"/>
    <x v="4"/>
  </r>
  <r>
    <x v="13"/>
    <x v="2"/>
    <x v="17"/>
    <n v="200"/>
    <x v="6"/>
    <x v="7"/>
  </r>
  <r>
    <x v="13"/>
    <x v="2"/>
    <x v="40"/>
    <n v="50"/>
    <x v="5"/>
    <x v="0"/>
  </r>
  <r>
    <x v="13"/>
    <x v="2"/>
    <x v="49"/>
    <n v="50"/>
    <x v="5"/>
    <x v="0"/>
  </r>
  <r>
    <x v="13"/>
    <x v="2"/>
    <x v="3"/>
    <n v="25"/>
    <x v="9"/>
    <x v="1"/>
  </r>
  <r>
    <x v="13"/>
    <x v="2"/>
    <x v="93"/>
    <n v="10"/>
    <x v="62"/>
    <x v="9"/>
  </r>
  <r>
    <x v="13"/>
    <x v="2"/>
    <x v="47"/>
    <n v="150"/>
    <x v="5"/>
    <x v="3"/>
  </r>
  <r>
    <x v="13"/>
    <x v="2"/>
    <x v="53"/>
    <n v="50"/>
    <x v="5"/>
    <x v="5"/>
  </r>
  <r>
    <x v="13"/>
    <x v="3"/>
    <x v="59"/>
    <n v="250"/>
    <x v="57"/>
    <x v="1"/>
  </r>
  <r>
    <x v="13"/>
    <x v="3"/>
    <x v="50"/>
    <n v="20"/>
    <x v="2"/>
    <x v="4"/>
  </r>
  <r>
    <x v="13"/>
    <x v="3"/>
    <x v="95"/>
    <n v="30"/>
    <x v="5"/>
    <x v="3"/>
  </r>
  <r>
    <x v="13"/>
    <x v="4"/>
    <x v="71"/>
    <n v="75"/>
    <x v="41"/>
    <x v="0"/>
  </r>
  <r>
    <x v="13"/>
    <x v="4"/>
    <x v="19"/>
    <n v="30"/>
    <x v="5"/>
    <x v="0"/>
  </r>
  <r>
    <x v="13"/>
    <x v="4"/>
    <x v="20"/>
    <n v="10"/>
    <x v="9"/>
    <x v="3"/>
  </r>
  <r>
    <x v="13"/>
    <x v="4"/>
    <x v="77"/>
    <n v="75"/>
    <x v="0"/>
    <x v="0"/>
  </r>
  <r>
    <x v="13"/>
    <x v="4"/>
    <x v="14"/>
    <n v="10"/>
    <x v="9"/>
    <x v="4"/>
  </r>
  <r>
    <x v="14"/>
    <x v="0"/>
    <x v="58"/>
    <n v="100"/>
    <x v="5"/>
    <x v="1"/>
  </r>
  <r>
    <x v="14"/>
    <x v="0"/>
    <x v="0"/>
    <n v="75"/>
    <x v="0"/>
    <x v="0"/>
  </r>
  <r>
    <x v="14"/>
    <x v="0"/>
    <x v="2"/>
    <n v="8"/>
    <x v="9"/>
    <x v="0"/>
  </r>
  <r>
    <x v="14"/>
    <x v="0"/>
    <x v="4"/>
    <n v="124"/>
    <x v="19"/>
    <x v="2"/>
  </r>
  <r>
    <x v="14"/>
    <x v="1"/>
    <x v="26"/>
    <n v="200"/>
    <x v="5"/>
    <x v="6"/>
  </r>
  <r>
    <x v="14"/>
    <x v="1"/>
    <x v="60"/>
    <n v="156"/>
    <x v="5"/>
    <x v="6"/>
  </r>
  <r>
    <x v="14"/>
    <x v="1"/>
    <x v="50"/>
    <n v="10"/>
    <x v="9"/>
    <x v="4"/>
  </r>
  <r>
    <x v="14"/>
    <x v="1"/>
    <x v="39"/>
    <n v="30"/>
    <x v="5"/>
    <x v="4"/>
  </r>
  <r>
    <x v="14"/>
    <x v="2"/>
    <x v="41"/>
    <n v="300"/>
    <x v="6"/>
    <x v="7"/>
  </r>
  <r>
    <x v="14"/>
    <x v="2"/>
    <x v="96"/>
    <n v="60"/>
    <x v="5"/>
    <x v="4"/>
  </r>
  <r>
    <x v="14"/>
    <x v="2"/>
    <x v="9"/>
    <n v="6"/>
    <x v="64"/>
    <x v="3"/>
  </r>
  <r>
    <x v="14"/>
    <x v="2"/>
    <x v="97"/>
    <n v="3"/>
    <x v="3"/>
    <x v="10"/>
  </r>
  <r>
    <x v="14"/>
    <x v="2"/>
    <x v="3"/>
    <n v="10"/>
    <x v="3"/>
    <x v="1"/>
  </r>
  <r>
    <x v="14"/>
    <x v="2"/>
    <x v="46"/>
    <n v="40"/>
    <x v="5"/>
    <x v="0"/>
  </r>
  <r>
    <x v="14"/>
    <x v="3"/>
    <x v="8"/>
    <n v="40"/>
    <x v="5"/>
    <x v="5"/>
  </r>
  <r>
    <x v="14"/>
    <x v="3"/>
    <x v="36"/>
    <n v="15"/>
    <x v="65"/>
    <x v="0"/>
  </r>
  <r>
    <x v="14"/>
    <x v="3"/>
    <x v="30"/>
    <n v="10"/>
    <x v="11"/>
    <x v="8"/>
  </r>
  <r>
    <x v="14"/>
    <x v="3"/>
    <x v="70"/>
    <n v="90"/>
    <x v="48"/>
    <x v="7"/>
  </r>
  <r>
    <x v="14"/>
    <x v="3"/>
    <x v="9"/>
    <n v="2"/>
    <x v="3"/>
    <x v="3"/>
  </r>
  <r>
    <x v="14"/>
    <x v="3"/>
    <x v="6"/>
    <n v="40"/>
    <x v="6"/>
    <x v="0"/>
  </r>
  <r>
    <x v="14"/>
    <x v="4"/>
    <x v="65"/>
    <n v="31"/>
    <x v="13"/>
    <x v="0"/>
  </r>
  <r>
    <x v="14"/>
    <x v="4"/>
    <x v="49"/>
    <n v="27"/>
    <x v="13"/>
    <x v="0"/>
  </r>
  <r>
    <x v="14"/>
    <x v="4"/>
    <x v="3"/>
    <n v="10"/>
    <x v="3"/>
    <x v="1"/>
  </r>
  <r>
    <x v="14"/>
    <x v="4"/>
    <x v="47"/>
    <n v="250"/>
    <x v="33"/>
    <x v="3"/>
  </r>
  <r>
    <x v="14"/>
    <x v="4"/>
    <x v="9"/>
    <n v="2"/>
    <x v="3"/>
    <x v="3"/>
  </r>
  <r>
    <x v="14"/>
    <x v="4"/>
    <x v="12"/>
    <n v="150"/>
    <x v="5"/>
    <x v="0"/>
  </r>
  <r>
    <x v="15"/>
    <x v="0"/>
    <x v="25"/>
    <n v="115"/>
    <x v="12"/>
    <x v="6"/>
  </r>
  <r>
    <x v="15"/>
    <x v="0"/>
    <x v="1"/>
    <n v="50"/>
    <x v="51"/>
    <x v="1"/>
  </r>
  <r>
    <x v="15"/>
    <x v="0"/>
    <x v="3"/>
    <n v="20"/>
    <x v="9"/>
    <x v="1"/>
  </r>
  <r>
    <x v="15"/>
    <x v="0"/>
    <x v="80"/>
    <n v="30"/>
    <x v="5"/>
    <x v="9"/>
  </r>
  <r>
    <x v="15"/>
    <x v="1"/>
    <x v="18"/>
    <n v="75"/>
    <x v="10"/>
    <x v="0"/>
  </r>
  <r>
    <x v="15"/>
    <x v="1"/>
    <x v="98"/>
    <n v="40"/>
    <x v="5"/>
    <x v="4"/>
  </r>
  <r>
    <x v="15"/>
    <x v="1"/>
    <x v="9"/>
    <n v="6"/>
    <x v="9"/>
    <x v="3"/>
  </r>
  <r>
    <x v="15"/>
    <x v="1"/>
    <x v="60"/>
    <n v="65"/>
    <x v="66"/>
    <x v="6"/>
  </r>
  <r>
    <x v="15"/>
    <x v="1"/>
    <x v="77"/>
    <n v="150"/>
    <x v="12"/>
    <x v="0"/>
  </r>
  <r>
    <x v="15"/>
    <x v="2"/>
    <x v="89"/>
    <n v="50"/>
    <x v="24"/>
    <x v="4"/>
  </r>
  <r>
    <x v="15"/>
    <x v="2"/>
    <x v="78"/>
    <n v="115"/>
    <x v="54"/>
    <x v="1"/>
  </r>
  <r>
    <x v="15"/>
    <x v="2"/>
    <x v="52"/>
    <n v="225"/>
    <x v="49"/>
    <x v="0"/>
  </r>
  <r>
    <x v="15"/>
    <x v="2"/>
    <x v="53"/>
    <n v="60"/>
    <x v="5"/>
    <x v="5"/>
  </r>
  <r>
    <x v="15"/>
    <x v="2"/>
    <x v="99"/>
    <m/>
    <x v="5"/>
    <x v="8"/>
  </r>
  <r>
    <x v="15"/>
    <x v="3"/>
    <x v="4"/>
    <n v="62"/>
    <x v="14"/>
    <x v="2"/>
  </r>
  <r>
    <x v="15"/>
    <x v="3"/>
    <x v="62"/>
    <n v="20"/>
    <x v="16"/>
    <x v="3"/>
  </r>
  <r>
    <x v="15"/>
    <x v="3"/>
    <x v="33"/>
    <n v="5"/>
    <x v="15"/>
    <x v="0"/>
  </r>
  <r>
    <x v="15"/>
    <x v="4"/>
    <x v="14"/>
    <n v="15"/>
    <x v="5"/>
    <x v="4"/>
  </r>
  <r>
    <x v="15"/>
    <x v="4"/>
    <x v="9"/>
    <n v="8"/>
    <x v="9"/>
    <x v="3"/>
  </r>
  <r>
    <x v="15"/>
    <x v="4"/>
    <x v="12"/>
    <n v="150"/>
    <x v="5"/>
    <x v="0"/>
  </r>
  <r>
    <x v="15"/>
    <x v="4"/>
    <x v="10"/>
    <n v="21"/>
    <x v="63"/>
    <x v="1"/>
  </r>
  <r>
    <x v="16"/>
    <x v="0"/>
    <x v="22"/>
    <n v="300"/>
    <x v="5"/>
    <x v="1"/>
  </r>
  <r>
    <x v="16"/>
    <x v="0"/>
    <x v="23"/>
    <n v="100"/>
    <x v="5"/>
    <x v="6"/>
  </r>
  <r>
    <x v="16"/>
    <x v="0"/>
    <x v="87"/>
    <n v="30"/>
    <x v="24"/>
    <x v="4"/>
  </r>
  <r>
    <x v="16"/>
    <x v="0"/>
    <x v="50"/>
    <n v="10"/>
    <x v="9"/>
    <x v="4"/>
  </r>
  <r>
    <x v="16"/>
    <x v="0"/>
    <x v="16"/>
    <n v="6"/>
    <x v="9"/>
    <x v="4"/>
  </r>
  <r>
    <x v="16"/>
    <x v="0"/>
    <x v="25"/>
    <n v="115"/>
    <x v="12"/>
    <x v="6"/>
  </r>
  <r>
    <x v="16"/>
    <x v="1"/>
    <x v="27"/>
    <n v="300"/>
    <x v="22"/>
    <x v="6"/>
  </r>
  <r>
    <x v="16"/>
    <x v="1"/>
    <x v="60"/>
    <n v="156"/>
    <x v="67"/>
    <x v="6"/>
  </r>
  <r>
    <x v="16"/>
    <x v="1"/>
    <x v="7"/>
    <n v="25"/>
    <x v="5"/>
    <x v="4"/>
  </r>
  <r>
    <x v="16"/>
    <x v="1"/>
    <x v="16"/>
    <n v="6"/>
    <x v="9"/>
    <x v="4"/>
  </r>
  <r>
    <x v="16"/>
    <x v="2"/>
    <x v="79"/>
    <n v="200"/>
    <x v="6"/>
    <x v="7"/>
  </r>
  <r>
    <x v="16"/>
    <x v="2"/>
    <x v="3"/>
    <n v="20"/>
    <x v="5"/>
    <x v="1"/>
  </r>
  <r>
    <x v="16"/>
    <x v="2"/>
    <x v="100"/>
    <n v="72"/>
    <x v="68"/>
    <x v="0"/>
  </r>
  <r>
    <x v="16"/>
    <x v="2"/>
    <x v="73"/>
    <n v="3"/>
    <x v="69"/>
    <x v="0"/>
  </r>
  <r>
    <x v="16"/>
    <x v="2"/>
    <x v="96"/>
    <n v="50"/>
    <x v="5"/>
    <x v="4"/>
  </r>
  <r>
    <x v="16"/>
    <x v="2"/>
    <x v="101"/>
    <n v="60"/>
    <x v="42"/>
    <x v="0"/>
  </r>
  <r>
    <x v="16"/>
    <x v="2"/>
    <x v="93"/>
    <n v="15"/>
    <x v="5"/>
    <x v="9"/>
  </r>
  <r>
    <x v="16"/>
    <x v="2"/>
    <x v="102"/>
    <n v="125"/>
    <x v="5"/>
    <x v="1"/>
  </r>
  <r>
    <x v="16"/>
    <x v="3"/>
    <x v="59"/>
    <n v="250"/>
    <x v="57"/>
    <x v="1"/>
  </r>
  <r>
    <x v="16"/>
    <x v="3"/>
    <x v="45"/>
    <n v="111"/>
    <x v="32"/>
    <x v="0"/>
  </r>
  <r>
    <x v="16"/>
    <x v="3"/>
    <x v="44"/>
    <n v="45"/>
    <x v="29"/>
    <x v="0"/>
  </r>
  <r>
    <x v="16"/>
    <x v="4"/>
    <x v="86"/>
    <n v="300"/>
    <x v="5"/>
    <x v="3"/>
  </r>
  <r>
    <x v="16"/>
    <x v="4"/>
    <x v="13"/>
    <n v="8"/>
    <x v="9"/>
    <x v="3"/>
  </r>
  <r>
    <x v="17"/>
    <x v="0"/>
    <x v="4"/>
    <n v="124"/>
    <x v="19"/>
    <x v="2"/>
  </r>
  <r>
    <x v="17"/>
    <x v="0"/>
    <x v="35"/>
    <n v="90"/>
    <x v="48"/>
    <x v="7"/>
  </r>
  <r>
    <x v="17"/>
    <x v="0"/>
    <x v="38"/>
    <n v="192"/>
    <x v="12"/>
    <x v="0"/>
  </r>
  <r>
    <x v="17"/>
    <x v="0"/>
    <x v="33"/>
    <n v="10"/>
    <x v="61"/>
    <x v="0"/>
  </r>
  <r>
    <x v="17"/>
    <x v="0"/>
    <x v="5"/>
    <n v="40"/>
    <x v="47"/>
    <x v="3"/>
  </r>
  <r>
    <x v="17"/>
    <x v="1"/>
    <x v="77"/>
    <n v="150"/>
    <x v="12"/>
    <x v="0"/>
  </r>
  <r>
    <x v="17"/>
    <x v="1"/>
    <x v="38"/>
    <n v="192"/>
    <x v="12"/>
    <x v="0"/>
  </r>
  <r>
    <x v="17"/>
    <x v="1"/>
    <x v="7"/>
    <n v="15"/>
    <x v="9"/>
    <x v="4"/>
  </r>
  <r>
    <x v="17"/>
    <x v="1"/>
    <x v="54"/>
    <n v="4"/>
    <x v="9"/>
    <x v="0"/>
  </r>
  <r>
    <x v="17"/>
    <x v="1"/>
    <x v="8"/>
    <n v="35"/>
    <x v="54"/>
    <x v="5"/>
  </r>
  <r>
    <x v="17"/>
    <x v="1"/>
    <x v="9"/>
    <n v="8"/>
    <x v="9"/>
    <x v="3"/>
  </r>
  <r>
    <x v="17"/>
    <x v="2"/>
    <x v="79"/>
    <n v="130"/>
    <x v="6"/>
    <x v="7"/>
  </r>
  <r>
    <x v="17"/>
    <x v="2"/>
    <x v="3"/>
    <n v="20"/>
    <x v="16"/>
    <x v="1"/>
  </r>
  <r>
    <x v="17"/>
    <x v="2"/>
    <x v="100"/>
    <n v="72"/>
    <x v="68"/>
    <x v="0"/>
  </r>
  <r>
    <x v="17"/>
    <x v="2"/>
    <x v="73"/>
    <n v="3"/>
    <x v="69"/>
    <x v="0"/>
  </r>
  <r>
    <x v="17"/>
    <x v="2"/>
    <x v="93"/>
    <n v="15"/>
    <x v="5"/>
    <x v="9"/>
  </r>
  <r>
    <x v="17"/>
    <x v="2"/>
    <x v="101"/>
    <n v="60"/>
    <x v="42"/>
    <x v="0"/>
  </r>
  <r>
    <x v="17"/>
    <x v="2"/>
    <x v="8"/>
    <n v="40"/>
    <x v="5"/>
    <x v="5"/>
  </r>
  <r>
    <x v="17"/>
    <x v="2"/>
    <x v="102"/>
    <n v="125"/>
    <x v="5"/>
    <x v="1"/>
  </r>
  <r>
    <x v="17"/>
    <x v="3"/>
    <x v="26"/>
    <n v="250"/>
    <x v="12"/>
    <x v="6"/>
  </r>
  <r>
    <x v="17"/>
    <x v="3"/>
    <x v="39"/>
    <n v="20"/>
    <x v="5"/>
    <x v="4"/>
  </r>
  <r>
    <x v="17"/>
    <x v="3"/>
    <x v="16"/>
    <n v="6"/>
    <x v="9"/>
    <x v="4"/>
  </r>
  <r>
    <x v="17"/>
    <x v="4"/>
    <x v="18"/>
    <n v="75"/>
    <x v="10"/>
    <x v="0"/>
  </r>
  <r>
    <x v="17"/>
    <x v="4"/>
    <x v="20"/>
    <n v="10"/>
    <x v="9"/>
    <x v="3"/>
  </r>
  <r>
    <x v="17"/>
    <x v="4"/>
    <x v="30"/>
    <n v="10"/>
    <x v="11"/>
    <x v="8"/>
  </r>
  <r>
    <x v="17"/>
    <x v="4"/>
    <x v="52"/>
    <n v="225"/>
    <x v="49"/>
    <x v="0"/>
  </r>
  <r>
    <x v="17"/>
    <x v="4"/>
    <x v="89"/>
    <n v="60"/>
    <x v="24"/>
    <x v="4"/>
  </r>
  <r>
    <x v="18"/>
    <x v="0"/>
    <x v="25"/>
    <n v="115"/>
    <x v="12"/>
    <x v="6"/>
  </r>
  <r>
    <x v="18"/>
    <x v="0"/>
    <x v="1"/>
    <n v="50"/>
    <x v="51"/>
    <x v="1"/>
  </r>
  <r>
    <x v="18"/>
    <x v="0"/>
    <x v="59"/>
    <n v="23"/>
    <x v="9"/>
    <x v="1"/>
  </r>
  <r>
    <x v="18"/>
    <x v="0"/>
    <x v="3"/>
    <n v="30"/>
    <x v="9"/>
    <x v="1"/>
  </r>
  <r>
    <x v="18"/>
    <x v="0"/>
    <x v="87"/>
    <n v="60"/>
    <x v="5"/>
    <x v="4"/>
  </r>
  <r>
    <x v="18"/>
    <x v="1"/>
    <x v="26"/>
    <n v="150"/>
    <x v="5"/>
    <x v="6"/>
  </r>
  <r>
    <x v="18"/>
    <x v="1"/>
    <x v="40"/>
    <n v="100"/>
    <x v="5"/>
    <x v="0"/>
  </r>
  <r>
    <x v="18"/>
    <x v="1"/>
    <x v="16"/>
    <n v="6"/>
    <x v="9"/>
    <x v="4"/>
  </r>
  <r>
    <x v="18"/>
    <x v="1"/>
    <x v="7"/>
    <n v="15"/>
    <x v="5"/>
    <x v="4"/>
  </r>
  <r>
    <x v="18"/>
    <x v="1"/>
    <x v="9"/>
    <n v="5"/>
    <x v="5"/>
    <x v="3"/>
  </r>
  <r>
    <x v="18"/>
    <x v="2"/>
    <x v="46"/>
    <n v="30"/>
    <x v="5"/>
    <x v="0"/>
  </r>
  <r>
    <x v="18"/>
    <x v="2"/>
    <x v="9"/>
    <n v="8"/>
    <x v="9"/>
    <x v="3"/>
  </r>
  <r>
    <x v="18"/>
    <x v="2"/>
    <x v="52"/>
    <n v="50"/>
    <x v="5"/>
    <x v="0"/>
  </r>
  <r>
    <x v="18"/>
    <x v="2"/>
    <x v="36"/>
    <n v="20"/>
    <x v="65"/>
    <x v="0"/>
  </r>
  <r>
    <x v="18"/>
    <x v="2"/>
    <x v="11"/>
    <n v="60"/>
    <x v="5"/>
    <x v="4"/>
  </r>
  <r>
    <x v="18"/>
    <x v="2"/>
    <x v="3"/>
    <n v="10"/>
    <x v="3"/>
    <x v="1"/>
  </r>
  <r>
    <x v="18"/>
    <x v="2"/>
    <x v="7"/>
    <n v="15"/>
    <x v="5"/>
    <x v="4"/>
  </r>
  <r>
    <x v="18"/>
    <x v="2"/>
    <x v="103"/>
    <m/>
    <x v="5"/>
    <x v="3"/>
  </r>
  <r>
    <x v="18"/>
    <x v="3"/>
    <x v="59"/>
    <n v="250"/>
    <x v="57"/>
    <x v="1"/>
  </r>
  <r>
    <x v="18"/>
    <x v="3"/>
    <x v="50"/>
    <n v="10"/>
    <x v="9"/>
    <x v="4"/>
  </r>
  <r>
    <x v="18"/>
    <x v="3"/>
    <x v="95"/>
    <n v="15"/>
    <x v="5"/>
    <x v="3"/>
  </r>
  <r>
    <x v="18"/>
    <x v="4"/>
    <x v="41"/>
    <n v="250"/>
    <x v="6"/>
    <x v="7"/>
  </r>
  <r>
    <x v="18"/>
    <x v="4"/>
    <x v="45"/>
    <n v="222"/>
    <x v="27"/>
    <x v="0"/>
  </r>
  <r>
    <x v="19"/>
    <x v="0"/>
    <x v="1"/>
    <n v="150"/>
    <x v="1"/>
    <x v="1"/>
  </r>
  <r>
    <x v="19"/>
    <x v="0"/>
    <x v="3"/>
    <n v="15"/>
    <x v="5"/>
    <x v="1"/>
  </r>
  <r>
    <x v="19"/>
    <x v="0"/>
    <x v="2"/>
    <n v="8"/>
    <x v="9"/>
    <x v="0"/>
  </r>
  <r>
    <x v="19"/>
    <x v="0"/>
    <x v="35"/>
    <n v="45"/>
    <x v="60"/>
    <x v="7"/>
  </r>
  <r>
    <x v="19"/>
    <x v="0"/>
    <x v="4"/>
    <n v="62"/>
    <x v="14"/>
    <x v="2"/>
  </r>
  <r>
    <x v="19"/>
    <x v="0"/>
    <x v="5"/>
    <n v="20"/>
    <x v="16"/>
    <x v="3"/>
  </r>
  <r>
    <x v="19"/>
    <x v="1"/>
    <x v="22"/>
    <n v="250"/>
    <x v="33"/>
    <x v="1"/>
  </r>
  <r>
    <x v="19"/>
    <x v="1"/>
    <x v="23"/>
    <n v="70"/>
    <x v="11"/>
    <x v="6"/>
  </r>
  <r>
    <x v="19"/>
    <x v="1"/>
    <x v="16"/>
    <n v="6"/>
    <x v="9"/>
    <x v="4"/>
  </r>
  <r>
    <x v="19"/>
    <x v="1"/>
    <x v="50"/>
    <n v="10"/>
    <x v="9"/>
    <x v="4"/>
  </r>
  <r>
    <x v="19"/>
    <x v="1"/>
    <x v="25"/>
    <n v="58"/>
    <x v="0"/>
    <x v="6"/>
  </r>
  <r>
    <x v="19"/>
    <x v="2"/>
    <x v="75"/>
    <n v="200"/>
    <x v="70"/>
    <x v="7"/>
  </r>
  <r>
    <x v="19"/>
    <x v="2"/>
    <x v="40"/>
    <n v="340"/>
    <x v="71"/>
    <x v="0"/>
  </r>
  <r>
    <x v="19"/>
    <x v="2"/>
    <x v="6"/>
    <n v="50"/>
    <x v="6"/>
    <x v="0"/>
  </r>
  <r>
    <x v="19"/>
    <x v="2"/>
    <x v="65"/>
    <n v="180"/>
    <x v="40"/>
    <x v="0"/>
  </r>
  <r>
    <x v="19"/>
    <x v="2"/>
    <x v="9"/>
    <n v="2"/>
    <x v="3"/>
    <x v="3"/>
  </r>
  <r>
    <x v="19"/>
    <x v="2"/>
    <x v="104"/>
    <m/>
    <x v="5"/>
    <x v="3"/>
  </r>
  <r>
    <x v="19"/>
    <x v="3"/>
    <x v="22"/>
    <n v="250"/>
    <x v="33"/>
    <x v="1"/>
  </r>
  <r>
    <x v="19"/>
    <x v="3"/>
    <x v="68"/>
    <n v="81"/>
    <x v="13"/>
    <x v="6"/>
  </r>
  <r>
    <x v="19"/>
    <x v="3"/>
    <x v="39"/>
    <n v="20"/>
    <x v="9"/>
    <x v="4"/>
  </r>
  <r>
    <x v="19"/>
    <x v="3"/>
    <x v="16"/>
    <n v="6"/>
    <x v="9"/>
    <x v="4"/>
  </r>
  <r>
    <x v="19"/>
    <x v="3"/>
    <x v="25"/>
    <n v="58"/>
    <x v="0"/>
    <x v="6"/>
  </r>
  <r>
    <x v="19"/>
    <x v="4"/>
    <x v="71"/>
    <n v="75"/>
    <x v="41"/>
    <x v="0"/>
  </r>
  <r>
    <x v="19"/>
    <x v="4"/>
    <x v="20"/>
    <n v="10"/>
    <x v="9"/>
    <x v="3"/>
  </r>
  <r>
    <x v="19"/>
    <x v="4"/>
    <x v="105"/>
    <n v="10"/>
    <x v="6"/>
    <x v="10"/>
  </r>
  <r>
    <x v="19"/>
    <x v="4"/>
    <x v="0"/>
    <n v="150"/>
    <x v="12"/>
    <x v="0"/>
  </r>
  <r>
    <x v="20"/>
    <x v="0"/>
    <x v="4"/>
    <n v="124"/>
    <x v="19"/>
    <x v="2"/>
  </r>
  <r>
    <x v="20"/>
    <x v="0"/>
    <x v="33"/>
    <n v="10"/>
    <x v="61"/>
    <x v="0"/>
  </r>
  <r>
    <x v="20"/>
    <x v="0"/>
    <x v="37"/>
    <n v="60"/>
    <x v="21"/>
    <x v="1"/>
  </r>
  <r>
    <x v="20"/>
    <x v="0"/>
    <x v="38"/>
    <n v="192"/>
    <x v="12"/>
    <x v="0"/>
  </r>
  <r>
    <x v="20"/>
    <x v="1"/>
    <x v="15"/>
    <n v="300"/>
    <x v="8"/>
    <x v="6"/>
  </r>
  <r>
    <x v="20"/>
    <x v="1"/>
    <x v="39"/>
    <n v="30"/>
    <x v="5"/>
    <x v="4"/>
  </r>
  <r>
    <x v="20"/>
    <x v="2"/>
    <x v="61"/>
    <n v="150"/>
    <x v="6"/>
    <x v="7"/>
  </r>
  <r>
    <x v="20"/>
    <x v="2"/>
    <x v="9"/>
    <n v="8"/>
    <x v="9"/>
    <x v="3"/>
  </r>
  <r>
    <x v="20"/>
    <x v="2"/>
    <x v="77"/>
    <n v="150"/>
    <x v="12"/>
    <x v="0"/>
  </r>
  <r>
    <x v="20"/>
    <x v="2"/>
    <x v="52"/>
    <n v="225"/>
    <x v="49"/>
    <x v="0"/>
  </r>
  <r>
    <x v="20"/>
    <x v="3"/>
    <x v="106"/>
    <n v="60"/>
    <x v="6"/>
    <x v="3"/>
  </r>
  <r>
    <x v="20"/>
    <x v="4"/>
    <x v="71"/>
    <n v="75"/>
    <x v="41"/>
    <x v="0"/>
  </r>
  <r>
    <x v="20"/>
    <x v="4"/>
    <x v="20"/>
    <n v="20"/>
    <x v="2"/>
    <x v="3"/>
  </r>
  <r>
    <x v="20"/>
    <x v="4"/>
    <x v="10"/>
    <n v="30"/>
    <x v="5"/>
    <x v="1"/>
  </r>
  <r>
    <x v="20"/>
    <x v="4"/>
    <x v="89"/>
    <n v="40"/>
    <x v="2"/>
    <x v="4"/>
  </r>
  <r>
    <x v="20"/>
    <x v="4"/>
    <x v="14"/>
    <n v="10"/>
    <x v="9"/>
    <x v="4"/>
  </r>
  <r>
    <x v="20"/>
    <x v="4"/>
    <x v="38"/>
    <n v="192"/>
    <x v="12"/>
    <x v="0"/>
  </r>
  <r>
    <x v="21"/>
    <x v="0"/>
    <x v="87"/>
    <n v="30"/>
    <x v="5"/>
    <x v="4"/>
  </r>
  <r>
    <x v="21"/>
    <x v="0"/>
    <x v="3"/>
    <n v="20"/>
    <x v="5"/>
    <x v="1"/>
  </r>
  <r>
    <x v="21"/>
    <x v="0"/>
    <x v="26"/>
    <n v="100"/>
    <x v="13"/>
    <x v="6"/>
  </r>
  <r>
    <x v="21"/>
    <x v="0"/>
    <x v="1"/>
    <n v="100"/>
    <x v="45"/>
    <x v="1"/>
  </r>
  <r>
    <x v="21"/>
    <x v="1"/>
    <x v="6"/>
    <n v="50"/>
    <x v="6"/>
    <x v="0"/>
  </r>
  <r>
    <x v="21"/>
    <x v="1"/>
    <x v="9"/>
    <n v="8"/>
    <x v="9"/>
    <x v="3"/>
  </r>
  <r>
    <x v="21"/>
    <x v="1"/>
    <x v="14"/>
    <n v="15"/>
    <x v="5"/>
    <x v="4"/>
  </r>
  <r>
    <x v="21"/>
    <x v="1"/>
    <x v="54"/>
    <n v="4"/>
    <x v="9"/>
    <x v="0"/>
  </r>
  <r>
    <x v="21"/>
    <x v="1"/>
    <x v="89"/>
    <n v="40"/>
    <x v="2"/>
    <x v="4"/>
  </r>
  <r>
    <x v="21"/>
    <x v="1"/>
    <x v="10"/>
    <n v="21"/>
    <x v="63"/>
    <x v="1"/>
  </r>
  <r>
    <x v="21"/>
    <x v="2"/>
    <x v="8"/>
    <n v="70"/>
    <x v="5"/>
    <x v="5"/>
  </r>
  <r>
    <x v="21"/>
    <x v="2"/>
    <x v="61"/>
    <n v="100"/>
    <x v="6"/>
    <x v="7"/>
  </r>
  <r>
    <x v="21"/>
    <x v="2"/>
    <x v="52"/>
    <n v="225"/>
    <x v="49"/>
    <x v="0"/>
  </r>
  <r>
    <x v="21"/>
    <x v="2"/>
    <x v="97"/>
    <n v="16"/>
    <x v="2"/>
    <x v="10"/>
  </r>
  <r>
    <x v="21"/>
    <x v="2"/>
    <x v="9"/>
    <n v="8"/>
    <x v="9"/>
    <x v="3"/>
  </r>
  <r>
    <x v="21"/>
    <x v="3"/>
    <x v="4"/>
    <n v="62"/>
    <x v="14"/>
    <x v="2"/>
  </r>
  <r>
    <x v="21"/>
    <x v="3"/>
    <x v="62"/>
    <n v="20"/>
    <x v="16"/>
    <x v="3"/>
  </r>
  <r>
    <x v="21"/>
    <x v="3"/>
    <x v="33"/>
    <n v="5"/>
    <x v="15"/>
    <x v="0"/>
  </r>
  <r>
    <x v="21"/>
    <x v="3"/>
    <x v="91"/>
    <n v="250"/>
    <x v="72"/>
    <x v="3"/>
  </r>
  <r>
    <x v="21"/>
    <x v="4"/>
    <x v="71"/>
    <n v="75"/>
    <x v="41"/>
    <x v="0"/>
  </r>
  <r>
    <x v="21"/>
    <x v="4"/>
    <x v="20"/>
    <n v="20"/>
    <x v="2"/>
    <x v="3"/>
  </r>
  <r>
    <x v="21"/>
    <x v="4"/>
    <x v="10"/>
    <n v="40"/>
    <x v="63"/>
    <x v="1"/>
  </r>
  <r>
    <x v="21"/>
    <x v="4"/>
    <x v="36"/>
    <n v="30"/>
    <x v="65"/>
    <x v="0"/>
  </r>
  <r>
    <x v="21"/>
    <x v="4"/>
    <x v="19"/>
    <n v="70"/>
    <x v="5"/>
    <x v="0"/>
  </r>
  <r>
    <x v="22"/>
    <x v="0"/>
    <x v="4"/>
    <n v="124"/>
    <x v="19"/>
    <x v="2"/>
  </r>
  <r>
    <x v="22"/>
    <x v="0"/>
    <x v="33"/>
    <n v="15"/>
    <x v="20"/>
    <x v="0"/>
  </r>
  <r>
    <x v="22"/>
    <x v="0"/>
    <x v="35"/>
    <n v="90"/>
    <x v="48"/>
    <x v="7"/>
  </r>
  <r>
    <x v="22"/>
    <x v="0"/>
    <x v="45"/>
    <n v="111"/>
    <x v="32"/>
    <x v="0"/>
  </r>
  <r>
    <x v="22"/>
    <x v="1"/>
    <x v="89"/>
    <n v="60"/>
    <x v="24"/>
    <x v="4"/>
  </r>
  <r>
    <x v="22"/>
    <x v="1"/>
    <x v="0"/>
    <n v="150"/>
    <x v="12"/>
    <x v="0"/>
  </r>
  <r>
    <x v="22"/>
    <x v="1"/>
    <x v="54"/>
    <n v="4"/>
    <x v="9"/>
    <x v="0"/>
  </r>
  <r>
    <x v="22"/>
    <x v="1"/>
    <x v="9"/>
    <n v="2"/>
    <x v="3"/>
    <x v="3"/>
  </r>
  <r>
    <x v="22"/>
    <x v="1"/>
    <x v="84"/>
    <n v="13"/>
    <x v="9"/>
    <x v="4"/>
  </r>
  <r>
    <x v="22"/>
    <x v="1"/>
    <x v="107"/>
    <n v="45"/>
    <x v="54"/>
    <x v="5"/>
  </r>
  <r>
    <x v="22"/>
    <x v="2"/>
    <x v="42"/>
    <n v="10"/>
    <x v="11"/>
    <x v="0"/>
  </r>
  <r>
    <x v="22"/>
    <x v="2"/>
    <x v="78"/>
    <n v="100"/>
    <x v="5"/>
    <x v="1"/>
  </r>
  <r>
    <x v="22"/>
    <x v="2"/>
    <x v="17"/>
    <n v="200"/>
    <x v="6"/>
    <x v="7"/>
  </r>
  <r>
    <x v="22"/>
    <x v="2"/>
    <x v="3"/>
    <n v="5"/>
    <x v="3"/>
    <x v="1"/>
  </r>
  <r>
    <x v="22"/>
    <x v="2"/>
    <x v="3"/>
    <n v="5"/>
    <x v="5"/>
    <x v="1"/>
  </r>
  <r>
    <x v="22"/>
    <x v="2"/>
    <x v="53"/>
    <n v="50"/>
    <x v="5"/>
    <x v="5"/>
  </r>
  <r>
    <x v="22"/>
    <x v="3"/>
    <x v="15"/>
    <n v="300"/>
    <x v="8"/>
    <x v="6"/>
  </r>
  <r>
    <x v="22"/>
    <x v="3"/>
    <x v="84"/>
    <n v="13"/>
    <x v="9"/>
    <x v="4"/>
  </r>
  <r>
    <x v="22"/>
    <x v="4"/>
    <x v="40"/>
    <n v="100"/>
    <x v="5"/>
    <x v="0"/>
  </r>
  <r>
    <x v="22"/>
    <x v="4"/>
    <x v="97"/>
    <n v="8"/>
    <x v="9"/>
    <x v="10"/>
  </r>
  <r>
    <x v="22"/>
    <x v="4"/>
    <x v="0"/>
    <n v="150"/>
    <x v="12"/>
    <x v="0"/>
  </r>
  <r>
    <x v="22"/>
    <x v="4"/>
    <x v="3"/>
    <n v="10"/>
    <x v="3"/>
    <x v="1"/>
  </r>
  <r>
    <x v="22"/>
    <x v="4"/>
    <x v="52"/>
    <n v="100"/>
    <x v="5"/>
    <x v="0"/>
  </r>
  <r>
    <x v="22"/>
    <x v="4"/>
    <x v="29"/>
    <n v="400"/>
    <x v="73"/>
    <x v="3"/>
  </r>
  <r>
    <x v="22"/>
    <x v="4"/>
    <x v="99"/>
    <m/>
    <x v="5"/>
    <x v="8"/>
  </r>
  <r>
    <x v="23"/>
    <x v="0"/>
    <x v="22"/>
    <n v="250"/>
    <x v="33"/>
    <x v="1"/>
  </r>
  <r>
    <x v="23"/>
    <x v="0"/>
    <x v="16"/>
    <n v="6"/>
    <x v="9"/>
    <x v="4"/>
  </r>
  <r>
    <x v="23"/>
    <x v="0"/>
    <x v="23"/>
    <n v="70"/>
    <x v="11"/>
    <x v="6"/>
  </r>
  <r>
    <x v="23"/>
    <x v="0"/>
    <x v="24"/>
    <n v="40"/>
    <x v="52"/>
    <x v="4"/>
  </r>
  <r>
    <x v="23"/>
    <x v="0"/>
    <x v="25"/>
    <n v="115"/>
    <x v="12"/>
    <x v="6"/>
  </r>
  <r>
    <x v="23"/>
    <x v="0"/>
    <x v="84"/>
    <n v="5"/>
    <x v="3"/>
    <x v="4"/>
  </r>
  <r>
    <x v="23"/>
    <x v="1"/>
    <x v="108"/>
    <n v="292"/>
    <x v="12"/>
    <x v="0"/>
  </r>
  <r>
    <x v="23"/>
    <x v="1"/>
    <x v="39"/>
    <n v="20"/>
    <x v="5"/>
    <x v="4"/>
  </r>
  <r>
    <x v="23"/>
    <x v="1"/>
    <x v="10"/>
    <n v="40"/>
    <x v="5"/>
    <x v="1"/>
  </r>
  <r>
    <x v="23"/>
    <x v="1"/>
    <x v="18"/>
    <n v="75"/>
    <x v="10"/>
    <x v="0"/>
  </r>
  <r>
    <x v="23"/>
    <x v="1"/>
    <x v="20"/>
    <n v="10"/>
    <x v="9"/>
    <x v="3"/>
  </r>
  <r>
    <x v="23"/>
    <x v="2"/>
    <x v="46"/>
    <n v="100"/>
    <x v="5"/>
    <x v="0"/>
  </r>
  <r>
    <x v="23"/>
    <x v="2"/>
    <x v="54"/>
    <n v="4"/>
    <x v="9"/>
    <x v="0"/>
  </r>
  <r>
    <x v="23"/>
    <x v="2"/>
    <x v="11"/>
    <n v="70"/>
    <x v="5"/>
    <x v="4"/>
  </r>
  <r>
    <x v="23"/>
    <x v="2"/>
    <x v="9"/>
    <n v="8"/>
    <x v="9"/>
    <x v="3"/>
  </r>
  <r>
    <x v="23"/>
    <x v="2"/>
    <x v="14"/>
    <n v="20"/>
    <x v="5"/>
    <x v="4"/>
  </r>
  <r>
    <x v="23"/>
    <x v="2"/>
    <x v="12"/>
    <n v="150"/>
    <x v="5"/>
    <x v="0"/>
  </r>
  <r>
    <x v="23"/>
    <x v="3"/>
    <x v="15"/>
    <n v="300"/>
    <x v="8"/>
    <x v="6"/>
  </r>
  <r>
    <x v="23"/>
    <x v="3"/>
    <x v="84"/>
    <n v="13"/>
    <x v="9"/>
    <x v="4"/>
  </r>
  <r>
    <x v="23"/>
    <x v="4"/>
    <x v="52"/>
    <n v="287"/>
    <x v="12"/>
    <x v="0"/>
  </r>
  <r>
    <x v="23"/>
    <x v="4"/>
    <x v="40"/>
    <n v="105"/>
    <x v="12"/>
    <x v="0"/>
  </r>
  <r>
    <x v="23"/>
    <x v="4"/>
    <x v="3"/>
    <n v="20"/>
    <x v="5"/>
    <x v="1"/>
  </r>
  <r>
    <x v="23"/>
    <x v="4"/>
    <x v="31"/>
    <n v="30"/>
    <x v="5"/>
    <x v="0"/>
  </r>
  <r>
    <x v="24"/>
    <x v="0"/>
    <x v="59"/>
    <n v="250"/>
    <x v="57"/>
    <x v="1"/>
  </r>
  <r>
    <x v="24"/>
    <x v="0"/>
    <x v="23"/>
    <n v="70"/>
    <x v="11"/>
    <x v="6"/>
  </r>
  <r>
    <x v="24"/>
    <x v="0"/>
    <x v="85"/>
    <n v="50"/>
    <x v="74"/>
    <x v="11"/>
  </r>
  <r>
    <x v="24"/>
    <x v="0"/>
    <x v="25"/>
    <n v="115"/>
    <x v="12"/>
    <x v="6"/>
  </r>
  <r>
    <x v="24"/>
    <x v="1"/>
    <x v="108"/>
    <n v="292"/>
    <x v="12"/>
    <x v="0"/>
  </r>
  <r>
    <x v="24"/>
    <x v="1"/>
    <x v="89"/>
    <n v="60"/>
    <x v="24"/>
    <x v="4"/>
  </r>
  <r>
    <x v="24"/>
    <x v="1"/>
    <x v="54"/>
    <n v="4"/>
    <x v="9"/>
    <x v="0"/>
  </r>
  <r>
    <x v="24"/>
    <x v="1"/>
    <x v="84"/>
    <n v="15"/>
    <x v="9"/>
    <x v="4"/>
  </r>
  <r>
    <x v="24"/>
    <x v="1"/>
    <x v="9"/>
    <n v="2"/>
    <x v="3"/>
    <x v="3"/>
  </r>
  <r>
    <x v="24"/>
    <x v="2"/>
    <x v="69"/>
    <n v="240"/>
    <x v="29"/>
    <x v="3"/>
  </r>
  <r>
    <x v="24"/>
    <x v="2"/>
    <x v="5"/>
    <n v="70"/>
    <x v="24"/>
    <x v="3"/>
  </r>
  <r>
    <x v="24"/>
    <x v="2"/>
    <x v="33"/>
    <n v="20"/>
    <x v="39"/>
    <x v="0"/>
  </r>
  <r>
    <x v="24"/>
    <x v="2"/>
    <x v="0"/>
    <n v="150"/>
    <x v="12"/>
    <x v="0"/>
  </r>
  <r>
    <x v="24"/>
    <x v="3"/>
    <x v="4"/>
    <n v="62"/>
    <x v="14"/>
    <x v="2"/>
  </r>
  <r>
    <x v="24"/>
    <x v="3"/>
    <x v="62"/>
    <n v="20"/>
    <x v="16"/>
    <x v="3"/>
  </r>
  <r>
    <x v="24"/>
    <x v="3"/>
    <x v="44"/>
    <n v="30"/>
    <x v="38"/>
    <x v="0"/>
  </r>
  <r>
    <x v="24"/>
    <x v="4"/>
    <x v="40"/>
    <n v="200"/>
    <x v="5"/>
    <x v="0"/>
  </r>
  <r>
    <x v="24"/>
    <x v="4"/>
    <x v="65"/>
    <n v="60"/>
    <x v="5"/>
    <x v="0"/>
  </r>
  <r>
    <x v="24"/>
    <x v="4"/>
    <x v="78"/>
    <n v="50"/>
    <x v="5"/>
    <x v="1"/>
  </r>
  <r>
    <x v="24"/>
    <x v="4"/>
    <x v="31"/>
    <n v="15"/>
    <x v="5"/>
    <x v="0"/>
  </r>
  <r>
    <x v="24"/>
    <x v="4"/>
    <x v="109"/>
    <n v="3"/>
    <x v="75"/>
    <x v="8"/>
  </r>
  <r>
    <x v="24"/>
    <x v="4"/>
    <x v="9"/>
    <n v="10"/>
    <x v="3"/>
    <x v="3"/>
  </r>
  <r>
    <x v="24"/>
    <x v="4"/>
    <x v="110"/>
    <n v="300"/>
    <x v="5"/>
    <x v="3"/>
  </r>
  <r>
    <x v="25"/>
    <x v="0"/>
    <x v="4"/>
    <n v="124"/>
    <x v="19"/>
    <x v="2"/>
  </r>
  <r>
    <x v="25"/>
    <x v="0"/>
    <x v="33"/>
    <n v="15"/>
    <x v="20"/>
    <x v="0"/>
  </r>
  <r>
    <x v="25"/>
    <x v="0"/>
    <x v="37"/>
    <n v="60"/>
    <x v="21"/>
    <x v="1"/>
  </r>
  <r>
    <x v="25"/>
    <x v="0"/>
    <x v="38"/>
    <n v="192"/>
    <x v="12"/>
    <x v="0"/>
  </r>
  <r>
    <x v="25"/>
    <x v="1"/>
    <x v="27"/>
    <n v="250"/>
    <x v="22"/>
    <x v="6"/>
  </r>
  <r>
    <x v="25"/>
    <x v="1"/>
    <x v="26"/>
    <n v="188"/>
    <x v="12"/>
    <x v="6"/>
  </r>
  <r>
    <x v="25"/>
    <x v="1"/>
    <x v="16"/>
    <n v="6"/>
    <x v="9"/>
    <x v="4"/>
  </r>
  <r>
    <x v="25"/>
    <x v="1"/>
    <x v="84"/>
    <n v="13"/>
    <x v="9"/>
    <x v="4"/>
  </r>
  <r>
    <x v="25"/>
    <x v="2"/>
    <x v="41"/>
    <n v="250"/>
    <x v="5"/>
    <x v="7"/>
  </r>
  <r>
    <x v="25"/>
    <x v="2"/>
    <x v="40"/>
    <n v="105"/>
    <x v="12"/>
    <x v="0"/>
  </r>
  <r>
    <x v="25"/>
    <x v="2"/>
    <x v="49"/>
    <n v="27"/>
    <x v="13"/>
    <x v="0"/>
  </r>
  <r>
    <x v="25"/>
    <x v="2"/>
    <x v="48"/>
    <n v="62"/>
    <x v="28"/>
    <x v="0"/>
  </r>
  <r>
    <x v="25"/>
    <x v="2"/>
    <x v="97"/>
    <n v="8"/>
    <x v="9"/>
    <x v="10"/>
  </r>
  <r>
    <x v="25"/>
    <x v="2"/>
    <x v="3"/>
    <n v="15"/>
    <x v="3"/>
    <x v="1"/>
  </r>
  <r>
    <x v="25"/>
    <x v="2"/>
    <x v="29"/>
    <n v="400"/>
    <x v="73"/>
    <x v="3"/>
  </r>
  <r>
    <x v="25"/>
    <x v="2"/>
    <x v="53"/>
    <n v="60"/>
    <x v="5"/>
    <x v="5"/>
  </r>
  <r>
    <x v="25"/>
    <x v="2"/>
    <x v="111"/>
    <m/>
    <x v="5"/>
    <x v="3"/>
  </r>
  <r>
    <x v="25"/>
    <x v="3"/>
    <x v="40"/>
    <n v="105"/>
    <x v="12"/>
    <x v="0"/>
  </r>
  <r>
    <x v="25"/>
    <x v="3"/>
    <x v="49"/>
    <n v="50"/>
    <x v="12"/>
    <x v="0"/>
  </r>
  <r>
    <x v="25"/>
    <x v="3"/>
    <x v="9"/>
    <n v="2"/>
    <x v="3"/>
    <x v="3"/>
  </r>
  <r>
    <x v="25"/>
    <x v="3"/>
    <x v="6"/>
    <n v="100"/>
    <x v="6"/>
    <x v="0"/>
  </r>
  <r>
    <x v="25"/>
    <x v="3"/>
    <x v="7"/>
    <n v="25"/>
    <x v="5"/>
    <x v="4"/>
  </r>
  <r>
    <x v="25"/>
    <x v="4"/>
    <x v="112"/>
    <n v="400"/>
    <x v="6"/>
    <x v="3"/>
  </r>
  <r>
    <x v="26"/>
    <x v="0"/>
    <x v="1"/>
    <n v="150"/>
    <x v="1"/>
    <x v="1"/>
  </r>
  <r>
    <x v="26"/>
    <x v="0"/>
    <x v="3"/>
    <n v="10"/>
    <x v="3"/>
    <x v="1"/>
  </r>
  <r>
    <x v="26"/>
    <x v="0"/>
    <x v="2"/>
    <n v="8"/>
    <x v="9"/>
    <x v="0"/>
  </r>
  <r>
    <x v="26"/>
    <x v="0"/>
    <x v="35"/>
    <n v="45"/>
    <x v="60"/>
    <x v="7"/>
  </r>
  <r>
    <x v="26"/>
    <x v="0"/>
    <x v="5"/>
    <n v="10"/>
    <x v="3"/>
    <x v="3"/>
  </r>
  <r>
    <x v="26"/>
    <x v="0"/>
    <x v="38"/>
    <n v="192"/>
    <x v="12"/>
    <x v="0"/>
  </r>
  <r>
    <x v="26"/>
    <x v="0"/>
    <x v="4"/>
    <n v="62"/>
    <x v="14"/>
    <x v="2"/>
  </r>
  <r>
    <x v="26"/>
    <x v="1"/>
    <x v="25"/>
    <n v="115"/>
    <x v="12"/>
    <x v="6"/>
  </r>
  <r>
    <x v="26"/>
    <x v="1"/>
    <x v="23"/>
    <n v="70"/>
    <x v="11"/>
    <x v="6"/>
  </r>
  <r>
    <x v="26"/>
    <x v="1"/>
    <x v="16"/>
    <n v="6"/>
    <x v="9"/>
    <x v="4"/>
  </r>
  <r>
    <x v="26"/>
    <x v="1"/>
    <x v="22"/>
    <n v="250"/>
    <x v="33"/>
    <x v="1"/>
  </r>
  <r>
    <x v="26"/>
    <x v="1"/>
    <x v="68"/>
    <n v="81"/>
    <x v="13"/>
    <x v="6"/>
  </r>
  <r>
    <x v="26"/>
    <x v="2"/>
    <x v="0"/>
    <n v="100"/>
    <x v="5"/>
    <x v="0"/>
  </r>
  <r>
    <x v="26"/>
    <x v="2"/>
    <x v="52"/>
    <n v="100"/>
    <x v="5"/>
    <x v="0"/>
  </r>
  <r>
    <x v="26"/>
    <x v="2"/>
    <x v="113"/>
    <n v="125"/>
    <x v="76"/>
    <x v="1"/>
  </r>
  <r>
    <x v="26"/>
    <x v="2"/>
    <x v="9"/>
    <n v="8"/>
    <x v="9"/>
    <x v="3"/>
  </r>
  <r>
    <x v="26"/>
    <x v="2"/>
    <x v="11"/>
    <n v="70"/>
    <x v="5"/>
    <x v="4"/>
  </r>
  <r>
    <x v="26"/>
    <x v="3"/>
    <x v="4"/>
    <n v="62"/>
    <x v="14"/>
    <x v="2"/>
  </r>
  <r>
    <x v="26"/>
    <x v="3"/>
    <x v="62"/>
    <n v="20"/>
    <x v="16"/>
    <x v="3"/>
  </r>
  <r>
    <x v="26"/>
    <x v="3"/>
    <x v="33"/>
    <n v="5"/>
    <x v="15"/>
    <x v="0"/>
  </r>
  <r>
    <x v="26"/>
    <x v="4"/>
    <x v="112"/>
    <n v="400"/>
    <x v="6"/>
    <x v="3"/>
  </r>
  <r>
    <x v="27"/>
    <x v="0"/>
    <x v="87"/>
    <n v="40"/>
    <x v="5"/>
    <x v="4"/>
  </r>
  <r>
    <x v="27"/>
    <x v="0"/>
    <x v="26"/>
    <n v="100"/>
    <x v="13"/>
    <x v="6"/>
  </r>
  <r>
    <x v="27"/>
    <x v="0"/>
    <x v="22"/>
    <n v="300"/>
    <x v="5"/>
    <x v="1"/>
  </r>
  <r>
    <x v="27"/>
    <x v="0"/>
    <x v="25"/>
    <n v="58"/>
    <x v="0"/>
    <x v="6"/>
  </r>
  <r>
    <x v="27"/>
    <x v="1"/>
    <x v="77"/>
    <n v="150"/>
    <x v="12"/>
    <x v="0"/>
  </r>
  <r>
    <x v="27"/>
    <x v="1"/>
    <x v="54"/>
    <n v="4"/>
    <x v="9"/>
    <x v="0"/>
  </r>
  <r>
    <x v="27"/>
    <x v="1"/>
    <x v="38"/>
    <n v="192"/>
    <x v="12"/>
    <x v="0"/>
  </r>
  <r>
    <x v="27"/>
    <x v="1"/>
    <x v="84"/>
    <n v="13"/>
    <x v="9"/>
    <x v="4"/>
  </r>
  <r>
    <x v="27"/>
    <x v="1"/>
    <x v="89"/>
    <n v="40"/>
    <x v="2"/>
    <x v="4"/>
  </r>
  <r>
    <x v="27"/>
    <x v="1"/>
    <x v="9"/>
    <n v="4"/>
    <x v="16"/>
    <x v="3"/>
  </r>
  <r>
    <x v="27"/>
    <x v="2"/>
    <x v="75"/>
    <n v="160"/>
    <x v="70"/>
    <x v="7"/>
  </r>
  <r>
    <x v="27"/>
    <x v="2"/>
    <x v="48"/>
    <n v="62"/>
    <x v="28"/>
    <x v="0"/>
  </r>
  <r>
    <x v="27"/>
    <x v="2"/>
    <x v="22"/>
    <n v="125"/>
    <x v="54"/>
    <x v="1"/>
  </r>
  <r>
    <x v="27"/>
    <x v="2"/>
    <x v="40"/>
    <n v="45"/>
    <x v="77"/>
    <x v="0"/>
  </r>
  <r>
    <x v="27"/>
    <x v="2"/>
    <x v="49"/>
    <n v="27"/>
    <x v="13"/>
    <x v="0"/>
  </r>
  <r>
    <x v="27"/>
    <x v="2"/>
    <x v="97"/>
    <n v="8"/>
    <x v="9"/>
    <x v="10"/>
  </r>
  <r>
    <x v="27"/>
    <x v="2"/>
    <x v="3"/>
    <n v="5"/>
    <x v="9"/>
    <x v="1"/>
  </r>
  <r>
    <x v="27"/>
    <x v="2"/>
    <x v="93"/>
    <n v="15"/>
    <x v="5"/>
    <x v="9"/>
  </r>
  <r>
    <x v="27"/>
    <x v="2"/>
    <x v="65"/>
    <n v="100"/>
    <x v="5"/>
    <x v="0"/>
  </r>
  <r>
    <x v="27"/>
    <x v="2"/>
    <x v="6"/>
    <n v="50"/>
    <x v="6"/>
    <x v="0"/>
  </r>
  <r>
    <x v="27"/>
    <x v="3"/>
    <x v="22"/>
    <n v="250"/>
    <x v="33"/>
    <x v="1"/>
  </r>
  <r>
    <x v="27"/>
    <x v="3"/>
    <x v="68"/>
    <n v="81"/>
    <x v="78"/>
    <x v="6"/>
  </r>
  <r>
    <x v="27"/>
    <x v="3"/>
    <x v="16"/>
    <n v="6"/>
    <x v="9"/>
    <x v="4"/>
  </r>
  <r>
    <x v="27"/>
    <x v="3"/>
    <x v="25"/>
    <n v="58"/>
    <x v="0"/>
    <x v="6"/>
  </r>
  <r>
    <x v="27"/>
    <x v="3"/>
    <x v="84"/>
    <n v="5"/>
    <x v="3"/>
    <x v="4"/>
  </r>
  <r>
    <x v="27"/>
    <x v="4"/>
    <x v="71"/>
    <n v="75"/>
    <x v="41"/>
    <x v="0"/>
  </r>
  <r>
    <x v="27"/>
    <x v="4"/>
    <x v="36"/>
    <n v="30"/>
    <x v="65"/>
    <x v="0"/>
  </r>
  <r>
    <x v="27"/>
    <x v="4"/>
    <x v="20"/>
    <n v="10"/>
    <x v="9"/>
    <x v="3"/>
  </r>
  <r>
    <x v="27"/>
    <x v="4"/>
    <x v="44"/>
    <n v="60"/>
    <x v="26"/>
    <x v="0"/>
  </r>
  <r>
    <x v="27"/>
    <x v="4"/>
    <x v="113"/>
    <n v="125"/>
    <x v="76"/>
    <x v="1"/>
  </r>
  <r>
    <x v="28"/>
    <x v="0"/>
    <x v="114"/>
    <n v="50"/>
    <x v="74"/>
    <x v="4"/>
  </r>
  <r>
    <x v="28"/>
    <x v="0"/>
    <x v="22"/>
    <n v="250"/>
    <x v="33"/>
    <x v="1"/>
  </r>
  <r>
    <x v="28"/>
    <x v="0"/>
    <x v="23"/>
    <n v="120"/>
    <x v="5"/>
    <x v="6"/>
  </r>
  <r>
    <x v="28"/>
    <x v="0"/>
    <x v="50"/>
    <n v="10"/>
    <x v="9"/>
    <x v="4"/>
  </r>
  <r>
    <x v="28"/>
    <x v="0"/>
    <x v="25"/>
    <n v="115"/>
    <x v="12"/>
    <x v="6"/>
  </r>
  <r>
    <x v="28"/>
    <x v="1"/>
    <x v="47"/>
    <n v="250"/>
    <x v="5"/>
    <x v="3"/>
  </r>
  <r>
    <x v="28"/>
    <x v="1"/>
    <x v="9"/>
    <n v="8"/>
    <x v="9"/>
    <x v="3"/>
  </r>
  <r>
    <x v="28"/>
    <x v="1"/>
    <x v="12"/>
    <n v="156"/>
    <x v="36"/>
    <x v="0"/>
  </r>
  <r>
    <x v="28"/>
    <x v="1"/>
    <x v="65"/>
    <n v="90"/>
    <x v="12"/>
    <x v="0"/>
  </r>
  <r>
    <x v="28"/>
    <x v="1"/>
    <x v="14"/>
    <n v="20"/>
    <x v="2"/>
    <x v="4"/>
  </r>
  <r>
    <x v="28"/>
    <x v="2"/>
    <x v="17"/>
    <n v="150"/>
    <x v="6"/>
    <x v="7"/>
  </r>
  <r>
    <x v="28"/>
    <x v="2"/>
    <x v="18"/>
    <n v="75"/>
    <x v="10"/>
    <x v="0"/>
  </r>
  <r>
    <x v="28"/>
    <x v="2"/>
    <x v="20"/>
    <n v="20"/>
    <x v="2"/>
    <x v="3"/>
  </r>
  <r>
    <x v="28"/>
    <x v="2"/>
    <x v="45"/>
    <n v="333"/>
    <x v="44"/>
    <x v="0"/>
  </r>
  <r>
    <x v="28"/>
    <x v="2"/>
    <x v="44"/>
    <n v="60"/>
    <x v="26"/>
    <x v="0"/>
  </r>
  <r>
    <x v="28"/>
    <x v="3"/>
    <x v="4"/>
    <n v="62"/>
    <x v="14"/>
    <x v="2"/>
  </r>
  <r>
    <x v="28"/>
    <x v="3"/>
    <x v="115"/>
    <n v="25"/>
    <x v="9"/>
    <x v="1"/>
  </r>
  <r>
    <x v="28"/>
    <x v="3"/>
    <x v="33"/>
    <n v="5"/>
    <x v="15"/>
    <x v="0"/>
  </r>
  <r>
    <x v="28"/>
    <x v="3"/>
    <x v="44"/>
    <n v="45"/>
    <x v="29"/>
    <x v="0"/>
  </r>
  <r>
    <x v="28"/>
    <x v="3"/>
    <x v="63"/>
    <n v="250"/>
    <x v="33"/>
    <x v="3"/>
  </r>
  <r>
    <x v="28"/>
    <x v="4"/>
    <x v="0"/>
    <n v="150"/>
    <x v="12"/>
    <x v="0"/>
  </r>
  <r>
    <x v="28"/>
    <x v="4"/>
    <x v="52"/>
    <n v="112"/>
    <x v="79"/>
    <x v="0"/>
  </r>
  <r>
    <x v="28"/>
    <x v="4"/>
    <x v="9"/>
    <n v="8"/>
    <x v="9"/>
    <x v="3"/>
  </r>
  <r>
    <x v="28"/>
    <x v="4"/>
    <x v="100"/>
    <n v="54"/>
    <x v="80"/>
    <x v="0"/>
  </r>
  <r>
    <x v="28"/>
    <x v="4"/>
    <x v="116"/>
    <n v="50"/>
    <x v="5"/>
    <x v="5"/>
  </r>
  <r>
    <x v="28"/>
    <x v="4"/>
    <x v="10"/>
    <n v="30"/>
    <x v="5"/>
    <x v="1"/>
  </r>
  <r>
    <x v="29"/>
    <x v="0"/>
    <x v="4"/>
    <n v="124"/>
    <x v="19"/>
    <x v="2"/>
  </r>
  <r>
    <x v="29"/>
    <x v="0"/>
    <x v="33"/>
    <n v="15"/>
    <x v="20"/>
    <x v="0"/>
  </r>
  <r>
    <x v="29"/>
    <x v="0"/>
    <x v="70"/>
    <n v="90"/>
    <x v="48"/>
    <x v="7"/>
  </r>
  <r>
    <x v="29"/>
    <x v="0"/>
    <x v="38"/>
    <n v="192"/>
    <x v="12"/>
    <x v="0"/>
  </r>
  <r>
    <x v="29"/>
    <x v="0"/>
    <x v="5"/>
    <n v="40"/>
    <x v="47"/>
    <x v="3"/>
  </r>
  <r>
    <x v="29"/>
    <x v="1"/>
    <x v="16"/>
    <n v="6"/>
    <x v="9"/>
    <x v="4"/>
  </r>
  <r>
    <x v="29"/>
    <x v="1"/>
    <x v="39"/>
    <n v="30"/>
    <x v="5"/>
    <x v="4"/>
  </r>
  <r>
    <x v="29"/>
    <x v="1"/>
    <x v="23"/>
    <n v="200"/>
    <x v="5"/>
    <x v="6"/>
  </r>
  <r>
    <x v="29"/>
    <x v="1"/>
    <x v="68"/>
    <n v="162"/>
    <x v="37"/>
    <x v="6"/>
  </r>
  <r>
    <x v="29"/>
    <x v="2"/>
    <x v="8"/>
    <n v="70"/>
    <x v="5"/>
    <x v="5"/>
  </r>
  <r>
    <x v="29"/>
    <x v="2"/>
    <x v="52"/>
    <n v="225"/>
    <x v="49"/>
    <x v="0"/>
  </r>
  <r>
    <x v="29"/>
    <x v="2"/>
    <x v="9"/>
    <n v="8"/>
    <x v="9"/>
    <x v="3"/>
  </r>
  <r>
    <x v="29"/>
    <x v="2"/>
    <x v="28"/>
    <n v="20"/>
    <x v="5"/>
    <x v="4"/>
  </r>
  <r>
    <x v="29"/>
    <x v="3"/>
    <x v="44"/>
    <n v="45"/>
    <x v="29"/>
    <x v="0"/>
  </r>
  <r>
    <x v="29"/>
    <x v="3"/>
    <x v="45"/>
    <n v="111"/>
    <x v="32"/>
    <x v="0"/>
  </r>
  <r>
    <x v="29"/>
    <x v="3"/>
    <x v="7"/>
    <n v="15"/>
    <x v="9"/>
    <x v="4"/>
  </r>
  <r>
    <x v="29"/>
    <x v="3"/>
    <x v="9"/>
    <n v="3"/>
    <x v="3"/>
    <x v="3"/>
  </r>
  <r>
    <x v="29"/>
    <x v="3"/>
    <x v="1"/>
    <n v="50"/>
    <x v="81"/>
    <x v="1"/>
  </r>
  <r>
    <x v="29"/>
    <x v="3"/>
    <x v="8"/>
    <n v="35"/>
    <x v="54"/>
    <x v="5"/>
  </r>
  <r>
    <x v="29"/>
    <x v="4"/>
    <x v="47"/>
    <n v="250"/>
    <x v="5"/>
    <x v="3"/>
  </r>
  <r>
    <x v="29"/>
    <x v="4"/>
    <x v="9"/>
    <n v="8"/>
    <x v="9"/>
    <x v="3"/>
  </r>
  <r>
    <x v="29"/>
    <x v="4"/>
    <x v="12"/>
    <n v="156"/>
    <x v="36"/>
    <x v="0"/>
  </r>
  <r>
    <x v="29"/>
    <x v="4"/>
    <x v="65"/>
    <n v="90"/>
    <x v="12"/>
    <x v="0"/>
  </r>
  <r>
    <x v="30"/>
    <x v="0"/>
    <x v="3"/>
    <n v="25"/>
    <x v="9"/>
    <x v="1"/>
  </r>
  <r>
    <x v="30"/>
    <x v="0"/>
    <x v="87"/>
    <n v="40"/>
    <x v="82"/>
    <x v="4"/>
  </r>
  <r>
    <x v="30"/>
    <x v="0"/>
    <x v="26"/>
    <n v="250"/>
    <x v="22"/>
    <x v="6"/>
  </r>
  <r>
    <x v="30"/>
    <x v="0"/>
    <x v="59"/>
    <n v="23"/>
    <x v="9"/>
    <x v="1"/>
  </r>
  <r>
    <x v="30"/>
    <x v="0"/>
    <x v="1"/>
    <n v="100"/>
    <x v="45"/>
    <x v="1"/>
  </r>
  <r>
    <x v="30"/>
    <x v="1"/>
    <x v="117"/>
    <n v="100"/>
    <x v="5"/>
    <x v="6"/>
  </r>
  <r>
    <x v="30"/>
    <x v="1"/>
    <x v="16"/>
    <n v="6"/>
    <x v="9"/>
    <x v="4"/>
  </r>
  <r>
    <x v="30"/>
    <x v="1"/>
    <x v="22"/>
    <n v="300"/>
    <x v="5"/>
    <x v="1"/>
  </r>
  <r>
    <x v="30"/>
    <x v="1"/>
    <x v="84"/>
    <n v="13"/>
    <x v="9"/>
    <x v="4"/>
  </r>
  <r>
    <x v="30"/>
    <x v="1"/>
    <x v="25"/>
    <n v="115"/>
    <x v="12"/>
    <x v="6"/>
  </r>
  <r>
    <x v="30"/>
    <x v="2"/>
    <x v="61"/>
    <n v="200"/>
    <x v="5"/>
    <x v="7"/>
  </r>
  <r>
    <x v="30"/>
    <x v="2"/>
    <x v="118"/>
    <n v="130"/>
    <x v="5"/>
    <x v="0"/>
  </r>
  <r>
    <x v="30"/>
    <x v="2"/>
    <x v="3"/>
    <n v="10"/>
    <x v="3"/>
    <x v="1"/>
  </r>
  <r>
    <x v="30"/>
    <x v="3"/>
    <x v="40"/>
    <n v="105"/>
    <x v="12"/>
    <x v="0"/>
  </r>
  <r>
    <x v="30"/>
    <x v="3"/>
    <x v="44"/>
    <n v="105"/>
    <x v="83"/>
    <x v="0"/>
  </r>
  <r>
    <x v="30"/>
    <x v="3"/>
    <x v="119"/>
    <n v="120"/>
    <x v="38"/>
    <x v="0"/>
  </r>
  <r>
    <x v="30"/>
    <x v="3"/>
    <x v="7"/>
    <n v="10"/>
    <x v="5"/>
    <x v="4"/>
  </r>
  <r>
    <x v="30"/>
    <x v="3"/>
    <x v="16"/>
    <n v="2"/>
    <x v="3"/>
    <x v="4"/>
  </r>
  <r>
    <x v="30"/>
    <x v="4"/>
    <x v="52"/>
    <n v="287"/>
    <x v="12"/>
    <x v="0"/>
  </r>
  <r>
    <x v="30"/>
    <x v="4"/>
    <x v="40"/>
    <n v="105"/>
    <x v="12"/>
    <x v="0"/>
  </r>
  <r>
    <x v="30"/>
    <x v="4"/>
    <x v="10"/>
    <n v="21"/>
    <x v="63"/>
    <x v="1"/>
  </r>
  <r>
    <x v="30"/>
    <x v="4"/>
    <x v="94"/>
    <n v="40"/>
    <x v="38"/>
    <x v="0"/>
  </r>
  <r>
    <x v="31"/>
    <x v="0"/>
    <x v="87"/>
    <n v="30"/>
    <x v="84"/>
    <x v="4"/>
  </r>
  <r>
    <x v="31"/>
    <x v="0"/>
    <x v="117"/>
    <n v="70"/>
    <x v="11"/>
    <x v="6"/>
  </r>
  <r>
    <x v="31"/>
    <x v="0"/>
    <x v="22"/>
    <n v="300"/>
    <x v="5"/>
    <x v="1"/>
  </r>
  <r>
    <x v="31"/>
    <x v="0"/>
    <x v="84"/>
    <n v="13"/>
    <x v="9"/>
    <x v="4"/>
  </r>
  <r>
    <x v="31"/>
    <x v="0"/>
    <x v="25"/>
    <n v="115"/>
    <x v="12"/>
    <x v="6"/>
  </r>
  <r>
    <x v="31"/>
    <x v="1"/>
    <x v="26"/>
    <n v="263"/>
    <x v="22"/>
    <x v="6"/>
  </r>
  <r>
    <x v="31"/>
    <x v="1"/>
    <x v="39"/>
    <n v="30"/>
    <x v="5"/>
    <x v="4"/>
  </r>
  <r>
    <x v="31"/>
    <x v="1"/>
    <x v="16"/>
    <n v="6"/>
    <x v="9"/>
    <x v="4"/>
  </r>
  <r>
    <x v="31"/>
    <x v="1"/>
    <x v="60"/>
    <n v="156"/>
    <x v="31"/>
    <x v="6"/>
  </r>
  <r>
    <x v="31"/>
    <x v="2"/>
    <x v="8"/>
    <n v="50"/>
    <x v="5"/>
    <x v="5"/>
  </r>
  <r>
    <x v="31"/>
    <x v="2"/>
    <x v="7"/>
    <n v="20"/>
    <x v="9"/>
    <x v="4"/>
  </r>
  <r>
    <x v="31"/>
    <x v="2"/>
    <x v="20"/>
    <n v="10"/>
    <x v="9"/>
    <x v="3"/>
  </r>
  <r>
    <x v="31"/>
    <x v="2"/>
    <x v="45"/>
    <n v="222"/>
    <x v="27"/>
    <x v="0"/>
  </r>
  <r>
    <x v="31"/>
    <x v="2"/>
    <x v="0"/>
    <n v="75"/>
    <x v="0"/>
    <x v="0"/>
  </r>
  <r>
    <x v="31"/>
    <x v="2"/>
    <x v="120"/>
    <n v="60"/>
    <x v="24"/>
    <x v="3"/>
  </r>
  <r>
    <x v="31"/>
    <x v="3"/>
    <x v="4"/>
    <n v="62"/>
    <x v="14"/>
    <x v="2"/>
  </r>
  <r>
    <x v="31"/>
    <x v="3"/>
    <x v="62"/>
    <n v="20"/>
    <x v="16"/>
    <x v="3"/>
  </r>
  <r>
    <x v="31"/>
    <x v="3"/>
    <x v="33"/>
    <n v="5"/>
    <x v="15"/>
    <x v="0"/>
  </r>
  <r>
    <x v="31"/>
    <x v="3"/>
    <x v="45"/>
    <n v="111"/>
    <x v="32"/>
    <x v="0"/>
  </r>
  <r>
    <x v="31"/>
    <x v="4"/>
    <x v="38"/>
    <n v="576"/>
    <x v="80"/>
    <x v="0"/>
  </r>
  <r>
    <x v="31"/>
    <x v="4"/>
    <x v="7"/>
    <n v="15"/>
    <x v="9"/>
    <x v="4"/>
  </r>
  <r>
    <x v="31"/>
    <x v="4"/>
    <x v="10"/>
    <n v="40"/>
    <x v="5"/>
    <x v="1"/>
  </r>
  <r>
    <x v="32"/>
    <x v="0"/>
    <x v="1"/>
    <n v="150"/>
    <x v="1"/>
    <x v="1"/>
  </r>
  <r>
    <x v="32"/>
    <x v="0"/>
    <x v="3"/>
    <n v="15"/>
    <x v="5"/>
    <x v="1"/>
  </r>
  <r>
    <x v="32"/>
    <x v="0"/>
    <x v="70"/>
    <n v="45"/>
    <x v="60"/>
    <x v="7"/>
  </r>
  <r>
    <x v="32"/>
    <x v="0"/>
    <x v="0"/>
    <n v="75"/>
    <x v="0"/>
    <x v="0"/>
  </r>
  <r>
    <x v="32"/>
    <x v="0"/>
    <x v="2"/>
    <n v="8"/>
    <x v="9"/>
    <x v="0"/>
  </r>
  <r>
    <x v="32"/>
    <x v="0"/>
    <x v="4"/>
    <n v="31"/>
    <x v="4"/>
    <x v="2"/>
  </r>
  <r>
    <x v="32"/>
    <x v="0"/>
    <x v="5"/>
    <n v="10"/>
    <x v="3"/>
    <x v="3"/>
  </r>
  <r>
    <x v="32"/>
    <x v="1"/>
    <x v="23"/>
    <n v="150"/>
    <x v="5"/>
    <x v="6"/>
  </r>
  <r>
    <x v="32"/>
    <x v="1"/>
    <x v="39"/>
    <n v="20"/>
    <x v="5"/>
    <x v="4"/>
  </r>
  <r>
    <x v="32"/>
    <x v="1"/>
    <x v="16"/>
    <n v="6"/>
    <x v="9"/>
    <x v="4"/>
  </r>
  <r>
    <x v="32"/>
    <x v="1"/>
    <x v="87"/>
    <n v="30"/>
    <x v="84"/>
    <x v="4"/>
  </r>
  <r>
    <x v="32"/>
    <x v="1"/>
    <x v="68"/>
    <n v="162"/>
    <x v="37"/>
    <x v="6"/>
  </r>
  <r>
    <x v="32"/>
    <x v="2"/>
    <x v="96"/>
    <n v="60"/>
    <x v="5"/>
    <x v="4"/>
  </r>
  <r>
    <x v="32"/>
    <x v="2"/>
    <x v="44"/>
    <n v="45"/>
    <x v="29"/>
    <x v="0"/>
  </r>
  <r>
    <x v="32"/>
    <x v="2"/>
    <x v="45"/>
    <n v="111"/>
    <x v="32"/>
    <x v="0"/>
  </r>
  <r>
    <x v="32"/>
    <x v="2"/>
    <x v="7"/>
    <n v="25"/>
    <x v="5"/>
    <x v="4"/>
  </r>
  <r>
    <x v="32"/>
    <x v="2"/>
    <x v="10"/>
    <n v="42"/>
    <x v="7"/>
    <x v="1"/>
  </r>
  <r>
    <x v="32"/>
    <x v="3"/>
    <x v="4"/>
    <n v="93"/>
    <x v="30"/>
    <x v="2"/>
  </r>
  <r>
    <x v="32"/>
    <x v="3"/>
    <x v="5"/>
    <n v="30"/>
    <x v="64"/>
    <x v="3"/>
  </r>
  <r>
    <x v="32"/>
    <x v="3"/>
    <x v="38"/>
    <n v="192"/>
    <x v="12"/>
    <x v="0"/>
  </r>
  <r>
    <x v="32"/>
    <x v="4"/>
    <x v="6"/>
    <n v="50"/>
    <x v="6"/>
    <x v="0"/>
  </r>
  <r>
    <x v="32"/>
    <x v="4"/>
    <x v="52"/>
    <n v="100"/>
    <x v="5"/>
    <x v="0"/>
  </r>
  <r>
    <x v="32"/>
    <x v="4"/>
    <x v="9"/>
    <n v="2"/>
    <x v="3"/>
    <x v="3"/>
  </r>
  <r>
    <x v="32"/>
    <x v="4"/>
    <x v="100"/>
    <n v="36"/>
    <x v="40"/>
    <x v="0"/>
  </r>
  <r>
    <x v="32"/>
    <x v="4"/>
    <x v="14"/>
    <n v="20"/>
    <x v="5"/>
    <x v="4"/>
  </r>
  <r>
    <x v="32"/>
    <x v="4"/>
    <x v="0"/>
    <n v="75"/>
    <x v="0"/>
    <x v="0"/>
  </r>
  <r>
    <x v="33"/>
    <x v="0"/>
    <x v="3"/>
    <n v="15"/>
    <x v="5"/>
    <x v="1"/>
  </r>
  <r>
    <x v="33"/>
    <x v="0"/>
    <x v="87"/>
    <n v="50"/>
    <x v="82"/>
    <x v="4"/>
  </r>
  <r>
    <x v="33"/>
    <x v="0"/>
    <x v="23"/>
    <n v="100"/>
    <x v="5"/>
    <x v="6"/>
  </r>
  <r>
    <x v="33"/>
    <x v="0"/>
    <x v="1"/>
    <n v="100"/>
    <x v="45"/>
    <x v="1"/>
  </r>
  <r>
    <x v="33"/>
    <x v="1"/>
    <x v="22"/>
    <n v="250"/>
    <x v="33"/>
    <x v="1"/>
  </r>
  <r>
    <x v="33"/>
    <x v="1"/>
    <x v="117"/>
    <n v="70"/>
    <x v="11"/>
    <x v="6"/>
  </r>
  <r>
    <x v="33"/>
    <x v="1"/>
    <x v="25"/>
    <n v="115"/>
    <x v="12"/>
    <x v="6"/>
  </r>
  <r>
    <x v="33"/>
    <x v="1"/>
    <x v="16"/>
    <n v="6"/>
    <x v="9"/>
    <x v="4"/>
  </r>
  <r>
    <x v="33"/>
    <x v="2"/>
    <x v="88"/>
    <n v="70"/>
    <x v="5"/>
    <x v="5"/>
  </r>
  <r>
    <x v="33"/>
    <x v="2"/>
    <x v="3"/>
    <n v="10"/>
    <x v="5"/>
    <x v="1"/>
  </r>
  <r>
    <x v="33"/>
    <x v="2"/>
    <x v="38"/>
    <n v="384"/>
    <x v="40"/>
    <x v="0"/>
  </r>
  <r>
    <x v="33"/>
    <x v="2"/>
    <x v="73"/>
    <n v="3"/>
    <x v="75"/>
    <x v="0"/>
  </r>
  <r>
    <x v="33"/>
    <x v="2"/>
    <x v="42"/>
    <n v="10"/>
    <x v="11"/>
    <x v="0"/>
  </r>
  <r>
    <x v="33"/>
    <x v="2"/>
    <x v="79"/>
    <n v="150"/>
    <x v="6"/>
    <x v="7"/>
  </r>
  <r>
    <x v="33"/>
    <x v="3"/>
    <x v="26"/>
    <n v="200"/>
    <x v="5"/>
    <x v="6"/>
  </r>
  <r>
    <x v="33"/>
    <x v="3"/>
    <x v="53"/>
    <n v="30"/>
    <x v="5"/>
    <x v="5"/>
  </r>
  <r>
    <x v="33"/>
    <x v="3"/>
    <x v="28"/>
    <n v="10"/>
    <x v="9"/>
    <x v="4"/>
  </r>
  <r>
    <x v="33"/>
    <x v="3"/>
    <x v="3"/>
    <n v="5"/>
    <x v="5"/>
    <x v="1"/>
  </r>
  <r>
    <x v="33"/>
    <x v="3"/>
    <x v="63"/>
    <n v="250"/>
    <x v="33"/>
    <x v="3"/>
  </r>
  <r>
    <x v="33"/>
    <x v="4"/>
    <x v="45"/>
    <n v="200"/>
    <x v="5"/>
    <x v="0"/>
  </r>
  <r>
    <x v="33"/>
    <x v="4"/>
    <x v="119"/>
    <n v="150"/>
    <x v="5"/>
    <x v="0"/>
  </r>
  <r>
    <x v="33"/>
    <x v="4"/>
    <x v="7"/>
    <n v="15"/>
    <x v="9"/>
    <x v="4"/>
  </r>
  <r>
    <x v="33"/>
    <x v="4"/>
    <x v="97"/>
    <n v="3"/>
    <x v="3"/>
    <x v="10"/>
  </r>
  <r>
    <x v="33"/>
    <x v="4"/>
    <x v="10"/>
    <n v="21"/>
    <x v="63"/>
    <x v="1"/>
  </r>
  <r>
    <x v="34"/>
    <x v="0"/>
    <x v="1"/>
    <n v="100"/>
    <x v="45"/>
    <x v="1"/>
  </r>
  <r>
    <x v="34"/>
    <x v="0"/>
    <x v="33"/>
    <n v="10"/>
    <x v="85"/>
    <x v="0"/>
  </r>
  <r>
    <x v="34"/>
    <x v="0"/>
    <x v="4"/>
    <n v="124"/>
    <x v="19"/>
    <x v="2"/>
  </r>
  <r>
    <x v="34"/>
    <x v="0"/>
    <x v="44"/>
    <n v="40"/>
    <x v="5"/>
    <x v="0"/>
  </r>
  <r>
    <x v="34"/>
    <x v="1"/>
    <x v="117"/>
    <n v="70"/>
    <x v="11"/>
    <x v="6"/>
  </r>
  <r>
    <x v="34"/>
    <x v="1"/>
    <x v="22"/>
    <n v="250"/>
    <x v="33"/>
    <x v="1"/>
  </r>
  <r>
    <x v="34"/>
    <x v="1"/>
    <x v="68"/>
    <n v="81"/>
    <x v="13"/>
    <x v="6"/>
  </r>
  <r>
    <x v="34"/>
    <x v="1"/>
    <x v="16"/>
    <n v="6"/>
    <x v="9"/>
    <x v="4"/>
  </r>
  <r>
    <x v="34"/>
    <x v="1"/>
    <x v="25"/>
    <n v="115"/>
    <x v="12"/>
    <x v="6"/>
  </r>
  <r>
    <x v="34"/>
    <x v="2"/>
    <x v="17"/>
    <n v="250"/>
    <x v="6"/>
    <x v="7"/>
  </r>
  <r>
    <x v="34"/>
    <x v="2"/>
    <x v="12"/>
    <n v="150"/>
    <x v="5"/>
    <x v="0"/>
  </r>
  <r>
    <x v="34"/>
    <x v="2"/>
    <x v="40"/>
    <n v="105"/>
    <x v="12"/>
    <x v="0"/>
  </r>
  <r>
    <x v="34"/>
    <x v="2"/>
    <x v="49"/>
    <n v="50"/>
    <x v="12"/>
    <x v="0"/>
  </r>
  <r>
    <x v="34"/>
    <x v="2"/>
    <x v="28"/>
    <n v="20"/>
    <x v="2"/>
    <x v="4"/>
  </r>
  <r>
    <x v="34"/>
    <x v="2"/>
    <x v="3"/>
    <n v="10"/>
    <x v="3"/>
    <x v="1"/>
  </r>
  <r>
    <x v="34"/>
    <x v="3"/>
    <x v="26"/>
    <n v="188"/>
    <x v="12"/>
    <x v="6"/>
  </r>
  <r>
    <x v="34"/>
    <x v="3"/>
    <x v="23"/>
    <n v="100"/>
    <x v="11"/>
    <x v="6"/>
  </r>
  <r>
    <x v="34"/>
    <x v="3"/>
    <x v="85"/>
    <n v="40"/>
    <x v="5"/>
    <x v="11"/>
  </r>
  <r>
    <x v="34"/>
    <x v="4"/>
    <x v="71"/>
    <n v="75"/>
    <x v="41"/>
    <x v="0"/>
  </r>
  <r>
    <x v="34"/>
    <x v="4"/>
    <x v="20"/>
    <n v="20"/>
    <x v="2"/>
    <x v="3"/>
  </r>
  <r>
    <x v="34"/>
    <x v="4"/>
    <x v="52"/>
    <n v="225"/>
    <x v="49"/>
    <x v="0"/>
  </r>
  <r>
    <x v="34"/>
    <x v="4"/>
    <x v="14"/>
    <n v="20"/>
    <x v="2"/>
    <x v="4"/>
  </r>
  <r>
    <x v="34"/>
    <x v="4"/>
    <x v="44"/>
    <n v="90"/>
    <x v="86"/>
    <x v="0"/>
  </r>
  <r>
    <x v="34"/>
    <x v="4"/>
    <x v="10"/>
    <n v="21"/>
    <x v="63"/>
    <x v="1"/>
  </r>
  <r>
    <x v="35"/>
    <x v="0"/>
    <x v="116"/>
    <n v="40"/>
    <x v="5"/>
    <x v="5"/>
  </r>
  <r>
    <x v="35"/>
    <x v="0"/>
    <x v="22"/>
    <n v="300"/>
    <x v="5"/>
    <x v="1"/>
  </r>
  <r>
    <x v="35"/>
    <x v="0"/>
    <x v="50"/>
    <n v="10"/>
    <x v="9"/>
    <x v="4"/>
  </r>
  <r>
    <x v="35"/>
    <x v="0"/>
    <x v="23"/>
    <n v="100"/>
    <x v="5"/>
    <x v="6"/>
  </r>
  <r>
    <x v="35"/>
    <x v="1"/>
    <x v="121"/>
    <n v="260"/>
    <x v="5"/>
    <x v="6"/>
  </r>
  <r>
    <x v="35"/>
    <x v="1"/>
    <x v="23"/>
    <n v="70"/>
    <x v="11"/>
    <x v="6"/>
  </r>
  <r>
    <x v="35"/>
    <x v="1"/>
    <x v="16"/>
    <n v="6"/>
    <x v="9"/>
    <x v="4"/>
  </r>
  <r>
    <x v="35"/>
    <x v="1"/>
    <x v="39"/>
    <n v="30"/>
    <x v="5"/>
    <x v="4"/>
  </r>
  <r>
    <x v="35"/>
    <x v="2"/>
    <x v="11"/>
    <n v="70"/>
    <x v="5"/>
    <x v="4"/>
  </r>
  <r>
    <x v="35"/>
    <x v="2"/>
    <x v="30"/>
    <n v="10"/>
    <x v="11"/>
    <x v="8"/>
  </r>
  <r>
    <x v="35"/>
    <x v="2"/>
    <x v="20"/>
    <n v="10"/>
    <x v="25"/>
    <x v="3"/>
  </r>
  <r>
    <x v="35"/>
    <x v="2"/>
    <x v="79"/>
    <n v="150"/>
    <x v="6"/>
    <x v="7"/>
  </r>
  <r>
    <x v="35"/>
    <x v="2"/>
    <x v="3"/>
    <n v="10"/>
    <x v="3"/>
    <x v="1"/>
  </r>
  <r>
    <x v="35"/>
    <x v="2"/>
    <x v="7"/>
    <n v="15"/>
    <x v="9"/>
    <x v="4"/>
  </r>
  <r>
    <x v="35"/>
    <x v="3"/>
    <x v="4"/>
    <n v="62"/>
    <x v="14"/>
    <x v="2"/>
  </r>
  <r>
    <x v="35"/>
    <x v="3"/>
    <x v="45"/>
    <n v="111"/>
    <x v="32"/>
    <x v="0"/>
  </r>
  <r>
    <x v="35"/>
    <x v="3"/>
    <x v="70"/>
    <n v="30"/>
    <x v="17"/>
    <x v="7"/>
  </r>
  <r>
    <x v="35"/>
    <x v="3"/>
    <x v="33"/>
    <n v="5"/>
    <x v="15"/>
    <x v="0"/>
  </r>
  <r>
    <x v="35"/>
    <x v="3"/>
    <x v="63"/>
    <n v="250"/>
    <x v="33"/>
    <x v="3"/>
  </r>
  <r>
    <x v="35"/>
    <x v="4"/>
    <x v="71"/>
    <n v="75"/>
    <x v="41"/>
    <x v="0"/>
  </r>
  <r>
    <x v="35"/>
    <x v="4"/>
    <x v="20"/>
    <n v="20"/>
    <x v="2"/>
    <x v="3"/>
  </r>
  <r>
    <x v="35"/>
    <x v="4"/>
    <x v="38"/>
    <n v="192"/>
    <x v="12"/>
    <x v="0"/>
  </r>
  <r>
    <x v="35"/>
    <x v="4"/>
    <x v="44"/>
    <n v="115"/>
    <x v="87"/>
    <x v="0"/>
  </r>
  <r>
    <x v="35"/>
    <x v="4"/>
    <x v="7"/>
    <n v="15"/>
    <x v="9"/>
    <x v="4"/>
  </r>
  <r>
    <x v="36"/>
    <x v="0"/>
    <x v="62"/>
    <n v="40"/>
    <x v="47"/>
    <x v="3"/>
  </r>
  <r>
    <x v="36"/>
    <x v="0"/>
    <x v="4"/>
    <n v="124"/>
    <x v="19"/>
    <x v="2"/>
  </r>
  <r>
    <x v="36"/>
    <x v="0"/>
    <x v="45"/>
    <n v="222"/>
    <x v="27"/>
    <x v="0"/>
  </r>
  <r>
    <x v="36"/>
    <x v="0"/>
    <x v="33"/>
    <n v="15"/>
    <x v="20"/>
    <x v="0"/>
  </r>
  <r>
    <x v="36"/>
    <x v="1"/>
    <x v="121"/>
    <n v="260"/>
    <x v="5"/>
    <x v="6"/>
  </r>
  <r>
    <x v="36"/>
    <x v="1"/>
    <x v="23"/>
    <n v="70"/>
    <x v="11"/>
    <x v="6"/>
  </r>
  <r>
    <x v="36"/>
    <x v="1"/>
    <x v="16"/>
    <n v="6"/>
    <x v="9"/>
    <x v="4"/>
  </r>
  <r>
    <x v="36"/>
    <x v="1"/>
    <x v="39"/>
    <n v="40"/>
    <x v="5"/>
    <x v="4"/>
  </r>
  <r>
    <x v="36"/>
    <x v="2"/>
    <x v="40"/>
    <n v="105"/>
    <x v="12"/>
    <x v="0"/>
  </r>
  <r>
    <x v="36"/>
    <x v="2"/>
    <x v="7"/>
    <n v="15"/>
    <x v="9"/>
    <x v="4"/>
  </r>
  <r>
    <x v="36"/>
    <x v="2"/>
    <x v="79"/>
    <n v="100"/>
    <x v="6"/>
    <x v="7"/>
  </r>
  <r>
    <x v="36"/>
    <x v="2"/>
    <x v="3"/>
    <n v="10"/>
    <x v="3"/>
    <x v="1"/>
  </r>
  <r>
    <x v="36"/>
    <x v="2"/>
    <x v="8"/>
    <n v="70"/>
    <x v="5"/>
    <x v="5"/>
  </r>
  <r>
    <x v="36"/>
    <x v="3"/>
    <x v="59"/>
    <n v="250"/>
    <x v="57"/>
    <x v="1"/>
  </r>
  <r>
    <x v="36"/>
    <x v="3"/>
    <x v="85"/>
    <n v="40"/>
    <x v="5"/>
    <x v="11"/>
  </r>
  <r>
    <x v="36"/>
    <x v="4"/>
    <x v="20"/>
    <n v="20"/>
    <x v="2"/>
    <x v="3"/>
  </r>
  <r>
    <x v="36"/>
    <x v="4"/>
    <x v="54"/>
    <n v="4"/>
    <x v="9"/>
    <x v="0"/>
  </r>
  <r>
    <x v="36"/>
    <x v="4"/>
    <x v="38"/>
    <n v="200"/>
    <x v="5"/>
    <x v="0"/>
  </r>
  <r>
    <x v="36"/>
    <x v="4"/>
    <x v="18"/>
    <n v="75"/>
    <x v="10"/>
    <x v="0"/>
  </r>
  <r>
    <x v="36"/>
    <x v="4"/>
    <x v="44"/>
    <n v="45"/>
    <x v="29"/>
    <x v="0"/>
  </r>
  <r>
    <x v="37"/>
    <x v="0"/>
    <x v="87"/>
    <n v="40"/>
    <x v="5"/>
    <x v="4"/>
  </r>
  <r>
    <x v="37"/>
    <x v="0"/>
    <x v="26"/>
    <n v="100"/>
    <x v="13"/>
    <x v="6"/>
  </r>
  <r>
    <x v="37"/>
    <x v="0"/>
    <x v="25"/>
    <n v="115"/>
    <x v="12"/>
    <x v="6"/>
  </r>
  <r>
    <x v="37"/>
    <x v="0"/>
    <x v="22"/>
    <n v="300"/>
    <x v="5"/>
    <x v="1"/>
  </r>
  <r>
    <x v="37"/>
    <x v="0"/>
    <x v="84"/>
    <n v="13"/>
    <x v="9"/>
    <x v="4"/>
  </r>
  <r>
    <x v="37"/>
    <x v="1"/>
    <x v="39"/>
    <n v="30"/>
    <x v="5"/>
    <x v="4"/>
  </r>
  <r>
    <x v="37"/>
    <x v="1"/>
    <x v="18"/>
    <n v="75"/>
    <x v="10"/>
    <x v="0"/>
  </r>
  <r>
    <x v="37"/>
    <x v="1"/>
    <x v="9"/>
    <n v="5"/>
    <x v="88"/>
    <x v="3"/>
  </r>
  <r>
    <x v="37"/>
    <x v="1"/>
    <x v="60"/>
    <n v="217"/>
    <x v="89"/>
    <x v="6"/>
  </r>
  <r>
    <x v="37"/>
    <x v="2"/>
    <x v="40"/>
    <n v="105"/>
    <x v="12"/>
    <x v="0"/>
  </r>
  <r>
    <x v="37"/>
    <x v="2"/>
    <x v="7"/>
    <n v="15"/>
    <x v="9"/>
    <x v="4"/>
  </r>
  <r>
    <x v="37"/>
    <x v="2"/>
    <x v="79"/>
    <n v="100"/>
    <x v="6"/>
    <x v="7"/>
  </r>
  <r>
    <x v="37"/>
    <x v="2"/>
    <x v="3"/>
    <n v="10"/>
    <x v="3"/>
    <x v="1"/>
  </r>
  <r>
    <x v="37"/>
    <x v="2"/>
    <x v="11"/>
    <n v="40"/>
    <x v="5"/>
    <x v="4"/>
  </r>
  <r>
    <x v="37"/>
    <x v="3"/>
    <x v="4"/>
    <n v="62"/>
    <x v="14"/>
    <x v="2"/>
  </r>
  <r>
    <x v="37"/>
    <x v="3"/>
    <x v="62"/>
    <n v="20"/>
    <x v="16"/>
    <x v="3"/>
  </r>
  <r>
    <x v="37"/>
    <x v="3"/>
    <x v="33"/>
    <n v="5"/>
    <x v="15"/>
    <x v="0"/>
  </r>
  <r>
    <x v="37"/>
    <x v="3"/>
    <x v="63"/>
    <n v="250"/>
    <x v="33"/>
    <x v="3"/>
  </r>
  <r>
    <x v="37"/>
    <x v="4"/>
    <x v="0"/>
    <n v="150"/>
    <x v="12"/>
    <x v="0"/>
  </r>
  <r>
    <x v="37"/>
    <x v="4"/>
    <x v="54"/>
    <n v="4"/>
    <x v="9"/>
    <x v="0"/>
  </r>
  <r>
    <x v="37"/>
    <x v="4"/>
    <x v="38"/>
    <n v="384"/>
    <x v="40"/>
    <x v="0"/>
  </r>
  <r>
    <x v="37"/>
    <x v="4"/>
    <x v="20"/>
    <n v="10"/>
    <x v="9"/>
    <x v="3"/>
  </r>
  <r>
    <x v="37"/>
    <x v="4"/>
    <x v="10"/>
    <n v="21"/>
    <x v="63"/>
    <x v="1"/>
  </r>
  <r>
    <x v="38"/>
    <x v="0"/>
    <x v="4"/>
    <n v="124"/>
    <x v="19"/>
    <x v="2"/>
  </r>
  <r>
    <x v="38"/>
    <x v="0"/>
    <x v="62"/>
    <n v="40"/>
    <x v="47"/>
    <x v="3"/>
  </r>
  <r>
    <x v="38"/>
    <x v="0"/>
    <x v="2"/>
    <n v="8"/>
    <x v="9"/>
    <x v="0"/>
  </r>
  <r>
    <x v="38"/>
    <x v="1"/>
    <x v="8"/>
    <n v="60"/>
    <x v="5"/>
    <x v="5"/>
  </r>
  <r>
    <x v="38"/>
    <x v="1"/>
    <x v="39"/>
    <n v="20"/>
    <x v="5"/>
    <x v="4"/>
  </r>
  <r>
    <x v="38"/>
    <x v="1"/>
    <x v="9"/>
    <n v="5"/>
    <x v="88"/>
    <x v="3"/>
  </r>
  <r>
    <x v="38"/>
    <x v="1"/>
    <x v="10"/>
    <n v="42"/>
    <x v="7"/>
    <x v="1"/>
  </r>
  <r>
    <x v="38"/>
    <x v="1"/>
    <x v="60"/>
    <n v="156"/>
    <x v="31"/>
    <x v="6"/>
  </r>
  <r>
    <x v="38"/>
    <x v="2"/>
    <x v="118"/>
    <n v="200"/>
    <x v="5"/>
    <x v="0"/>
  </r>
  <r>
    <x v="38"/>
    <x v="2"/>
    <x v="3"/>
    <n v="10"/>
    <x v="3"/>
    <x v="1"/>
  </r>
  <r>
    <x v="38"/>
    <x v="2"/>
    <x v="41"/>
    <n v="250"/>
    <x v="6"/>
    <x v="7"/>
  </r>
  <r>
    <x v="38"/>
    <x v="3"/>
    <x v="4"/>
    <n v="62"/>
    <x v="14"/>
    <x v="2"/>
  </r>
  <r>
    <x v="38"/>
    <x v="3"/>
    <x v="33"/>
    <n v="10"/>
    <x v="61"/>
    <x v="0"/>
  </r>
  <r>
    <x v="38"/>
    <x v="3"/>
    <x v="70"/>
    <n v="30"/>
    <x v="17"/>
    <x v="7"/>
  </r>
  <r>
    <x v="38"/>
    <x v="3"/>
    <x v="44"/>
    <n v="15"/>
    <x v="42"/>
    <x v="0"/>
  </r>
  <r>
    <x v="38"/>
    <x v="4"/>
    <x v="1"/>
    <n v="50"/>
    <x v="81"/>
    <x v="1"/>
  </r>
  <r>
    <x v="38"/>
    <x v="4"/>
    <x v="20"/>
    <n v="20"/>
    <x v="2"/>
    <x v="3"/>
  </r>
  <r>
    <x v="38"/>
    <x v="4"/>
    <x v="54"/>
    <n v="4"/>
    <x v="9"/>
    <x v="0"/>
  </r>
  <r>
    <x v="38"/>
    <x v="4"/>
    <x v="38"/>
    <n v="300"/>
    <x v="5"/>
    <x v="0"/>
  </r>
  <r>
    <x v="38"/>
    <x v="4"/>
    <x v="116"/>
    <n v="36"/>
    <x v="2"/>
    <x v="5"/>
  </r>
  <r>
    <x v="39"/>
    <x v="0"/>
    <x v="1"/>
    <n v="150"/>
    <x v="1"/>
    <x v="1"/>
  </r>
  <r>
    <x v="39"/>
    <x v="0"/>
    <x v="3"/>
    <n v="10"/>
    <x v="3"/>
    <x v="1"/>
  </r>
  <r>
    <x v="39"/>
    <x v="0"/>
    <x v="45"/>
    <n v="222"/>
    <x v="27"/>
    <x v="0"/>
  </r>
  <r>
    <x v="39"/>
    <x v="0"/>
    <x v="4"/>
    <n v="31"/>
    <x v="4"/>
    <x v="2"/>
  </r>
  <r>
    <x v="39"/>
    <x v="0"/>
    <x v="2"/>
    <n v="8"/>
    <x v="9"/>
    <x v="0"/>
  </r>
  <r>
    <x v="39"/>
    <x v="1"/>
    <x v="59"/>
    <n v="250"/>
    <x v="57"/>
    <x v="1"/>
  </r>
  <r>
    <x v="39"/>
    <x v="1"/>
    <x v="85"/>
    <n v="40"/>
    <x v="5"/>
    <x v="11"/>
  </r>
  <r>
    <x v="39"/>
    <x v="1"/>
    <x v="23"/>
    <n v="70"/>
    <x v="11"/>
    <x v="6"/>
  </r>
  <r>
    <x v="39"/>
    <x v="1"/>
    <x v="25"/>
    <n v="115"/>
    <x v="12"/>
    <x v="6"/>
  </r>
  <r>
    <x v="39"/>
    <x v="2"/>
    <x v="122"/>
    <n v="70"/>
    <x v="5"/>
    <x v="5"/>
  </r>
  <r>
    <x v="39"/>
    <x v="2"/>
    <x v="46"/>
    <n v="100"/>
    <x v="5"/>
    <x v="0"/>
  </r>
  <r>
    <x v="39"/>
    <x v="2"/>
    <x v="3"/>
    <n v="25"/>
    <x v="9"/>
    <x v="1"/>
  </r>
  <r>
    <x v="39"/>
    <x v="2"/>
    <x v="52"/>
    <n v="50"/>
    <x v="5"/>
    <x v="0"/>
  </r>
  <r>
    <x v="39"/>
    <x v="3"/>
    <x v="4"/>
    <n v="62"/>
    <x v="14"/>
    <x v="2"/>
  </r>
  <r>
    <x v="39"/>
    <x v="3"/>
    <x v="45"/>
    <n v="111"/>
    <x v="32"/>
    <x v="0"/>
  </r>
  <r>
    <x v="39"/>
    <x v="3"/>
    <x v="62"/>
    <n v="20"/>
    <x v="16"/>
    <x v="3"/>
  </r>
  <r>
    <x v="39"/>
    <x v="3"/>
    <x v="63"/>
    <n v="250"/>
    <x v="33"/>
    <x v="3"/>
  </r>
  <r>
    <x v="39"/>
    <x v="4"/>
    <x v="18"/>
    <n v="75"/>
    <x v="10"/>
    <x v="0"/>
  </r>
  <r>
    <x v="39"/>
    <x v="4"/>
    <x v="28"/>
    <n v="10"/>
    <x v="5"/>
    <x v="4"/>
  </r>
  <r>
    <x v="39"/>
    <x v="4"/>
    <x v="20"/>
    <n v="20"/>
    <x v="2"/>
    <x v="3"/>
  </r>
  <r>
    <x v="39"/>
    <x v="4"/>
    <x v="44"/>
    <n v="50"/>
    <x v="5"/>
    <x v="0"/>
  </r>
  <r>
    <x v="39"/>
    <x v="4"/>
    <x v="45"/>
    <n v="222"/>
    <x v="27"/>
    <x v="0"/>
  </r>
  <r>
    <x v="40"/>
    <x v="0"/>
    <x v="22"/>
    <n v="300"/>
    <x v="5"/>
    <x v="1"/>
  </r>
  <r>
    <x v="40"/>
    <x v="0"/>
    <x v="87"/>
    <n v="30"/>
    <x v="24"/>
    <x v="4"/>
  </r>
  <r>
    <x v="40"/>
    <x v="0"/>
    <x v="23"/>
    <n v="100"/>
    <x v="5"/>
    <x v="6"/>
  </r>
  <r>
    <x v="40"/>
    <x v="0"/>
    <x v="84"/>
    <n v="13"/>
    <x v="9"/>
    <x v="4"/>
  </r>
  <r>
    <x v="40"/>
    <x v="1"/>
    <x v="26"/>
    <n v="263"/>
    <x v="22"/>
    <x v="6"/>
  </r>
  <r>
    <x v="40"/>
    <x v="1"/>
    <x v="57"/>
    <n v="50"/>
    <x v="5"/>
    <x v="4"/>
  </r>
  <r>
    <x v="40"/>
    <x v="2"/>
    <x v="40"/>
    <n v="200"/>
    <x v="40"/>
    <x v="0"/>
  </r>
  <r>
    <x v="40"/>
    <x v="2"/>
    <x v="3"/>
    <n v="10"/>
    <x v="3"/>
    <x v="1"/>
  </r>
  <r>
    <x v="40"/>
    <x v="2"/>
    <x v="73"/>
    <n v="3"/>
    <x v="69"/>
    <x v="0"/>
  </r>
  <r>
    <x v="40"/>
    <x v="2"/>
    <x v="97"/>
    <n v="3"/>
    <x v="3"/>
    <x v="10"/>
  </r>
  <r>
    <x v="40"/>
    <x v="2"/>
    <x v="88"/>
    <n v="60"/>
    <x v="5"/>
    <x v="5"/>
  </r>
  <r>
    <x v="40"/>
    <x v="2"/>
    <x v="78"/>
    <n v="115"/>
    <x v="54"/>
    <x v="1"/>
  </r>
  <r>
    <x v="40"/>
    <x v="2"/>
    <x v="28"/>
    <n v="10"/>
    <x v="9"/>
    <x v="4"/>
  </r>
  <r>
    <x v="40"/>
    <x v="3"/>
    <x v="23"/>
    <n v="70"/>
    <x v="11"/>
    <x v="6"/>
  </r>
  <r>
    <x v="40"/>
    <x v="3"/>
    <x v="16"/>
    <n v="6"/>
    <x v="9"/>
    <x v="4"/>
  </r>
  <r>
    <x v="40"/>
    <x v="3"/>
    <x v="22"/>
    <n v="300"/>
    <x v="5"/>
    <x v="1"/>
  </r>
  <r>
    <x v="40"/>
    <x v="4"/>
    <x v="3"/>
    <n v="10"/>
    <x v="3"/>
    <x v="1"/>
  </r>
  <r>
    <x v="40"/>
    <x v="4"/>
    <x v="65"/>
    <n v="31"/>
    <x v="13"/>
    <x v="0"/>
  </r>
  <r>
    <x v="40"/>
    <x v="4"/>
    <x v="49"/>
    <n v="27"/>
    <x v="13"/>
    <x v="0"/>
  </r>
  <r>
    <x v="40"/>
    <x v="4"/>
    <x v="47"/>
    <n v="300"/>
    <x v="5"/>
    <x v="3"/>
  </r>
  <r>
    <x v="40"/>
    <x v="4"/>
    <x v="14"/>
    <n v="10"/>
    <x v="9"/>
    <x v="4"/>
  </r>
  <r>
    <x v="40"/>
    <x v="4"/>
    <x v="123"/>
    <n v="204"/>
    <x v="12"/>
    <x v="0"/>
  </r>
  <r>
    <x v="41"/>
    <x v="0"/>
    <x v="116"/>
    <n v="40"/>
    <x v="5"/>
    <x v="5"/>
  </r>
  <r>
    <x v="41"/>
    <x v="0"/>
    <x v="22"/>
    <n v="300"/>
    <x v="5"/>
    <x v="1"/>
  </r>
  <r>
    <x v="41"/>
    <x v="0"/>
    <x v="23"/>
    <n v="30"/>
    <x v="5"/>
    <x v="6"/>
  </r>
  <r>
    <x v="41"/>
    <x v="1"/>
    <x v="57"/>
    <n v="40"/>
    <x v="5"/>
    <x v="4"/>
  </r>
  <r>
    <x v="41"/>
    <x v="1"/>
    <x v="26"/>
    <n v="188"/>
    <x v="12"/>
    <x v="6"/>
  </r>
  <r>
    <x v="41"/>
    <x v="2"/>
    <x v="40"/>
    <n v="105"/>
    <x v="12"/>
    <x v="0"/>
  </r>
  <r>
    <x v="41"/>
    <x v="2"/>
    <x v="49"/>
    <n v="27"/>
    <x v="13"/>
    <x v="0"/>
  </r>
  <r>
    <x v="41"/>
    <x v="2"/>
    <x v="97"/>
    <n v="8"/>
    <x v="9"/>
    <x v="10"/>
  </r>
  <r>
    <x v="41"/>
    <x v="2"/>
    <x v="8"/>
    <n v="50"/>
    <x v="5"/>
    <x v="5"/>
  </r>
  <r>
    <x v="41"/>
    <x v="2"/>
    <x v="41"/>
    <n v="200"/>
    <x v="5"/>
    <x v="7"/>
  </r>
  <r>
    <x v="41"/>
    <x v="2"/>
    <x v="3"/>
    <n v="25"/>
    <x v="9"/>
    <x v="1"/>
  </r>
  <r>
    <x v="41"/>
    <x v="2"/>
    <x v="124"/>
    <n v="10"/>
    <x v="5"/>
    <x v="5"/>
  </r>
  <r>
    <x v="41"/>
    <x v="3"/>
    <x v="87"/>
    <n v="50"/>
    <x v="5"/>
    <x v="4"/>
  </r>
  <r>
    <x v="41"/>
    <x v="3"/>
    <x v="23"/>
    <n v="150"/>
    <x v="5"/>
    <x v="6"/>
  </r>
  <r>
    <x v="41"/>
    <x v="3"/>
    <x v="3"/>
    <n v="5"/>
    <x v="5"/>
    <x v="1"/>
  </r>
  <r>
    <x v="41"/>
    <x v="4"/>
    <x v="71"/>
    <n v="75"/>
    <x v="41"/>
    <x v="0"/>
  </r>
  <r>
    <x v="41"/>
    <x v="4"/>
    <x v="38"/>
    <n v="200"/>
    <x v="5"/>
    <x v="0"/>
  </r>
  <r>
    <x v="41"/>
    <x v="4"/>
    <x v="28"/>
    <n v="20"/>
    <x v="9"/>
    <x v="4"/>
  </r>
  <r>
    <x v="41"/>
    <x v="4"/>
    <x v="4"/>
    <n v="31"/>
    <x v="4"/>
    <x v="2"/>
  </r>
  <r>
    <x v="41"/>
    <x v="4"/>
    <x v="20"/>
    <n v="20"/>
    <x v="2"/>
    <x v="3"/>
  </r>
  <r>
    <x v="41"/>
    <x v="4"/>
    <x v="10"/>
    <n v="21"/>
    <x v="63"/>
    <x v="1"/>
  </r>
  <r>
    <x v="42"/>
    <x v="0"/>
    <x v="1"/>
    <n v="100"/>
    <x v="45"/>
    <x v="1"/>
  </r>
  <r>
    <x v="42"/>
    <x v="0"/>
    <x v="4"/>
    <n v="62"/>
    <x v="14"/>
    <x v="2"/>
  </r>
  <r>
    <x v="42"/>
    <x v="0"/>
    <x v="70"/>
    <n v="50"/>
    <x v="5"/>
    <x v="7"/>
  </r>
  <r>
    <x v="42"/>
    <x v="0"/>
    <x v="5"/>
    <n v="30"/>
    <x v="64"/>
    <x v="3"/>
  </r>
  <r>
    <x v="42"/>
    <x v="1"/>
    <x v="53"/>
    <n v="50"/>
    <x v="5"/>
    <x v="5"/>
  </r>
  <r>
    <x v="42"/>
    <x v="1"/>
    <x v="46"/>
    <n v="50"/>
    <x v="46"/>
    <x v="0"/>
  </r>
  <r>
    <x v="42"/>
    <x v="1"/>
    <x v="9"/>
    <n v="8"/>
    <x v="9"/>
    <x v="3"/>
  </r>
  <r>
    <x v="42"/>
    <x v="1"/>
    <x v="7"/>
    <n v="20"/>
    <x v="9"/>
    <x v="4"/>
  </r>
  <r>
    <x v="42"/>
    <x v="1"/>
    <x v="45"/>
    <n v="111"/>
    <x v="32"/>
    <x v="0"/>
  </r>
  <r>
    <x v="42"/>
    <x v="1"/>
    <x v="10"/>
    <n v="21"/>
    <x v="63"/>
    <x v="1"/>
  </r>
  <r>
    <x v="42"/>
    <x v="2"/>
    <x v="40"/>
    <n v="105"/>
    <x v="12"/>
    <x v="0"/>
  </r>
  <r>
    <x v="42"/>
    <x v="2"/>
    <x v="49"/>
    <n v="50"/>
    <x v="12"/>
    <x v="0"/>
  </r>
  <r>
    <x v="42"/>
    <x v="2"/>
    <x v="3"/>
    <n v="10"/>
    <x v="3"/>
    <x v="1"/>
  </r>
  <r>
    <x v="42"/>
    <x v="2"/>
    <x v="79"/>
    <n v="150"/>
    <x v="6"/>
    <x v="7"/>
  </r>
  <r>
    <x v="42"/>
    <x v="2"/>
    <x v="65"/>
    <n v="180"/>
    <x v="40"/>
    <x v="0"/>
  </r>
  <r>
    <x v="42"/>
    <x v="3"/>
    <x v="4"/>
    <n v="62"/>
    <x v="14"/>
    <x v="2"/>
  </r>
  <r>
    <x v="42"/>
    <x v="3"/>
    <x v="62"/>
    <n v="20"/>
    <x v="16"/>
    <x v="3"/>
  </r>
  <r>
    <x v="42"/>
    <x v="3"/>
    <x v="44"/>
    <n v="30"/>
    <x v="38"/>
    <x v="0"/>
  </r>
  <r>
    <x v="42"/>
    <x v="4"/>
    <x v="0"/>
    <n v="150"/>
    <x v="12"/>
    <x v="0"/>
  </r>
  <r>
    <x v="42"/>
    <x v="4"/>
    <x v="52"/>
    <n v="100"/>
    <x v="5"/>
    <x v="0"/>
  </r>
  <r>
    <x v="42"/>
    <x v="4"/>
    <x v="10"/>
    <n v="42"/>
    <x v="7"/>
    <x v="1"/>
  </r>
  <r>
    <x v="42"/>
    <x v="4"/>
    <x v="13"/>
    <n v="8"/>
    <x v="9"/>
    <x v="3"/>
  </r>
  <r>
    <x v="42"/>
    <x v="4"/>
    <x v="14"/>
    <n v="20"/>
    <x v="2"/>
    <x v="4"/>
  </r>
  <r>
    <x v="43"/>
    <x v="0"/>
    <x v="22"/>
    <n v="300"/>
    <x v="5"/>
    <x v="1"/>
  </r>
  <r>
    <x v="43"/>
    <x v="0"/>
    <x v="87"/>
    <n v="30"/>
    <x v="24"/>
    <x v="4"/>
  </r>
  <r>
    <x v="43"/>
    <x v="0"/>
    <x v="23"/>
    <n v="100"/>
    <x v="5"/>
    <x v="6"/>
  </r>
  <r>
    <x v="43"/>
    <x v="0"/>
    <x v="84"/>
    <n v="13"/>
    <x v="9"/>
    <x v="4"/>
  </r>
  <r>
    <x v="43"/>
    <x v="0"/>
    <x v="25"/>
    <n v="115"/>
    <x v="12"/>
    <x v="6"/>
  </r>
  <r>
    <x v="43"/>
    <x v="1"/>
    <x v="8"/>
    <n v="40"/>
    <x v="5"/>
    <x v="5"/>
  </r>
  <r>
    <x v="43"/>
    <x v="1"/>
    <x v="30"/>
    <n v="10"/>
    <x v="11"/>
    <x v="8"/>
  </r>
  <r>
    <x v="43"/>
    <x v="1"/>
    <x v="12"/>
    <n v="100"/>
    <x v="5"/>
    <x v="0"/>
  </r>
  <r>
    <x v="43"/>
    <x v="1"/>
    <x v="19"/>
    <n v="40"/>
    <x v="5"/>
    <x v="0"/>
  </r>
  <r>
    <x v="43"/>
    <x v="1"/>
    <x v="7"/>
    <n v="15"/>
    <x v="9"/>
    <x v="4"/>
  </r>
  <r>
    <x v="43"/>
    <x v="1"/>
    <x v="20"/>
    <n v="20"/>
    <x v="2"/>
    <x v="3"/>
  </r>
  <r>
    <x v="43"/>
    <x v="2"/>
    <x v="41"/>
    <n v="200"/>
    <x v="5"/>
    <x v="7"/>
  </r>
  <r>
    <x v="43"/>
    <x v="2"/>
    <x v="124"/>
    <n v="10"/>
    <x v="5"/>
    <x v="5"/>
  </r>
  <r>
    <x v="43"/>
    <x v="2"/>
    <x v="6"/>
    <n v="100"/>
    <x v="6"/>
    <x v="0"/>
  </r>
  <r>
    <x v="43"/>
    <x v="2"/>
    <x v="40"/>
    <n v="105"/>
    <x v="12"/>
    <x v="0"/>
  </r>
  <r>
    <x v="43"/>
    <x v="2"/>
    <x v="3"/>
    <n v="10"/>
    <x v="3"/>
    <x v="1"/>
  </r>
  <r>
    <x v="43"/>
    <x v="2"/>
    <x v="65"/>
    <n v="90"/>
    <x v="12"/>
    <x v="0"/>
  </r>
  <r>
    <x v="43"/>
    <x v="3"/>
    <x v="26"/>
    <n v="200"/>
    <x v="22"/>
    <x v="6"/>
  </r>
  <r>
    <x v="43"/>
    <x v="3"/>
    <x v="16"/>
    <n v="6"/>
    <x v="9"/>
    <x v="4"/>
  </r>
  <r>
    <x v="43"/>
    <x v="3"/>
    <x v="50"/>
    <n v="10"/>
    <x v="9"/>
    <x v="4"/>
  </r>
  <r>
    <x v="43"/>
    <x v="3"/>
    <x v="68"/>
    <n v="81"/>
    <x v="13"/>
    <x v="6"/>
  </r>
  <r>
    <x v="43"/>
    <x v="4"/>
    <x v="46"/>
    <n v="100"/>
    <x v="5"/>
    <x v="0"/>
  </r>
  <r>
    <x v="43"/>
    <x v="4"/>
    <x v="47"/>
    <n v="400"/>
    <x v="5"/>
    <x v="3"/>
  </r>
  <r>
    <x v="43"/>
    <x v="4"/>
    <x v="48"/>
    <n v="62"/>
    <x v="28"/>
    <x v="0"/>
  </r>
  <r>
    <x v="43"/>
    <x v="4"/>
    <x v="49"/>
    <n v="27"/>
    <x v="13"/>
    <x v="0"/>
  </r>
  <r>
    <x v="43"/>
    <x v="4"/>
    <x v="3"/>
    <n v="25"/>
    <x v="9"/>
    <x v="1"/>
  </r>
  <r>
    <x v="43"/>
    <x v="4"/>
    <x v="5"/>
    <n v="20"/>
    <x v="9"/>
    <x v="3"/>
  </r>
  <r>
    <x v="44"/>
    <x v="0"/>
    <x v="3"/>
    <n v="15"/>
    <x v="9"/>
    <x v="1"/>
  </r>
  <r>
    <x v="44"/>
    <x v="0"/>
    <x v="87"/>
    <n v="40"/>
    <x v="82"/>
    <x v="4"/>
  </r>
  <r>
    <x v="44"/>
    <x v="0"/>
    <x v="26"/>
    <n v="150"/>
    <x v="5"/>
    <x v="6"/>
  </r>
  <r>
    <x v="44"/>
    <x v="0"/>
    <x v="59"/>
    <n v="23"/>
    <x v="9"/>
    <x v="1"/>
  </r>
  <r>
    <x v="44"/>
    <x v="0"/>
    <x v="1"/>
    <n v="100"/>
    <x v="45"/>
    <x v="1"/>
  </r>
  <r>
    <x v="44"/>
    <x v="1"/>
    <x v="60"/>
    <n v="140"/>
    <x v="31"/>
    <x v="6"/>
  </r>
  <r>
    <x v="44"/>
    <x v="1"/>
    <x v="26"/>
    <n v="188"/>
    <x v="12"/>
    <x v="6"/>
  </r>
  <r>
    <x v="44"/>
    <x v="1"/>
    <x v="28"/>
    <n v="20"/>
    <x v="5"/>
    <x v="4"/>
  </r>
  <r>
    <x v="44"/>
    <x v="1"/>
    <x v="16"/>
    <n v="6"/>
    <x v="9"/>
    <x v="4"/>
  </r>
  <r>
    <x v="44"/>
    <x v="2"/>
    <x v="61"/>
    <n v="250"/>
    <x v="6"/>
    <x v="7"/>
  </r>
  <r>
    <x v="44"/>
    <x v="2"/>
    <x v="40"/>
    <n v="150"/>
    <x v="40"/>
    <x v="0"/>
  </r>
  <r>
    <x v="44"/>
    <x v="2"/>
    <x v="12"/>
    <n v="100"/>
    <x v="5"/>
    <x v="0"/>
  </r>
  <r>
    <x v="44"/>
    <x v="2"/>
    <x v="9"/>
    <n v="8"/>
    <x v="9"/>
    <x v="3"/>
  </r>
  <r>
    <x v="44"/>
    <x v="3"/>
    <x v="4"/>
    <n v="62"/>
    <x v="14"/>
    <x v="2"/>
  </r>
  <r>
    <x v="44"/>
    <x v="3"/>
    <x v="115"/>
    <n v="25"/>
    <x v="9"/>
    <x v="1"/>
  </r>
  <r>
    <x v="44"/>
    <x v="3"/>
    <x v="33"/>
    <n v="5"/>
    <x v="15"/>
    <x v="0"/>
  </r>
  <r>
    <x v="44"/>
    <x v="3"/>
    <x v="45"/>
    <n v="111"/>
    <x v="32"/>
    <x v="0"/>
  </r>
  <r>
    <x v="44"/>
    <x v="4"/>
    <x v="0"/>
    <n v="150"/>
    <x v="12"/>
    <x v="0"/>
  </r>
  <r>
    <x v="44"/>
    <x v="4"/>
    <x v="20"/>
    <n v="10"/>
    <x v="9"/>
    <x v="3"/>
  </r>
  <r>
    <x v="44"/>
    <x v="4"/>
    <x v="54"/>
    <n v="4"/>
    <x v="9"/>
    <x v="0"/>
  </r>
  <r>
    <x v="44"/>
    <x v="4"/>
    <x v="38"/>
    <n v="250"/>
    <x v="5"/>
    <x v="0"/>
  </r>
  <r>
    <x v="44"/>
    <x v="4"/>
    <x v="10"/>
    <n v="21"/>
    <x v="63"/>
    <x v="1"/>
  </r>
  <r>
    <x v="45"/>
    <x v="0"/>
    <x v="4"/>
    <n v="124"/>
    <x v="19"/>
    <x v="2"/>
  </r>
  <r>
    <x v="45"/>
    <x v="0"/>
    <x v="33"/>
    <n v="5"/>
    <x v="15"/>
    <x v="0"/>
  </r>
  <r>
    <x v="45"/>
    <x v="0"/>
    <x v="37"/>
    <n v="60"/>
    <x v="21"/>
    <x v="1"/>
  </r>
  <r>
    <x v="45"/>
    <x v="0"/>
    <x v="38"/>
    <n v="192"/>
    <x v="12"/>
    <x v="0"/>
  </r>
  <r>
    <x v="45"/>
    <x v="1"/>
    <x v="68"/>
    <n v="162"/>
    <x v="37"/>
    <x v="6"/>
  </r>
  <r>
    <x v="45"/>
    <x v="1"/>
    <x v="23"/>
    <n v="100"/>
    <x v="5"/>
    <x v="6"/>
  </r>
  <r>
    <x v="45"/>
    <x v="1"/>
    <x v="28"/>
    <n v="20"/>
    <x v="2"/>
    <x v="4"/>
  </r>
  <r>
    <x v="45"/>
    <x v="1"/>
    <x v="16"/>
    <n v="6"/>
    <x v="9"/>
    <x v="4"/>
  </r>
  <r>
    <x v="45"/>
    <x v="2"/>
    <x v="122"/>
    <n v="70"/>
    <x v="5"/>
    <x v="5"/>
  </r>
  <r>
    <x v="45"/>
    <x v="2"/>
    <x v="46"/>
    <n v="100"/>
    <x v="5"/>
    <x v="0"/>
  </r>
  <r>
    <x v="45"/>
    <x v="2"/>
    <x v="3"/>
    <n v="10"/>
    <x v="5"/>
    <x v="1"/>
  </r>
  <r>
    <x v="45"/>
    <x v="2"/>
    <x v="64"/>
    <n v="30"/>
    <x v="34"/>
    <x v="0"/>
  </r>
  <r>
    <x v="45"/>
    <x v="2"/>
    <x v="29"/>
    <n v="400"/>
    <x v="73"/>
    <x v="3"/>
  </r>
  <r>
    <x v="45"/>
    <x v="2"/>
    <x v="47"/>
    <n v="50"/>
    <x v="5"/>
    <x v="3"/>
  </r>
  <r>
    <x v="45"/>
    <x v="2"/>
    <x v="28"/>
    <n v="10"/>
    <x v="9"/>
    <x v="4"/>
  </r>
  <r>
    <x v="45"/>
    <x v="3"/>
    <x v="59"/>
    <n v="250"/>
    <x v="57"/>
    <x v="1"/>
  </r>
  <r>
    <x v="45"/>
    <x v="3"/>
    <x v="85"/>
    <n v="50"/>
    <x v="5"/>
    <x v="11"/>
  </r>
  <r>
    <x v="45"/>
    <x v="3"/>
    <x v="23"/>
    <n v="70"/>
    <x v="11"/>
    <x v="6"/>
  </r>
  <r>
    <x v="45"/>
    <x v="4"/>
    <x v="49"/>
    <n v="50"/>
    <x v="12"/>
    <x v="0"/>
  </r>
  <r>
    <x v="45"/>
    <x v="4"/>
    <x v="47"/>
    <n v="250"/>
    <x v="5"/>
    <x v="3"/>
  </r>
  <r>
    <x v="45"/>
    <x v="4"/>
    <x v="9"/>
    <n v="4"/>
    <x v="3"/>
    <x v="3"/>
  </r>
  <r>
    <x v="45"/>
    <x v="4"/>
    <x v="123"/>
    <n v="102"/>
    <x v="13"/>
    <x v="0"/>
  </r>
  <r>
    <x v="46"/>
    <x v="0"/>
    <x v="87"/>
    <n v="40"/>
    <x v="5"/>
    <x v="4"/>
  </r>
  <r>
    <x v="46"/>
    <x v="0"/>
    <x v="26"/>
    <n v="100"/>
    <x v="13"/>
    <x v="6"/>
  </r>
  <r>
    <x v="46"/>
    <x v="0"/>
    <x v="25"/>
    <n v="115"/>
    <x v="12"/>
    <x v="6"/>
  </r>
  <r>
    <x v="46"/>
    <x v="0"/>
    <x v="22"/>
    <n v="300"/>
    <x v="5"/>
    <x v="1"/>
  </r>
  <r>
    <x v="46"/>
    <x v="1"/>
    <x v="59"/>
    <n v="250"/>
    <x v="57"/>
    <x v="1"/>
  </r>
  <r>
    <x v="46"/>
    <x v="1"/>
    <x v="23"/>
    <n v="100"/>
    <x v="5"/>
    <x v="6"/>
  </r>
  <r>
    <x v="46"/>
    <x v="1"/>
    <x v="28"/>
    <n v="20"/>
    <x v="2"/>
    <x v="4"/>
  </r>
  <r>
    <x v="46"/>
    <x v="2"/>
    <x v="41"/>
    <n v="250"/>
    <x v="6"/>
    <x v="7"/>
  </r>
  <r>
    <x v="46"/>
    <x v="2"/>
    <x v="40"/>
    <n v="210"/>
    <x v="90"/>
    <x v="0"/>
  </r>
  <r>
    <x v="46"/>
    <x v="2"/>
    <x v="52"/>
    <n v="287"/>
    <x v="12"/>
    <x v="0"/>
  </r>
  <r>
    <x v="46"/>
    <x v="2"/>
    <x v="125"/>
    <n v="200"/>
    <x v="5"/>
    <x v="3"/>
  </r>
  <r>
    <x v="46"/>
    <x v="2"/>
    <x v="97"/>
    <n v="3"/>
    <x v="3"/>
    <x v="10"/>
  </r>
  <r>
    <x v="46"/>
    <x v="2"/>
    <x v="53"/>
    <n v="40"/>
    <x v="5"/>
    <x v="5"/>
  </r>
  <r>
    <x v="46"/>
    <x v="3"/>
    <x v="26"/>
    <n v="188"/>
    <x v="12"/>
    <x v="6"/>
  </r>
  <r>
    <x v="46"/>
    <x v="3"/>
    <x v="39"/>
    <n v="45"/>
    <x v="5"/>
    <x v="4"/>
  </r>
  <r>
    <x v="46"/>
    <x v="4"/>
    <x v="71"/>
    <n v="75"/>
    <x v="41"/>
    <x v="0"/>
  </r>
  <r>
    <x v="46"/>
    <x v="4"/>
    <x v="38"/>
    <n v="192"/>
    <x v="12"/>
    <x v="0"/>
  </r>
  <r>
    <x v="46"/>
    <x v="4"/>
    <x v="20"/>
    <n v="10"/>
    <x v="9"/>
    <x v="3"/>
  </r>
  <r>
    <x v="46"/>
    <x v="4"/>
    <x v="7"/>
    <n v="15"/>
    <x v="9"/>
    <x v="4"/>
  </r>
  <r>
    <x v="46"/>
    <x v="4"/>
    <x v="10"/>
    <n v="21"/>
    <x v="63"/>
    <x v="1"/>
  </r>
  <r>
    <x v="47"/>
    <x v="0"/>
    <x v="3"/>
    <n v="15"/>
    <x v="9"/>
    <x v="1"/>
  </r>
  <r>
    <x v="47"/>
    <x v="0"/>
    <x v="87"/>
    <n v="50"/>
    <x v="82"/>
    <x v="4"/>
  </r>
  <r>
    <x v="47"/>
    <x v="0"/>
    <x v="23"/>
    <n v="100"/>
    <x v="5"/>
    <x v="6"/>
  </r>
  <r>
    <x v="47"/>
    <x v="0"/>
    <x v="1"/>
    <n v="100"/>
    <x v="45"/>
    <x v="1"/>
  </r>
  <r>
    <x v="47"/>
    <x v="1"/>
    <x v="23"/>
    <n v="70"/>
    <x v="11"/>
    <x v="6"/>
  </r>
  <r>
    <x v="47"/>
    <x v="1"/>
    <x v="25"/>
    <n v="115"/>
    <x v="12"/>
    <x v="6"/>
  </r>
  <r>
    <x v="47"/>
    <x v="1"/>
    <x v="16"/>
    <n v="6"/>
    <x v="9"/>
    <x v="4"/>
  </r>
  <r>
    <x v="47"/>
    <x v="1"/>
    <x v="59"/>
    <n v="250"/>
    <x v="57"/>
    <x v="1"/>
  </r>
  <r>
    <x v="47"/>
    <x v="2"/>
    <x v="0"/>
    <n v="50"/>
    <x v="5"/>
    <x v="0"/>
  </r>
  <r>
    <x v="47"/>
    <x v="2"/>
    <x v="52"/>
    <n v="50"/>
    <x v="5"/>
    <x v="0"/>
  </r>
  <r>
    <x v="47"/>
    <x v="2"/>
    <x v="13"/>
    <n v="10"/>
    <x v="5"/>
    <x v="3"/>
  </r>
  <r>
    <x v="47"/>
    <x v="2"/>
    <x v="125"/>
    <n v="150"/>
    <x v="5"/>
    <x v="3"/>
  </r>
  <r>
    <x v="47"/>
    <x v="2"/>
    <x v="17"/>
    <n v="200"/>
    <x v="6"/>
    <x v="7"/>
  </r>
  <r>
    <x v="47"/>
    <x v="2"/>
    <x v="8"/>
    <n v="80"/>
    <x v="33"/>
    <x v="5"/>
  </r>
  <r>
    <x v="47"/>
    <x v="3"/>
    <x v="45"/>
    <n v="200"/>
    <x v="5"/>
    <x v="0"/>
  </r>
  <r>
    <x v="47"/>
    <x v="3"/>
    <x v="119"/>
    <n v="130"/>
    <x v="5"/>
    <x v="0"/>
  </r>
  <r>
    <x v="47"/>
    <x v="3"/>
    <x v="7"/>
    <n v="15"/>
    <x v="9"/>
    <x v="4"/>
  </r>
  <r>
    <x v="47"/>
    <x v="3"/>
    <x v="97"/>
    <n v="3"/>
    <x v="3"/>
    <x v="10"/>
  </r>
  <r>
    <x v="47"/>
    <x v="3"/>
    <x v="44"/>
    <n v="50"/>
    <x v="5"/>
    <x v="0"/>
  </r>
  <r>
    <x v="47"/>
    <x v="3"/>
    <x v="9"/>
    <n v="2"/>
    <x v="3"/>
    <x v="3"/>
  </r>
  <r>
    <x v="47"/>
    <x v="3"/>
    <x v="38"/>
    <n v="384"/>
    <x v="40"/>
    <x v="0"/>
  </r>
  <r>
    <x v="47"/>
    <x v="4"/>
    <x v="71"/>
    <n v="75"/>
    <x v="41"/>
    <x v="0"/>
  </r>
  <r>
    <x v="47"/>
    <x v="4"/>
    <x v="20"/>
    <n v="20"/>
    <x v="2"/>
    <x v="3"/>
  </r>
  <r>
    <x v="47"/>
    <x v="4"/>
    <x v="38"/>
    <n v="192"/>
    <x v="12"/>
    <x v="0"/>
  </r>
  <r>
    <x v="47"/>
    <x v="4"/>
    <x v="28"/>
    <n v="10"/>
    <x v="9"/>
    <x v="4"/>
  </r>
  <r>
    <x v="47"/>
    <x v="4"/>
    <x v="10"/>
    <n v="21"/>
    <x v="63"/>
    <x v="1"/>
  </r>
  <r>
    <x v="48"/>
    <x v="0"/>
    <x v="4"/>
    <n v="124"/>
    <x v="19"/>
    <x v="2"/>
  </r>
  <r>
    <x v="48"/>
    <x v="0"/>
    <x v="5"/>
    <n v="40"/>
    <x v="47"/>
    <x v="3"/>
  </r>
  <r>
    <x v="48"/>
    <x v="0"/>
    <x v="38"/>
    <n v="192"/>
    <x v="12"/>
    <x v="0"/>
  </r>
  <r>
    <x v="48"/>
    <x v="1"/>
    <x v="59"/>
    <n v="200"/>
    <x v="57"/>
    <x v="1"/>
  </r>
  <r>
    <x v="48"/>
    <x v="1"/>
    <x v="23"/>
    <n v="100"/>
    <x v="5"/>
    <x v="6"/>
  </r>
  <r>
    <x v="48"/>
    <x v="1"/>
    <x v="16"/>
    <n v="6"/>
    <x v="9"/>
    <x v="4"/>
  </r>
  <r>
    <x v="48"/>
    <x v="1"/>
    <x v="50"/>
    <n v="10"/>
    <x v="9"/>
    <x v="4"/>
  </r>
  <r>
    <x v="48"/>
    <x v="2"/>
    <x v="0"/>
    <n v="50"/>
    <x v="5"/>
    <x v="0"/>
  </r>
  <r>
    <x v="48"/>
    <x v="2"/>
    <x v="52"/>
    <n v="50"/>
    <x v="5"/>
    <x v="0"/>
  </r>
  <r>
    <x v="48"/>
    <x v="2"/>
    <x v="13"/>
    <n v="10"/>
    <x v="5"/>
    <x v="3"/>
  </r>
  <r>
    <x v="48"/>
    <x v="2"/>
    <x v="125"/>
    <n v="150"/>
    <x v="5"/>
    <x v="3"/>
  </r>
  <r>
    <x v="48"/>
    <x v="2"/>
    <x v="17"/>
    <n v="200"/>
    <x v="6"/>
    <x v="7"/>
  </r>
  <r>
    <x v="48"/>
    <x v="2"/>
    <x v="11"/>
    <n v="60"/>
    <x v="5"/>
    <x v="4"/>
  </r>
  <r>
    <x v="48"/>
    <x v="3"/>
    <x v="45"/>
    <n v="230"/>
    <x v="27"/>
    <x v="0"/>
  </r>
  <r>
    <x v="48"/>
    <x v="3"/>
    <x v="44"/>
    <n v="100"/>
    <x v="5"/>
    <x v="0"/>
  </r>
  <r>
    <x v="48"/>
    <x v="3"/>
    <x v="28"/>
    <n v="20"/>
    <x v="2"/>
    <x v="4"/>
  </r>
  <r>
    <x v="48"/>
    <x v="3"/>
    <x v="20"/>
    <n v="10"/>
    <x v="9"/>
    <x v="3"/>
  </r>
  <r>
    <x v="48"/>
    <x v="3"/>
    <x v="63"/>
    <n v="250"/>
    <x v="33"/>
    <x v="3"/>
  </r>
  <r>
    <x v="48"/>
    <x v="4"/>
    <x v="0"/>
    <n v="150"/>
    <x v="12"/>
    <x v="0"/>
  </r>
  <r>
    <x v="48"/>
    <x v="4"/>
    <x v="52"/>
    <n v="225"/>
    <x v="49"/>
    <x v="0"/>
  </r>
  <r>
    <x v="48"/>
    <x v="4"/>
    <x v="13"/>
    <n v="15"/>
    <x v="5"/>
    <x v="3"/>
  </r>
  <r>
    <x v="48"/>
    <x v="4"/>
    <x v="7"/>
    <n v="15"/>
    <x v="9"/>
    <x v="4"/>
  </r>
  <r>
    <x v="48"/>
    <x v="4"/>
    <x v="10"/>
    <n v="21"/>
    <x v="63"/>
    <x v="1"/>
  </r>
  <r>
    <x v="49"/>
    <x v="0"/>
    <x v="4"/>
    <n v="124"/>
    <x v="19"/>
    <x v="2"/>
  </r>
  <r>
    <x v="49"/>
    <x v="0"/>
    <x v="33"/>
    <n v="10"/>
    <x v="61"/>
    <x v="0"/>
  </r>
  <r>
    <x v="49"/>
    <x v="0"/>
    <x v="70"/>
    <n v="60"/>
    <x v="21"/>
    <x v="7"/>
  </r>
  <r>
    <x v="49"/>
    <x v="0"/>
    <x v="38"/>
    <n v="192"/>
    <x v="12"/>
    <x v="0"/>
  </r>
  <r>
    <x v="49"/>
    <x v="0"/>
    <x v="5"/>
    <n v="40"/>
    <x v="47"/>
    <x v="3"/>
  </r>
  <r>
    <x v="49"/>
    <x v="1"/>
    <x v="40"/>
    <n v="105"/>
    <x v="12"/>
    <x v="0"/>
  </r>
  <r>
    <x v="49"/>
    <x v="1"/>
    <x v="48"/>
    <n v="100"/>
    <x v="5"/>
    <x v="0"/>
  </r>
  <r>
    <x v="49"/>
    <x v="1"/>
    <x v="27"/>
    <n v="300"/>
    <x v="22"/>
    <x v="6"/>
  </r>
  <r>
    <x v="49"/>
    <x v="1"/>
    <x v="7"/>
    <n v="25"/>
    <x v="5"/>
    <x v="4"/>
  </r>
  <r>
    <x v="49"/>
    <x v="1"/>
    <x v="16"/>
    <n v="6"/>
    <x v="9"/>
    <x v="4"/>
  </r>
  <r>
    <x v="49"/>
    <x v="2"/>
    <x v="8"/>
    <n v="60"/>
    <x v="5"/>
    <x v="5"/>
  </r>
  <r>
    <x v="49"/>
    <x v="2"/>
    <x v="30"/>
    <n v="10"/>
    <x v="11"/>
    <x v="8"/>
  </r>
  <r>
    <x v="49"/>
    <x v="2"/>
    <x v="20"/>
    <n v="10"/>
    <x v="9"/>
    <x v="3"/>
  </r>
  <r>
    <x v="49"/>
    <x v="2"/>
    <x v="38"/>
    <n v="192"/>
    <x v="12"/>
    <x v="0"/>
  </r>
  <r>
    <x v="49"/>
    <x v="2"/>
    <x v="44"/>
    <n v="60"/>
    <x v="26"/>
    <x v="0"/>
  </r>
  <r>
    <x v="49"/>
    <x v="3"/>
    <x v="39"/>
    <n v="40"/>
    <x v="5"/>
    <x v="4"/>
  </r>
  <r>
    <x v="49"/>
    <x v="3"/>
    <x v="26"/>
    <n v="188"/>
    <x v="12"/>
    <x v="6"/>
  </r>
  <r>
    <x v="49"/>
    <x v="4"/>
    <x v="18"/>
    <n v="75"/>
    <x v="10"/>
    <x v="0"/>
  </r>
  <r>
    <x v="49"/>
    <x v="4"/>
    <x v="20"/>
    <n v="20"/>
    <x v="2"/>
    <x v="3"/>
  </r>
  <r>
    <x v="49"/>
    <x v="4"/>
    <x v="19"/>
    <n v="100"/>
    <x v="5"/>
    <x v="0"/>
  </r>
  <r>
    <x v="49"/>
    <x v="4"/>
    <x v="28"/>
    <n v="25"/>
    <x v="2"/>
    <x v="4"/>
  </r>
  <r>
    <x v="49"/>
    <x v="4"/>
    <x v="90"/>
    <n v="50"/>
    <x v="5"/>
    <x v="7"/>
  </r>
  <r>
    <x v="50"/>
    <x v="0"/>
    <x v="1"/>
    <n v="100"/>
    <x v="45"/>
    <x v="1"/>
  </r>
  <r>
    <x v="50"/>
    <x v="0"/>
    <x v="70"/>
    <n v="50"/>
    <x v="5"/>
    <x v="7"/>
  </r>
  <r>
    <x v="50"/>
    <x v="0"/>
    <x v="5"/>
    <n v="20"/>
    <x v="9"/>
    <x v="3"/>
  </r>
  <r>
    <x v="50"/>
    <x v="0"/>
    <x v="4"/>
    <n v="62"/>
    <x v="14"/>
    <x v="2"/>
  </r>
  <r>
    <x v="50"/>
    <x v="1"/>
    <x v="59"/>
    <n v="250"/>
    <x v="57"/>
    <x v="1"/>
  </r>
  <r>
    <x v="50"/>
    <x v="1"/>
    <x v="23"/>
    <n v="100"/>
    <x v="5"/>
    <x v="6"/>
  </r>
  <r>
    <x v="50"/>
    <x v="1"/>
    <x v="85"/>
    <n v="60"/>
    <x v="5"/>
    <x v="11"/>
  </r>
  <r>
    <x v="50"/>
    <x v="2"/>
    <x v="69"/>
    <n v="160"/>
    <x v="38"/>
    <x v="3"/>
  </r>
  <r>
    <x v="50"/>
    <x v="2"/>
    <x v="90"/>
    <n v="50"/>
    <x v="5"/>
    <x v="7"/>
  </r>
  <r>
    <x v="50"/>
    <x v="2"/>
    <x v="115"/>
    <n v="50"/>
    <x v="2"/>
    <x v="1"/>
  </r>
  <r>
    <x v="50"/>
    <x v="3"/>
    <x v="26"/>
    <n v="263"/>
    <x v="22"/>
    <x v="6"/>
  </r>
  <r>
    <x v="50"/>
    <x v="3"/>
    <x v="57"/>
    <n v="30"/>
    <x v="5"/>
    <x v="4"/>
  </r>
  <r>
    <x v="50"/>
    <x v="4"/>
    <x v="71"/>
    <n v="75"/>
    <x v="41"/>
    <x v="0"/>
  </r>
  <r>
    <x v="50"/>
    <x v="4"/>
    <x v="38"/>
    <n v="150"/>
    <x v="5"/>
    <x v="0"/>
  </r>
  <r>
    <x v="50"/>
    <x v="4"/>
    <x v="20"/>
    <n v="10"/>
    <x v="9"/>
    <x v="3"/>
  </r>
  <r>
    <x v="50"/>
    <x v="4"/>
    <x v="28"/>
    <n v="10"/>
    <x v="9"/>
    <x v="4"/>
  </r>
  <r>
    <x v="50"/>
    <x v="4"/>
    <x v="4"/>
    <n v="31"/>
    <x v="4"/>
    <x v="2"/>
  </r>
  <r>
    <x v="51"/>
    <x v="0"/>
    <x v="69"/>
    <n v="160"/>
    <x v="38"/>
    <x v="3"/>
  </r>
  <r>
    <x v="51"/>
    <x v="0"/>
    <x v="70"/>
    <n v="60"/>
    <x v="21"/>
    <x v="7"/>
  </r>
  <r>
    <x v="51"/>
    <x v="0"/>
    <x v="115"/>
    <n v="50"/>
    <x v="2"/>
    <x v="1"/>
  </r>
  <r>
    <x v="51"/>
    <x v="0"/>
    <x v="38"/>
    <n v="192"/>
    <x v="12"/>
    <x v="0"/>
  </r>
  <r>
    <x v="51"/>
    <x v="1"/>
    <x v="72"/>
    <n v="70"/>
    <x v="36"/>
    <x v="6"/>
  </r>
  <r>
    <x v="51"/>
    <x v="1"/>
    <x v="25"/>
    <n v="115"/>
    <x v="12"/>
    <x v="6"/>
  </r>
  <r>
    <x v="51"/>
    <x v="1"/>
    <x v="59"/>
    <n v="240"/>
    <x v="33"/>
    <x v="1"/>
  </r>
  <r>
    <x v="51"/>
    <x v="1"/>
    <x v="126"/>
    <n v="12"/>
    <x v="2"/>
    <x v="4"/>
  </r>
  <r>
    <x v="51"/>
    <x v="1"/>
    <x v="54"/>
    <n v="20"/>
    <x v="74"/>
    <x v="0"/>
  </r>
  <r>
    <x v="51"/>
    <x v="2"/>
    <x v="79"/>
    <n v="250"/>
    <x v="6"/>
    <x v="7"/>
  </r>
  <r>
    <x v="51"/>
    <x v="2"/>
    <x v="40"/>
    <n v="105"/>
    <x v="12"/>
    <x v="0"/>
  </r>
  <r>
    <x v="51"/>
    <x v="2"/>
    <x v="49"/>
    <n v="50"/>
    <x v="12"/>
    <x v="0"/>
  </r>
  <r>
    <x v="51"/>
    <x v="2"/>
    <x v="78"/>
    <n v="40"/>
    <x v="2"/>
    <x v="1"/>
  </r>
  <r>
    <x v="51"/>
    <x v="2"/>
    <x v="11"/>
    <n v="40"/>
    <x v="5"/>
    <x v="4"/>
  </r>
  <r>
    <x v="51"/>
    <x v="3"/>
    <x v="4"/>
    <n v="62"/>
    <x v="14"/>
    <x v="2"/>
  </r>
  <r>
    <x v="51"/>
    <x v="3"/>
    <x v="5"/>
    <n v="10"/>
    <x v="3"/>
    <x v="3"/>
  </r>
  <r>
    <x v="51"/>
    <x v="3"/>
    <x v="44"/>
    <n v="30"/>
    <x v="38"/>
    <x v="0"/>
  </r>
  <r>
    <x v="51"/>
    <x v="3"/>
    <x v="70"/>
    <n v="30"/>
    <x v="17"/>
    <x v="7"/>
  </r>
  <r>
    <x v="51"/>
    <x v="4"/>
    <x v="71"/>
    <n v="75"/>
    <x v="41"/>
    <x v="0"/>
  </r>
  <r>
    <x v="51"/>
    <x v="4"/>
    <x v="20"/>
    <n v="20"/>
    <x v="2"/>
    <x v="3"/>
  </r>
  <r>
    <x v="51"/>
    <x v="4"/>
    <x v="7"/>
    <n v="15"/>
    <x v="9"/>
    <x v="4"/>
  </r>
  <r>
    <x v="51"/>
    <x v="4"/>
    <x v="38"/>
    <n v="192"/>
    <x v="12"/>
    <x v="0"/>
  </r>
  <r>
    <x v="51"/>
    <x v="4"/>
    <x v="10"/>
    <n v="42"/>
    <x v="7"/>
    <x v="1"/>
  </r>
  <r>
    <x v="52"/>
    <x v="0"/>
    <x v="4"/>
    <n v="124"/>
    <x v="19"/>
    <x v="2"/>
  </r>
  <r>
    <x v="52"/>
    <x v="0"/>
    <x v="5"/>
    <n v="20"/>
    <x v="9"/>
    <x v="3"/>
  </r>
  <r>
    <x v="52"/>
    <x v="0"/>
    <x v="70"/>
    <n v="60"/>
    <x v="21"/>
    <x v="7"/>
  </r>
  <r>
    <x v="52"/>
    <x v="0"/>
    <x v="38"/>
    <n v="192"/>
    <x v="12"/>
    <x v="0"/>
  </r>
  <r>
    <x v="52"/>
    <x v="1"/>
    <x v="72"/>
    <n v="70"/>
    <x v="36"/>
    <x v="6"/>
  </r>
  <r>
    <x v="52"/>
    <x v="1"/>
    <x v="25"/>
    <n v="115"/>
    <x v="12"/>
    <x v="6"/>
  </r>
  <r>
    <x v="52"/>
    <x v="1"/>
    <x v="59"/>
    <n v="240"/>
    <x v="33"/>
    <x v="1"/>
  </r>
  <r>
    <x v="52"/>
    <x v="1"/>
    <x v="126"/>
    <n v="12"/>
    <x v="2"/>
    <x v="4"/>
  </r>
  <r>
    <x v="52"/>
    <x v="1"/>
    <x v="54"/>
    <n v="20"/>
    <x v="74"/>
    <x v="0"/>
  </r>
  <r>
    <x v="52"/>
    <x v="2"/>
    <x v="3"/>
    <n v="10"/>
    <x v="3"/>
    <x v="1"/>
  </r>
  <r>
    <x v="52"/>
    <x v="2"/>
    <x v="41"/>
    <n v="200"/>
    <x v="5"/>
    <x v="7"/>
  </r>
  <r>
    <x v="52"/>
    <x v="2"/>
    <x v="42"/>
    <n v="10"/>
    <x v="46"/>
    <x v="0"/>
  </r>
  <r>
    <x v="52"/>
    <x v="2"/>
    <x v="78"/>
    <n v="60"/>
    <x v="5"/>
    <x v="1"/>
  </r>
  <r>
    <x v="52"/>
    <x v="2"/>
    <x v="88"/>
    <n v="50"/>
    <x v="5"/>
    <x v="5"/>
  </r>
  <r>
    <x v="52"/>
    <x v="3"/>
    <x v="39"/>
    <n v="16"/>
    <x v="5"/>
    <x v="4"/>
  </r>
  <r>
    <x v="52"/>
    <x v="3"/>
    <x v="26"/>
    <n v="188"/>
    <x v="12"/>
    <x v="6"/>
  </r>
  <r>
    <x v="52"/>
    <x v="4"/>
    <x v="52"/>
    <n v="287"/>
    <x v="12"/>
    <x v="0"/>
  </r>
  <r>
    <x v="52"/>
    <x v="4"/>
    <x v="40"/>
    <n v="105"/>
    <x v="12"/>
    <x v="0"/>
  </r>
  <r>
    <x v="52"/>
    <x v="4"/>
    <x v="10"/>
    <n v="21"/>
    <x v="63"/>
    <x v="1"/>
  </r>
  <r>
    <x v="52"/>
    <x v="4"/>
    <x v="94"/>
    <n v="40"/>
    <x v="38"/>
    <x v="0"/>
  </r>
  <r>
    <x v="53"/>
    <x v="0"/>
    <x v="1"/>
    <n v="150"/>
    <x v="1"/>
    <x v="1"/>
  </r>
  <r>
    <x v="53"/>
    <x v="0"/>
    <x v="3"/>
    <n v="15"/>
    <x v="5"/>
    <x v="1"/>
  </r>
  <r>
    <x v="53"/>
    <x v="0"/>
    <x v="2"/>
    <n v="8"/>
    <x v="9"/>
    <x v="0"/>
  </r>
  <r>
    <x v="53"/>
    <x v="0"/>
    <x v="38"/>
    <n v="384"/>
    <x v="40"/>
    <x v="0"/>
  </r>
  <r>
    <x v="53"/>
    <x v="0"/>
    <x v="4"/>
    <n v="31"/>
    <x v="4"/>
    <x v="2"/>
  </r>
  <r>
    <x v="53"/>
    <x v="0"/>
    <x v="5"/>
    <n v="10"/>
    <x v="3"/>
    <x v="3"/>
  </r>
  <r>
    <x v="53"/>
    <x v="1"/>
    <x v="45"/>
    <n v="250"/>
    <x v="5"/>
    <x v="0"/>
  </r>
  <r>
    <x v="53"/>
    <x v="1"/>
    <x v="97"/>
    <n v="3"/>
    <x v="3"/>
    <x v="10"/>
  </r>
  <r>
    <x v="53"/>
    <x v="1"/>
    <x v="44"/>
    <n v="30"/>
    <x v="5"/>
    <x v="0"/>
  </r>
  <r>
    <x v="53"/>
    <x v="1"/>
    <x v="8"/>
    <n v="40"/>
    <x v="5"/>
    <x v="5"/>
  </r>
  <r>
    <x v="53"/>
    <x v="1"/>
    <x v="9"/>
    <n v="2"/>
    <x v="3"/>
    <x v="3"/>
  </r>
  <r>
    <x v="53"/>
    <x v="1"/>
    <x v="14"/>
    <n v="20"/>
    <x v="2"/>
    <x v="4"/>
  </r>
  <r>
    <x v="53"/>
    <x v="2"/>
    <x v="88"/>
    <n v="70"/>
    <x v="5"/>
    <x v="5"/>
  </r>
  <r>
    <x v="53"/>
    <x v="2"/>
    <x v="30"/>
    <n v="4"/>
    <x v="59"/>
    <x v="8"/>
  </r>
  <r>
    <x v="53"/>
    <x v="2"/>
    <x v="28"/>
    <n v="25"/>
    <x v="5"/>
    <x v="4"/>
  </r>
  <r>
    <x v="53"/>
    <x v="2"/>
    <x v="36"/>
    <n v="25"/>
    <x v="18"/>
    <x v="0"/>
  </r>
  <r>
    <x v="53"/>
    <x v="2"/>
    <x v="29"/>
    <n v="400"/>
    <x v="73"/>
    <x v="3"/>
  </r>
  <r>
    <x v="53"/>
    <x v="3"/>
    <x v="4"/>
    <n v="62"/>
    <x v="14"/>
    <x v="2"/>
  </r>
  <r>
    <x v="53"/>
    <x v="3"/>
    <x v="33"/>
    <n v="10"/>
    <x v="61"/>
    <x v="0"/>
  </r>
  <r>
    <x v="53"/>
    <x v="3"/>
    <x v="70"/>
    <n v="30"/>
    <x v="17"/>
    <x v="7"/>
  </r>
  <r>
    <x v="53"/>
    <x v="3"/>
    <x v="44"/>
    <n v="15"/>
    <x v="42"/>
    <x v="0"/>
  </r>
  <r>
    <x v="53"/>
    <x v="3"/>
    <x v="63"/>
    <n v="250"/>
    <x v="33"/>
    <x v="3"/>
  </r>
  <r>
    <x v="53"/>
    <x v="4"/>
    <x v="0"/>
    <n v="150"/>
    <x v="12"/>
    <x v="0"/>
  </r>
  <r>
    <x v="53"/>
    <x v="4"/>
    <x v="52"/>
    <n v="225"/>
    <x v="49"/>
    <x v="0"/>
  </r>
  <r>
    <x v="53"/>
    <x v="4"/>
    <x v="13"/>
    <n v="10"/>
    <x v="9"/>
    <x v="3"/>
  </r>
  <r>
    <x v="53"/>
    <x v="4"/>
    <x v="10"/>
    <n v="21"/>
    <x v="63"/>
    <x v="1"/>
  </r>
  <r>
    <x v="54"/>
    <x v="0"/>
    <x v="4"/>
    <n v="93"/>
    <x v="30"/>
    <x v="2"/>
  </r>
  <r>
    <x v="54"/>
    <x v="0"/>
    <x v="33"/>
    <n v="10"/>
    <x v="61"/>
    <x v="0"/>
  </r>
  <r>
    <x v="54"/>
    <x v="0"/>
    <x v="37"/>
    <n v="45"/>
    <x v="60"/>
    <x v="1"/>
  </r>
  <r>
    <x v="54"/>
    <x v="0"/>
    <x v="38"/>
    <n v="192"/>
    <x v="12"/>
    <x v="0"/>
  </r>
  <r>
    <x v="54"/>
    <x v="1"/>
    <x v="59"/>
    <n v="250"/>
    <x v="57"/>
    <x v="1"/>
  </r>
  <r>
    <x v="54"/>
    <x v="1"/>
    <x v="85"/>
    <n v="40"/>
    <x v="5"/>
    <x v="11"/>
  </r>
  <r>
    <x v="54"/>
    <x v="1"/>
    <x v="23"/>
    <n v="70"/>
    <x v="11"/>
    <x v="6"/>
  </r>
  <r>
    <x v="54"/>
    <x v="2"/>
    <x v="48"/>
    <n v="62"/>
    <x v="28"/>
    <x v="0"/>
  </r>
  <r>
    <x v="54"/>
    <x v="2"/>
    <x v="124"/>
    <n v="13"/>
    <x v="5"/>
    <x v="9"/>
  </r>
  <r>
    <x v="54"/>
    <x v="2"/>
    <x v="22"/>
    <n v="125"/>
    <x v="54"/>
    <x v="1"/>
  </r>
  <r>
    <x v="54"/>
    <x v="2"/>
    <x v="40"/>
    <n v="45"/>
    <x v="77"/>
    <x v="0"/>
  </r>
  <r>
    <x v="54"/>
    <x v="2"/>
    <x v="97"/>
    <n v="8"/>
    <x v="9"/>
    <x v="10"/>
  </r>
  <r>
    <x v="54"/>
    <x v="2"/>
    <x v="3"/>
    <n v="10"/>
    <x v="3"/>
    <x v="1"/>
  </r>
  <r>
    <x v="54"/>
    <x v="2"/>
    <x v="79"/>
    <n v="120"/>
    <x v="6"/>
    <x v="7"/>
  </r>
  <r>
    <x v="54"/>
    <x v="2"/>
    <x v="96"/>
    <n v="40"/>
    <x v="5"/>
    <x v="4"/>
  </r>
  <r>
    <x v="54"/>
    <x v="3"/>
    <x v="26"/>
    <n v="200"/>
    <x v="22"/>
    <x v="6"/>
  </r>
  <r>
    <x v="54"/>
    <x v="3"/>
    <x v="57"/>
    <n v="50"/>
    <x v="5"/>
    <x v="4"/>
  </r>
  <r>
    <x v="54"/>
    <x v="4"/>
    <x v="71"/>
    <n v="75"/>
    <x v="41"/>
    <x v="0"/>
  </r>
  <r>
    <x v="54"/>
    <x v="4"/>
    <x v="20"/>
    <n v="20"/>
    <x v="2"/>
    <x v="3"/>
  </r>
  <r>
    <x v="54"/>
    <x v="4"/>
    <x v="0"/>
    <n v="244"/>
    <x v="22"/>
    <x v="0"/>
  </r>
  <r>
    <x v="54"/>
    <x v="4"/>
    <x v="10"/>
    <n v="21"/>
    <x v="63"/>
    <x v="1"/>
  </r>
  <r>
    <x v="55"/>
    <x v="0"/>
    <x v="69"/>
    <n v="160"/>
    <x v="38"/>
    <x v="3"/>
  </r>
  <r>
    <x v="55"/>
    <x v="0"/>
    <x v="72"/>
    <n v="70"/>
    <x v="36"/>
    <x v="6"/>
  </r>
  <r>
    <x v="55"/>
    <x v="0"/>
    <x v="38"/>
    <n v="192"/>
    <x v="12"/>
    <x v="0"/>
  </r>
  <r>
    <x v="55"/>
    <x v="0"/>
    <x v="28"/>
    <n v="20"/>
    <x v="2"/>
    <x v="4"/>
  </r>
  <r>
    <x v="55"/>
    <x v="1"/>
    <x v="23"/>
    <n v="100"/>
    <x v="5"/>
    <x v="6"/>
  </r>
  <r>
    <x v="55"/>
    <x v="1"/>
    <x v="25"/>
    <n v="115"/>
    <x v="12"/>
    <x v="6"/>
  </r>
  <r>
    <x v="55"/>
    <x v="1"/>
    <x v="16"/>
    <n v="6"/>
    <x v="9"/>
    <x v="4"/>
  </r>
  <r>
    <x v="55"/>
    <x v="1"/>
    <x v="59"/>
    <n v="250"/>
    <x v="57"/>
    <x v="1"/>
  </r>
  <r>
    <x v="55"/>
    <x v="2"/>
    <x v="48"/>
    <n v="62"/>
    <x v="28"/>
    <x v="0"/>
  </r>
  <r>
    <x v="55"/>
    <x v="2"/>
    <x v="124"/>
    <n v="13"/>
    <x v="5"/>
    <x v="9"/>
  </r>
  <r>
    <x v="55"/>
    <x v="2"/>
    <x v="22"/>
    <n v="125"/>
    <x v="54"/>
    <x v="1"/>
  </r>
  <r>
    <x v="55"/>
    <x v="2"/>
    <x v="40"/>
    <n v="45"/>
    <x v="77"/>
    <x v="0"/>
  </r>
  <r>
    <x v="55"/>
    <x v="2"/>
    <x v="97"/>
    <n v="8"/>
    <x v="9"/>
    <x v="10"/>
  </r>
  <r>
    <x v="55"/>
    <x v="2"/>
    <x v="3"/>
    <n v="10"/>
    <x v="3"/>
    <x v="1"/>
  </r>
  <r>
    <x v="55"/>
    <x v="2"/>
    <x v="79"/>
    <n v="200"/>
    <x v="6"/>
    <x v="7"/>
  </r>
  <r>
    <x v="55"/>
    <x v="2"/>
    <x v="8"/>
    <n v="60"/>
    <x v="5"/>
    <x v="5"/>
  </r>
  <r>
    <x v="55"/>
    <x v="3"/>
    <x v="68"/>
    <n v="81"/>
    <x v="13"/>
    <x v="6"/>
  </r>
  <r>
    <x v="55"/>
    <x v="3"/>
    <x v="16"/>
    <n v="6"/>
    <x v="9"/>
    <x v="4"/>
  </r>
  <r>
    <x v="55"/>
    <x v="3"/>
    <x v="23"/>
    <n v="100"/>
    <x v="5"/>
    <x v="6"/>
  </r>
  <r>
    <x v="55"/>
    <x v="3"/>
    <x v="59"/>
    <n v="250"/>
    <x v="57"/>
    <x v="1"/>
  </r>
  <r>
    <x v="55"/>
    <x v="4"/>
    <x v="72"/>
    <n v="70"/>
    <x v="36"/>
    <x v="6"/>
  </r>
  <r>
    <x v="55"/>
    <x v="4"/>
    <x v="18"/>
    <n v="75"/>
    <x v="10"/>
    <x v="0"/>
  </r>
  <r>
    <x v="55"/>
    <x v="4"/>
    <x v="20"/>
    <n v="10"/>
    <x v="9"/>
    <x v="3"/>
  </r>
  <r>
    <x v="55"/>
    <x v="4"/>
    <x v="38"/>
    <n v="192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5:C96" firstHeaderRow="0" firstDataRow="1" firstDataCol="1" rowPageCount="1" colPageCount="1"/>
  <pivotFields count="6">
    <pivotField axis="axisPage" multipleItemSelectionAllowed="1" showAll="0">
      <items count="5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128">
        <item x="72"/>
        <item x="25"/>
        <item x="92"/>
        <item x="30"/>
        <item x="12"/>
        <item x="103"/>
        <item x="108"/>
        <item x="31"/>
        <item x="50"/>
        <item x="4"/>
        <item x="89"/>
        <item x="52"/>
        <item x="55"/>
        <item x="51"/>
        <item x="23"/>
        <item x="73"/>
        <item x="41"/>
        <item x="106"/>
        <item x="14"/>
        <item x="95"/>
        <item x="6"/>
        <item x="85"/>
        <item x="15"/>
        <item x="46"/>
        <item x="60"/>
        <item x="62"/>
        <item x="56"/>
        <item x="109"/>
        <item x="26"/>
        <item x="1"/>
        <item x="59"/>
        <item x="11"/>
        <item x="96"/>
        <item x="105"/>
        <item x="68"/>
        <item x="74"/>
        <item x="97"/>
        <item x="82"/>
        <item x="32"/>
        <item x="66"/>
        <item x="61"/>
        <item x="90"/>
        <item x="88"/>
        <item x="8"/>
        <item x="107"/>
        <item x="40"/>
        <item x="3"/>
        <item x="93"/>
        <item x="80"/>
        <item x="86"/>
        <item x="17"/>
        <item x="79"/>
        <item x="75"/>
        <item x="57"/>
        <item x="28"/>
        <item x="81"/>
        <item x="78"/>
        <item x="102"/>
        <item x="22"/>
        <item x="69"/>
        <item x="45"/>
        <item x="101"/>
        <item x="13"/>
        <item x="9"/>
        <item x="36"/>
        <item x="39"/>
        <item x="98"/>
        <item x="16"/>
        <item x="0"/>
        <item x="77"/>
        <item x="111"/>
        <item x="5"/>
        <item x="100"/>
        <item x="21"/>
        <item x="49"/>
        <item x="54"/>
        <item x="24"/>
        <item x="87"/>
        <item x="35"/>
        <item x="27"/>
        <item x="83"/>
        <item x="38"/>
        <item x="19"/>
        <item x="29"/>
        <item x="43"/>
        <item x="104"/>
        <item x="53"/>
        <item x="44"/>
        <item x="33"/>
        <item x="71"/>
        <item x="18"/>
        <item x="48"/>
        <item x="64"/>
        <item x="113"/>
        <item x="58"/>
        <item x="10"/>
        <item x="37"/>
        <item x="34"/>
        <item x="84"/>
        <item x="7"/>
        <item x="63"/>
        <item x="91"/>
        <item x="20"/>
        <item x="94"/>
        <item x="2"/>
        <item x="42"/>
        <item x="70"/>
        <item x="76"/>
        <item x="99"/>
        <item x="110"/>
        <item x="47"/>
        <item x="67"/>
        <item x="65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dataField="1" showAll="0"/>
    <pivotField axis="axisRow" dataField="1" compact="0" subtotalTop="0" showAll="0" includeNewItemsInFilter="1" defaultSubtotal="0">
      <items count="91">
        <item x="25"/>
        <item x="78"/>
        <item x="72"/>
        <item x="51"/>
        <item x="58"/>
        <item x="63"/>
        <item x="18"/>
        <item x="65"/>
        <item x="71"/>
        <item x="14"/>
        <item x="27"/>
        <item x="61"/>
        <item x="16"/>
        <item x="2"/>
        <item x="37"/>
        <item x="17"/>
        <item x="38"/>
        <item x="45"/>
        <item x="40"/>
        <item x="7"/>
        <item x="30"/>
        <item x="44"/>
        <item x="20"/>
        <item x="64"/>
        <item x="24"/>
        <item x="60"/>
        <item x="29"/>
        <item x="1"/>
        <item x="19"/>
        <item x="39"/>
        <item x="47"/>
        <item x="52"/>
        <item x="53"/>
        <item x="21"/>
        <item x="26"/>
        <item x="56"/>
        <item x="68"/>
        <item x="74"/>
        <item x="48"/>
        <item x="43"/>
        <item x="35"/>
        <item x="8"/>
        <item x="10"/>
        <item x="22"/>
        <item x="23"/>
        <item x="11"/>
        <item x="34"/>
        <item x="70"/>
        <item x="4"/>
        <item x="32"/>
        <item x="57"/>
        <item x="76"/>
        <item x="62"/>
        <item x="59"/>
        <item x="15"/>
        <item x="3"/>
        <item x="9"/>
        <item x="77"/>
        <item x="46"/>
        <item x="13"/>
        <item x="66"/>
        <item x="28"/>
        <item x="69"/>
        <item x="49"/>
        <item x="75"/>
        <item x="6"/>
        <item x="41"/>
        <item x="55"/>
        <item x="54"/>
        <item x="36"/>
        <item x="0"/>
        <item x="73"/>
        <item x="33"/>
        <item x="42"/>
        <item x="50"/>
        <item x="12"/>
        <item x="31"/>
        <item x="67"/>
        <item x="5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axis="axisRow" showAll="0" defaultSubtotal="0">
      <items count="12">
        <item x="9"/>
        <item x="3"/>
        <item x="1"/>
        <item x="6"/>
        <item x="4"/>
        <item x="2"/>
        <item x="11"/>
        <item x="8"/>
        <item x="7"/>
        <item x="5"/>
        <item x="0"/>
        <item x="10"/>
      </items>
    </pivotField>
  </pivotFields>
  <rowFields count="3">
    <field x="5"/>
    <field x="2"/>
    <field x="4"/>
  </rowFields>
  <rowItems count="91">
    <i>
      <x/>
    </i>
    <i r="1">
      <x v="47"/>
    </i>
    <i r="2">
      <x v="78"/>
    </i>
    <i>
      <x v="1"/>
    </i>
    <i r="1">
      <x v="49"/>
    </i>
    <i r="2">
      <x v="78"/>
    </i>
    <i r="1">
      <x v="62"/>
    </i>
    <i r="2">
      <x v="56"/>
    </i>
    <i r="1">
      <x v="63"/>
    </i>
    <i r="2">
      <x v="55"/>
    </i>
    <i r="1">
      <x v="71"/>
    </i>
    <i r="2">
      <x v="12"/>
    </i>
    <i r="1">
      <x v="85"/>
    </i>
    <i r="2">
      <x v="78"/>
    </i>
    <i r="1">
      <x v="102"/>
    </i>
    <i r="2">
      <x v="56"/>
    </i>
    <i>
      <x v="2"/>
    </i>
    <i r="1">
      <x v="29"/>
    </i>
    <i r="2">
      <x v="27"/>
    </i>
    <i r="1">
      <x v="30"/>
    </i>
    <i r="2">
      <x v="50"/>
    </i>
    <i r="1">
      <x v="46"/>
    </i>
    <i r="2">
      <x v="78"/>
    </i>
    <i r="1">
      <x v="57"/>
    </i>
    <i r="2">
      <x v="78"/>
    </i>
    <i r="1">
      <x v="58"/>
    </i>
    <i r="2">
      <x v="72"/>
    </i>
    <i r="2">
      <x v="78"/>
    </i>
    <i>
      <x v="3"/>
    </i>
    <i r="1">
      <x v="1"/>
    </i>
    <i r="2">
      <x v="70"/>
    </i>
    <i r="2">
      <x v="75"/>
    </i>
    <i r="1">
      <x v="14"/>
    </i>
    <i r="2">
      <x v="45"/>
    </i>
    <i r="2">
      <x v="78"/>
    </i>
    <i r="1">
      <x v="24"/>
    </i>
    <i r="2">
      <x v="77"/>
    </i>
    <i r="1">
      <x v="34"/>
    </i>
    <i r="2">
      <x v="59"/>
    </i>
    <i r="1">
      <x v="79"/>
    </i>
    <i r="2">
      <x v="43"/>
    </i>
    <i>
      <x v="4"/>
    </i>
    <i r="1">
      <x v="8"/>
    </i>
    <i r="2">
      <x v="56"/>
    </i>
    <i r="1">
      <x v="32"/>
    </i>
    <i r="2">
      <x v="78"/>
    </i>
    <i r="1">
      <x v="65"/>
    </i>
    <i r="2">
      <x v="56"/>
    </i>
    <i r="1">
      <x v="67"/>
    </i>
    <i r="2">
      <x v="56"/>
    </i>
    <i r="1">
      <x v="77"/>
    </i>
    <i r="2">
      <x v="24"/>
    </i>
    <i r="1">
      <x v="99"/>
    </i>
    <i r="2">
      <x v="78"/>
    </i>
    <i>
      <x v="5"/>
    </i>
    <i r="1">
      <x v="9"/>
    </i>
    <i r="2">
      <x v="9"/>
    </i>
    <i>
      <x v="8"/>
    </i>
    <i r="1">
      <x v="51"/>
    </i>
    <i r="2">
      <x v="65"/>
    </i>
    <i r="1">
      <x v="52"/>
    </i>
    <i r="2">
      <x v="47"/>
    </i>
    <i r="1">
      <x v="78"/>
    </i>
    <i r="2">
      <x v="25"/>
    </i>
    <i>
      <x v="10"/>
    </i>
    <i r="1">
      <x v="15"/>
    </i>
    <i r="2">
      <x v="62"/>
    </i>
    <i r="1">
      <x v="20"/>
    </i>
    <i r="2">
      <x v="65"/>
    </i>
    <i r="1">
      <x v="45"/>
    </i>
    <i r="2">
      <x v="8"/>
    </i>
    <i r="1">
      <x v="60"/>
    </i>
    <i r="2">
      <x v="49"/>
    </i>
    <i r="1">
      <x v="61"/>
    </i>
    <i r="2">
      <x v="73"/>
    </i>
    <i r="1">
      <x v="68"/>
    </i>
    <i r="2">
      <x v="75"/>
    </i>
    <i r="1">
      <x v="72"/>
    </i>
    <i r="2">
      <x v="36"/>
    </i>
    <i r="1">
      <x v="87"/>
    </i>
    <i r="2">
      <x v="26"/>
    </i>
    <i r="1">
      <x v="89"/>
    </i>
    <i r="2">
      <x v="66"/>
    </i>
    <i r="1">
      <x v="104"/>
    </i>
    <i r="2">
      <x v="56"/>
    </i>
    <i r="1">
      <x v="112"/>
    </i>
    <i r="2">
      <x v="18"/>
    </i>
    <i>
      <x v="11"/>
    </i>
    <i r="1">
      <x v="33"/>
    </i>
    <i r="2">
      <x v="6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z Waga" fld="3" baseField="1" baseItem="13"/>
    <dataField name="Liczba z Miara domowa" fld="4" subtotal="count" baseField="3" baseItem="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8"/>
  <sheetViews>
    <sheetView topLeftCell="A196" workbookViewId="0">
      <selection activeCell="C342" sqref="C342"/>
    </sheetView>
  </sheetViews>
  <sheetFormatPr defaultColWidth="9.140625" defaultRowHeight="15" x14ac:dyDescent="0.25"/>
  <cols>
    <col min="1" max="1" width="28.28515625" style="4" bestFit="1" customWidth="1"/>
    <col min="2" max="2" width="13.5703125" style="4" bestFit="1" customWidth="1"/>
    <col min="3" max="3" width="40.28515625" style="4" bestFit="1" customWidth="1"/>
    <col min="4" max="4" width="8.140625" style="4" bestFit="1" customWidth="1"/>
    <col min="5" max="5" width="29" style="4" bestFit="1" customWidth="1"/>
    <col min="6" max="6" width="21.5703125" style="4" bestFit="1" customWidth="1"/>
    <col min="7" max="16384" width="9.140625" style="4"/>
  </cols>
  <sheetData>
    <row r="1" spans="1:6" x14ac:dyDescent="0.25">
      <c r="A1" s="4" t="s">
        <v>132</v>
      </c>
      <c r="B1" s="4" t="s">
        <v>133</v>
      </c>
      <c r="C1" s="4" t="s">
        <v>125</v>
      </c>
      <c r="D1" s="4" t="s">
        <v>126</v>
      </c>
      <c r="E1" s="4" t="s">
        <v>127</v>
      </c>
      <c r="F1" s="4" t="s">
        <v>221</v>
      </c>
    </row>
    <row r="2" spans="1:6" x14ac:dyDescent="0.25">
      <c r="A2" s="4" t="s">
        <v>223</v>
      </c>
      <c r="B2" s="4" t="s">
        <v>109</v>
      </c>
      <c r="C2" s="4" t="s">
        <v>0</v>
      </c>
      <c r="D2" s="4">
        <v>75</v>
      </c>
      <c r="E2" s="4" t="s">
        <v>1</v>
      </c>
      <c r="F2" s="4" t="str">
        <f>VLOOKUP(C2,Przyporządkowania!A1:B128,2,FALSE)</f>
        <v xml:space="preserve">Warzywo </v>
      </c>
    </row>
    <row r="3" spans="1:6" x14ac:dyDescent="0.25">
      <c r="A3" s="4" t="s">
        <v>223</v>
      </c>
      <c r="B3" s="4" t="s">
        <v>109</v>
      </c>
      <c r="C3" s="4" t="s">
        <v>2</v>
      </c>
      <c r="D3" s="4">
        <v>150</v>
      </c>
      <c r="E3" s="4" t="s">
        <v>200</v>
      </c>
      <c r="F3" s="4" t="str">
        <f>VLOOKUP(C3,Przyporządkowania!$A$1:$B$115,2,FALSE)</f>
        <v>Nabiał</v>
      </c>
    </row>
    <row r="4" spans="1:6" x14ac:dyDescent="0.25">
      <c r="A4" s="4" t="s">
        <v>223</v>
      </c>
      <c r="B4" s="4" t="s">
        <v>109</v>
      </c>
      <c r="C4" s="4" t="s">
        <v>3</v>
      </c>
      <c r="D4" s="4">
        <v>16</v>
      </c>
      <c r="E4" s="4" t="s">
        <v>4</v>
      </c>
      <c r="F4" s="4" t="str">
        <f>VLOOKUP(C4,Przyporządkowania!$A$1:$B$115,2,FALSE)</f>
        <v xml:space="preserve">Warzywo </v>
      </c>
    </row>
    <row r="5" spans="1:6" x14ac:dyDescent="0.25">
      <c r="A5" s="4" t="s">
        <v>223</v>
      </c>
      <c r="B5" s="4" t="s">
        <v>109</v>
      </c>
      <c r="C5" s="4" t="s">
        <v>5</v>
      </c>
      <c r="D5" s="4">
        <v>10</v>
      </c>
      <c r="E5" s="4" t="s">
        <v>6</v>
      </c>
      <c r="F5" s="4" t="str">
        <f>VLOOKUP(C5,Przyporządkowania!$A$1:$B$115,2,FALSE)</f>
        <v>Nabiał</v>
      </c>
    </row>
    <row r="6" spans="1:6" x14ac:dyDescent="0.25">
      <c r="A6" s="4" t="s">
        <v>223</v>
      </c>
      <c r="B6" s="4" t="s">
        <v>109</v>
      </c>
      <c r="C6" s="4" t="s">
        <v>7</v>
      </c>
      <c r="D6" s="4">
        <v>31</v>
      </c>
      <c r="E6" s="4" t="s">
        <v>8</v>
      </c>
      <c r="F6" s="4" t="str">
        <f>VLOOKUP(C6,Przyporządkowania!$A$1:$B$115,2,FALSE)</f>
        <v>Pieczywo</v>
      </c>
    </row>
    <row r="7" spans="1:6" x14ac:dyDescent="0.25">
      <c r="A7" s="4" t="s">
        <v>223</v>
      </c>
      <c r="B7" s="4" t="s">
        <v>109</v>
      </c>
      <c r="C7" s="4" t="s">
        <v>9</v>
      </c>
      <c r="D7" s="4">
        <v>10</v>
      </c>
      <c r="E7" s="4" t="s">
        <v>6</v>
      </c>
      <c r="F7" s="4" t="str">
        <f>VLOOKUP(C7,Przyporządkowania!$A$1:$B$115,2,FALSE)</f>
        <v>Inne</v>
      </c>
    </row>
    <row r="8" spans="1:6" x14ac:dyDescent="0.25">
      <c r="A8" s="4" t="s">
        <v>223</v>
      </c>
      <c r="B8" s="4" t="s">
        <v>109</v>
      </c>
      <c r="C8" s="4" t="s">
        <v>5</v>
      </c>
      <c r="F8" s="4" t="str">
        <f>VLOOKUP(C8,Przyporządkowania!$A$1:$B$115,2,FALSE)</f>
        <v>Nabiał</v>
      </c>
    </row>
    <row r="9" spans="1:6" x14ac:dyDescent="0.25">
      <c r="A9" s="4" t="s">
        <v>223</v>
      </c>
      <c r="B9" s="4" t="s">
        <v>110</v>
      </c>
      <c r="C9" s="4" t="s">
        <v>10</v>
      </c>
      <c r="D9" s="4">
        <v>100</v>
      </c>
      <c r="E9" s="4" t="s">
        <v>11</v>
      </c>
      <c r="F9" s="4" t="str">
        <f>VLOOKUP(C9,Przyporządkowania!$A$1:$B$115,2,FALSE)</f>
        <v xml:space="preserve">Warzywo </v>
      </c>
    </row>
    <row r="10" spans="1:6" x14ac:dyDescent="0.25">
      <c r="A10" s="4" t="s">
        <v>223</v>
      </c>
      <c r="B10" s="4" t="s">
        <v>110</v>
      </c>
      <c r="C10" s="4" t="s">
        <v>12</v>
      </c>
      <c r="D10" s="4">
        <v>20</v>
      </c>
      <c r="F10" s="4" t="str">
        <f>VLOOKUP(C10,Przyporządkowania!$A$1:$B$115,2,FALSE)</f>
        <v>Pestki/Nasiona/Sypkie</v>
      </c>
    </row>
    <row r="11" spans="1:6" x14ac:dyDescent="0.25">
      <c r="A11" s="4" t="s">
        <v>223</v>
      </c>
      <c r="B11" s="4" t="s">
        <v>110</v>
      </c>
      <c r="C11" s="4" t="s">
        <v>13</v>
      </c>
      <c r="D11" s="4">
        <v>40</v>
      </c>
      <c r="F11" s="4" t="str">
        <f>VLOOKUP(C11,Przyporządkowania!$A$1:$B$115,2,FALSE)</f>
        <v>Ryż/Makaron/Kasza</v>
      </c>
    </row>
    <row r="12" spans="1:6" x14ac:dyDescent="0.25">
      <c r="A12" s="4" t="s">
        <v>223</v>
      </c>
      <c r="B12" s="4" t="s">
        <v>110</v>
      </c>
      <c r="C12" s="4" t="s">
        <v>14</v>
      </c>
      <c r="D12" s="4">
        <v>2</v>
      </c>
      <c r="E12" s="4" t="s">
        <v>6</v>
      </c>
      <c r="F12" s="4" t="str">
        <f>VLOOKUP(C12,Przyporządkowania!$A$1:$B$115,2,FALSE)</f>
        <v>Inne</v>
      </c>
    </row>
    <row r="13" spans="1:6" x14ac:dyDescent="0.25">
      <c r="A13" s="4" t="s">
        <v>223</v>
      </c>
      <c r="B13" s="4" t="s">
        <v>110</v>
      </c>
      <c r="C13" s="4" t="s">
        <v>15</v>
      </c>
      <c r="D13" s="4">
        <v>42</v>
      </c>
      <c r="E13" s="4" t="s">
        <v>16</v>
      </c>
      <c r="F13" s="4" t="str">
        <f>VLOOKUP(C13,Przyporządkowania!$A$1:$B$115,2,FALSE)</f>
        <v>Nabiał</v>
      </c>
    </row>
    <row r="14" spans="1:6" x14ac:dyDescent="0.25">
      <c r="A14" s="4" t="s">
        <v>223</v>
      </c>
      <c r="B14" s="4" t="s">
        <v>111</v>
      </c>
      <c r="C14" s="4" t="s">
        <v>17</v>
      </c>
      <c r="D14" s="4">
        <v>70</v>
      </c>
      <c r="F14" s="4" t="str">
        <f>VLOOKUP(C14,Przyporządkowania!$A$1:$B$115,2,FALSE)</f>
        <v>Pestki/Nasiona/Sypkie</v>
      </c>
    </row>
    <row r="15" spans="1:6" x14ac:dyDescent="0.25">
      <c r="A15" s="4" t="s">
        <v>223</v>
      </c>
      <c r="B15" s="4" t="s">
        <v>111</v>
      </c>
      <c r="C15" s="4" t="s">
        <v>18</v>
      </c>
      <c r="D15" s="4">
        <v>104</v>
      </c>
      <c r="F15" s="4" t="str">
        <f>VLOOKUP(C15,Przyporządkowania!$A$1:$B$115,2,FALSE)</f>
        <v xml:space="preserve">Warzywo </v>
      </c>
    </row>
    <row r="16" spans="1:6" x14ac:dyDescent="0.25">
      <c r="A16" s="4" t="s">
        <v>223</v>
      </c>
      <c r="B16" s="4" t="s">
        <v>111</v>
      </c>
      <c r="C16" s="4" t="s">
        <v>19</v>
      </c>
      <c r="D16" s="4">
        <v>16</v>
      </c>
      <c r="E16" s="4" t="s">
        <v>4</v>
      </c>
      <c r="F16" s="4" t="str">
        <f>VLOOKUP(C16,Przyporządkowania!$A$1:$B$115,2,FALSE)</f>
        <v>Inne</v>
      </c>
    </row>
    <row r="17" spans="1:6" x14ac:dyDescent="0.25">
      <c r="A17" s="4" t="s">
        <v>223</v>
      </c>
      <c r="B17" s="4" t="s">
        <v>111</v>
      </c>
      <c r="C17" s="4" t="s">
        <v>0</v>
      </c>
      <c r="D17" s="4">
        <v>75</v>
      </c>
      <c r="E17" s="4" t="s">
        <v>1</v>
      </c>
      <c r="F17" s="4" t="str">
        <f>VLOOKUP(C17,Przyporządkowania!$A$1:$B$115,2,FALSE)</f>
        <v xml:space="preserve">Warzywo </v>
      </c>
    </row>
    <row r="18" spans="1:6" x14ac:dyDescent="0.25">
      <c r="A18" s="4" t="s">
        <v>223</v>
      </c>
      <c r="B18" s="4" t="s">
        <v>111</v>
      </c>
      <c r="C18" s="4" t="s">
        <v>20</v>
      </c>
      <c r="D18" s="4">
        <v>20</v>
      </c>
      <c r="E18" s="4" t="s">
        <v>4</v>
      </c>
      <c r="F18" s="4" t="str">
        <f>VLOOKUP(C18,Przyporządkowania!$A$1:$B$115,2,FALSE)</f>
        <v>Pestki/Nasiona/Sypkie</v>
      </c>
    </row>
    <row r="19" spans="1:6" x14ac:dyDescent="0.25">
      <c r="A19" s="4" t="s">
        <v>223</v>
      </c>
      <c r="B19" s="4" t="s">
        <v>112</v>
      </c>
      <c r="C19" s="4" t="s">
        <v>21</v>
      </c>
      <c r="D19" s="4">
        <v>300</v>
      </c>
      <c r="E19" s="4" t="s">
        <v>22</v>
      </c>
      <c r="F19" s="4" t="str">
        <f>VLOOKUP(C19,Przyporządkowania!$A$1:$B$115,2,FALSE)</f>
        <v>Owoc</v>
      </c>
    </row>
    <row r="20" spans="1:6" x14ac:dyDescent="0.25">
      <c r="A20" s="4" t="s">
        <v>223</v>
      </c>
      <c r="B20" s="4" t="s">
        <v>112</v>
      </c>
      <c r="C20" s="4" t="s">
        <v>23</v>
      </c>
      <c r="D20" s="4">
        <v>6</v>
      </c>
      <c r="E20" s="4" t="s">
        <v>24</v>
      </c>
      <c r="F20" s="4" t="str">
        <f>VLOOKUP(C20,Przyporządkowania!$A$1:$B$115,2,FALSE)</f>
        <v>Pestki/Nasiona/Sypkie</v>
      </c>
    </row>
    <row r="21" spans="1:6" x14ac:dyDescent="0.25">
      <c r="A21" s="4" t="s">
        <v>223</v>
      </c>
      <c r="B21" s="4" t="s">
        <v>112</v>
      </c>
      <c r="C21" s="4" t="s">
        <v>12</v>
      </c>
      <c r="D21" s="4">
        <v>15</v>
      </c>
      <c r="E21" s="4" t="s">
        <v>24</v>
      </c>
      <c r="F21" s="4" t="str">
        <f>VLOOKUP(C21,Przyporządkowania!$A$1:$B$115,2,FALSE)</f>
        <v>Pestki/Nasiona/Sypkie</v>
      </c>
    </row>
    <row r="22" spans="1:6" x14ac:dyDescent="0.25">
      <c r="A22" s="4" t="s">
        <v>223</v>
      </c>
      <c r="B22" s="4" t="s">
        <v>113</v>
      </c>
      <c r="C22" s="4" t="s">
        <v>25</v>
      </c>
      <c r="D22" s="4">
        <v>80</v>
      </c>
      <c r="E22" s="4" t="s">
        <v>11</v>
      </c>
      <c r="F22" s="4" t="str">
        <f>VLOOKUP(C22,Przyporządkowania!$A$1:$B$115,2,FALSE)</f>
        <v>Ryba/Mięso</v>
      </c>
    </row>
    <row r="23" spans="1:6" x14ac:dyDescent="0.25">
      <c r="A23" s="4" t="s">
        <v>223</v>
      </c>
      <c r="B23" s="4" t="s">
        <v>113</v>
      </c>
      <c r="C23" s="4" t="s">
        <v>5</v>
      </c>
      <c r="D23" s="4">
        <v>10</v>
      </c>
      <c r="E23" s="4" t="s">
        <v>6</v>
      </c>
      <c r="F23" s="4" t="str">
        <f>VLOOKUP(C23,Przyporządkowania!$A$1:$B$115,2,FALSE)</f>
        <v>Nabiał</v>
      </c>
    </row>
    <row r="24" spans="1:6" x14ac:dyDescent="0.25">
      <c r="A24" s="4" t="s">
        <v>223</v>
      </c>
      <c r="B24" s="4" t="s">
        <v>113</v>
      </c>
      <c r="C24" s="4" t="s">
        <v>26</v>
      </c>
      <c r="D24" s="4">
        <v>75</v>
      </c>
      <c r="E24" s="4" t="s">
        <v>27</v>
      </c>
      <c r="F24" s="4" t="str">
        <f>VLOOKUP(C24,Przyporządkowania!$A$1:$B$115,2,FALSE)</f>
        <v xml:space="preserve">Warzywo </v>
      </c>
    </row>
    <row r="25" spans="1:6" x14ac:dyDescent="0.25">
      <c r="A25" s="4" t="s">
        <v>223</v>
      </c>
      <c r="B25" s="4" t="s">
        <v>113</v>
      </c>
      <c r="C25" s="4" t="s">
        <v>28</v>
      </c>
      <c r="D25" s="4">
        <v>100</v>
      </c>
      <c r="F25" s="4" t="str">
        <f>VLOOKUP(C25,Przyporządkowania!$A$1:$B$115,2,FALSE)</f>
        <v xml:space="preserve">Warzywo </v>
      </c>
    </row>
    <row r="26" spans="1:6" x14ac:dyDescent="0.25">
      <c r="A26" s="4" t="s">
        <v>223</v>
      </c>
      <c r="B26" s="4" t="s">
        <v>113</v>
      </c>
      <c r="C26" s="4" t="s">
        <v>20</v>
      </c>
      <c r="D26" s="4">
        <v>10</v>
      </c>
      <c r="E26" s="4" t="s">
        <v>24</v>
      </c>
      <c r="F26" s="4" t="str">
        <f>VLOOKUP(C26,Przyporządkowania!$A$1:$B$115,2,FALSE)</f>
        <v>Pestki/Nasiona/Sypkie</v>
      </c>
    </row>
    <row r="27" spans="1:6" x14ac:dyDescent="0.25">
      <c r="A27" s="4" t="s">
        <v>223</v>
      </c>
      <c r="B27" s="4" t="s">
        <v>113</v>
      </c>
      <c r="C27" s="4" t="s">
        <v>29</v>
      </c>
      <c r="D27" s="4">
        <v>10</v>
      </c>
      <c r="E27" s="4" t="s">
        <v>24</v>
      </c>
      <c r="F27" s="4" t="str">
        <f>VLOOKUP(C27,Przyporządkowania!$A$1:$B$115,2,FALSE)</f>
        <v>Inne</v>
      </c>
    </row>
    <row r="28" spans="1:6" x14ac:dyDescent="0.25">
      <c r="A28" s="4" t="s">
        <v>223</v>
      </c>
      <c r="B28" s="4" t="s">
        <v>113</v>
      </c>
      <c r="C28" s="4" t="s">
        <v>114</v>
      </c>
      <c r="F28" s="4" t="str">
        <f>VLOOKUP(C28,Przyporządkowania!$A$1:$B$115,2,FALSE)</f>
        <v>Przyprawa</v>
      </c>
    </row>
    <row r="29" spans="1:6" x14ac:dyDescent="0.25">
      <c r="A29" s="4" t="s">
        <v>224</v>
      </c>
      <c r="B29" s="4" t="s">
        <v>109</v>
      </c>
      <c r="C29" s="4" t="s">
        <v>23</v>
      </c>
      <c r="D29" s="4">
        <v>6</v>
      </c>
      <c r="E29" s="4" t="s">
        <v>24</v>
      </c>
      <c r="F29" s="4" t="str">
        <f>VLOOKUP(C29,Przyporządkowania!$A$1:$B$115,2,FALSE)</f>
        <v>Pestki/Nasiona/Sypkie</v>
      </c>
    </row>
    <row r="30" spans="1:6" x14ac:dyDescent="0.25">
      <c r="A30" s="4" t="s">
        <v>224</v>
      </c>
      <c r="B30" s="4" t="s">
        <v>109</v>
      </c>
      <c r="C30" s="4" t="s">
        <v>30</v>
      </c>
      <c r="D30" s="4">
        <v>300</v>
      </c>
      <c r="F30" s="4" t="str">
        <f>VLOOKUP(C30,Przyporządkowania!$A$1:$B$115,2,FALSE)</f>
        <v>Nabiał</v>
      </c>
    </row>
    <row r="31" spans="1:6" x14ac:dyDescent="0.25">
      <c r="A31" s="4" t="s">
        <v>224</v>
      </c>
      <c r="B31" s="4" t="s">
        <v>109</v>
      </c>
      <c r="C31" s="4" t="s">
        <v>115</v>
      </c>
      <c r="D31" s="4">
        <v>70</v>
      </c>
      <c r="E31" s="4" t="s">
        <v>31</v>
      </c>
      <c r="F31" s="4" t="str">
        <f>VLOOKUP(C31,Przyporządkowania!$A$1:$B$115,2,FALSE)</f>
        <v>Owoc</v>
      </c>
    </row>
    <row r="32" spans="1:6" x14ac:dyDescent="0.25">
      <c r="A32" s="4" t="s">
        <v>224</v>
      </c>
      <c r="B32" s="4" t="s">
        <v>109</v>
      </c>
      <c r="C32" s="4" t="s">
        <v>32</v>
      </c>
      <c r="D32" s="4">
        <v>40</v>
      </c>
      <c r="F32" s="4" t="str">
        <f>VLOOKUP(C32,Przyporządkowania!$A$1:$B$115,2,FALSE)</f>
        <v>Pestki/Nasiona/Sypkie</v>
      </c>
    </row>
    <row r="33" spans="1:6" x14ac:dyDescent="0.25">
      <c r="A33" s="4" t="s">
        <v>224</v>
      </c>
      <c r="B33" s="4" t="s">
        <v>109</v>
      </c>
      <c r="C33" s="4" t="s">
        <v>33</v>
      </c>
      <c r="D33" s="4">
        <v>115</v>
      </c>
      <c r="E33" s="4" t="s">
        <v>34</v>
      </c>
      <c r="F33" s="4" t="str">
        <f>VLOOKUP(C33,Przyporządkowania!$A$1:$B$115,2,FALSE)</f>
        <v>Owoc</v>
      </c>
    </row>
    <row r="34" spans="1:6" x14ac:dyDescent="0.25">
      <c r="A34" s="4" t="s">
        <v>224</v>
      </c>
      <c r="B34" s="4" t="s">
        <v>110</v>
      </c>
      <c r="C34" s="4" t="s">
        <v>35</v>
      </c>
      <c r="D34" s="4">
        <v>200</v>
      </c>
      <c r="F34" s="4" t="str">
        <f>VLOOKUP(C34,Przyporządkowania!$A$1:$B$115,2,FALSE)</f>
        <v>Owoc</v>
      </c>
    </row>
    <row r="35" spans="1:6" x14ac:dyDescent="0.25">
      <c r="A35" s="4" t="s">
        <v>224</v>
      </c>
      <c r="B35" s="4" t="s">
        <v>110</v>
      </c>
      <c r="C35" s="4" t="s">
        <v>23</v>
      </c>
      <c r="D35" s="4">
        <v>6</v>
      </c>
      <c r="E35" s="4" t="s">
        <v>24</v>
      </c>
      <c r="F35" s="4" t="str">
        <f>VLOOKUP(C35,Przyporządkowania!$A$1:$B$115,2,FALSE)</f>
        <v>Pestki/Nasiona/Sypkie</v>
      </c>
    </row>
    <row r="36" spans="1:6" x14ac:dyDescent="0.25">
      <c r="A36" s="4" t="s">
        <v>224</v>
      </c>
      <c r="B36" s="4" t="s">
        <v>110</v>
      </c>
      <c r="C36" s="4" t="s">
        <v>36</v>
      </c>
      <c r="D36" s="4">
        <v>250</v>
      </c>
      <c r="F36" s="4" t="str">
        <f>VLOOKUP(C36,Przyporządkowania!$A$1:$B$115,2,FALSE)</f>
        <v>Owoc</v>
      </c>
    </row>
    <row r="37" spans="1:6" x14ac:dyDescent="0.25">
      <c r="A37" s="4" t="s">
        <v>224</v>
      </c>
      <c r="B37" s="4" t="s">
        <v>110</v>
      </c>
      <c r="C37" s="4" t="s">
        <v>37</v>
      </c>
      <c r="D37" s="4">
        <v>25</v>
      </c>
      <c r="F37" s="4" t="str">
        <f>VLOOKUP(C37,Przyporządkowania!$A$1:$B$115,2,FALSE)</f>
        <v>Pestki/Nasiona/Sypkie</v>
      </c>
    </row>
    <row r="38" spans="1:6" x14ac:dyDescent="0.25">
      <c r="A38" s="4" t="s">
        <v>224</v>
      </c>
      <c r="B38" s="4" t="s">
        <v>111</v>
      </c>
      <c r="C38" s="4" t="s">
        <v>38</v>
      </c>
      <c r="D38" s="4">
        <v>400</v>
      </c>
      <c r="F38" s="4" t="str">
        <f>VLOOKUP(C38,Przyporządkowania!$A$1:$B$115,2,FALSE)</f>
        <v>Inne</v>
      </c>
    </row>
    <row r="39" spans="1:6" x14ac:dyDescent="0.25">
      <c r="A39" s="4" t="s">
        <v>224</v>
      </c>
      <c r="B39" s="4" t="s">
        <v>111</v>
      </c>
      <c r="C39" s="4" t="s">
        <v>39</v>
      </c>
      <c r="D39" s="4">
        <v>10</v>
      </c>
      <c r="E39" s="4" t="s">
        <v>31</v>
      </c>
      <c r="F39" s="4" t="str">
        <f>VLOOKUP(C39,Przyporządkowania!$A$1:$B$115,2,FALSE)</f>
        <v>Przyprawa</v>
      </c>
    </row>
    <row r="40" spans="1:6" x14ac:dyDescent="0.25">
      <c r="A40" s="4" t="s">
        <v>224</v>
      </c>
      <c r="B40" s="4" t="s">
        <v>111</v>
      </c>
      <c r="C40" s="4" t="s">
        <v>5</v>
      </c>
      <c r="D40" s="4">
        <v>10</v>
      </c>
      <c r="E40" s="4" t="s">
        <v>6</v>
      </c>
      <c r="F40" s="4" t="str">
        <f>VLOOKUP(C40,Przyporządkowania!$A$1:$B$115,2,FALSE)</f>
        <v>Nabiał</v>
      </c>
    </row>
    <row r="41" spans="1:6" x14ac:dyDescent="0.25">
      <c r="A41" s="4" t="s">
        <v>224</v>
      </c>
      <c r="B41" s="4" t="s">
        <v>111</v>
      </c>
      <c r="C41" s="4" t="s">
        <v>40</v>
      </c>
      <c r="D41" s="4">
        <v>70</v>
      </c>
      <c r="E41" s="4" t="s">
        <v>41</v>
      </c>
      <c r="F41" s="4" t="str">
        <f>VLOOKUP(C41,Przyporządkowania!$A$1:$B$115,2,FALSE)</f>
        <v xml:space="preserve">Warzywo </v>
      </c>
    </row>
    <row r="42" spans="1:6" x14ac:dyDescent="0.25">
      <c r="A42" s="4" t="s">
        <v>224</v>
      </c>
      <c r="B42" s="4" t="s">
        <v>111</v>
      </c>
      <c r="C42" s="4" t="s">
        <v>13</v>
      </c>
      <c r="D42" s="4">
        <v>70</v>
      </c>
      <c r="F42" s="4" t="str">
        <f>VLOOKUP(C42,Przyporządkowania!$A$1:$B$115,2,FALSE)</f>
        <v>Ryż/Makaron/Kasza</v>
      </c>
    </row>
    <row r="43" spans="1:6" x14ac:dyDescent="0.25">
      <c r="A43" s="4" t="s">
        <v>224</v>
      </c>
      <c r="B43" s="4" t="s">
        <v>111</v>
      </c>
      <c r="C43" s="4" t="s">
        <v>37</v>
      </c>
      <c r="D43" s="4">
        <v>20</v>
      </c>
      <c r="E43" s="4" t="s">
        <v>4</v>
      </c>
      <c r="F43" s="4" t="str">
        <f>VLOOKUP(C43,Przyporządkowania!$A$1:$B$115,2,FALSE)</f>
        <v>Pestki/Nasiona/Sypkie</v>
      </c>
    </row>
    <row r="44" spans="1:6" x14ac:dyDescent="0.25">
      <c r="A44" s="4" t="s">
        <v>224</v>
      </c>
      <c r="B44" s="4" t="s">
        <v>111</v>
      </c>
      <c r="C44" s="4" t="s">
        <v>116</v>
      </c>
      <c r="F44" s="4" t="str">
        <f>VLOOKUP(C44,Przyporządkowania!$A$1:$B$115,2,FALSE)</f>
        <v>Przyprawa</v>
      </c>
    </row>
    <row r="45" spans="1:6" x14ac:dyDescent="0.25">
      <c r="A45" s="4" t="s">
        <v>224</v>
      </c>
      <c r="B45" s="4" t="s">
        <v>112</v>
      </c>
      <c r="C45" s="4" t="s">
        <v>7</v>
      </c>
      <c r="D45" s="4">
        <v>62</v>
      </c>
      <c r="E45" s="4" t="s">
        <v>42</v>
      </c>
      <c r="F45" s="4" t="str">
        <f>VLOOKUP(C45,Przyporządkowania!$A$1:$B$115,2,FALSE)</f>
        <v>Pieczywo</v>
      </c>
    </row>
    <row r="46" spans="1:6" x14ac:dyDescent="0.25">
      <c r="A46" s="4" t="s">
        <v>224</v>
      </c>
      <c r="B46" s="4" t="s">
        <v>112</v>
      </c>
      <c r="C46" s="4" t="s">
        <v>43</v>
      </c>
      <c r="D46" s="4">
        <v>5</v>
      </c>
      <c r="E46" s="4" t="s">
        <v>44</v>
      </c>
      <c r="F46" s="4" t="str">
        <f>VLOOKUP(C46,Przyporządkowania!$A$1:$B$115,2,FALSE)</f>
        <v xml:space="preserve">Warzywo </v>
      </c>
    </row>
    <row r="47" spans="1:6" x14ac:dyDescent="0.25">
      <c r="A47" s="4" t="s">
        <v>224</v>
      </c>
      <c r="B47" s="4" t="s">
        <v>112</v>
      </c>
      <c r="C47" s="4" t="s">
        <v>45</v>
      </c>
      <c r="D47" s="4">
        <v>24</v>
      </c>
      <c r="E47" s="4" t="s">
        <v>46</v>
      </c>
      <c r="F47" s="4" t="str">
        <f>VLOOKUP(C47,Przyporządkowania!$A$1:$B$115,2,FALSE)</f>
        <v>Nabiał</v>
      </c>
    </row>
    <row r="48" spans="1:6" x14ac:dyDescent="0.25">
      <c r="A48" s="4" t="s">
        <v>224</v>
      </c>
      <c r="B48" s="4" t="s">
        <v>112</v>
      </c>
      <c r="C48" s="4" t="s">
        <v>47</v>
      </c>
      <c r="D48" s="4">
        <v>30</v>
      </c>
      <c r="E48" s="4" t="s">
        <v>48</v>
      </c>
      <c r="F48" s="4" t="str">
        <f>VLOOKUP(C48,Przyporządkowania!$A$1:$B$115,2,FALSE)</f>
        <v>Ryba/Mięso</v>
      </c>
    </row>
    <row r="49" spans="1:6" x14ac:dyDescent="0.25">
      <c r="A49" s="4" t="s">
        <v>224</v>
      </c>
      <c r="B49" s="4" t="s">
        <v>113</v>
      </c>
      <c r="C49" s="4" t="s">
        <v>26</v>
      </c>
      <c r="D49" s="4">
        <v>75</v>
      </c>
      <c r="E49" s="4" t="s">
        <v>27</v>
      </c>
      <c r="F49" s="4" t="str">
        <f>VLOOKUP(C49,Przyporządkowania!$A$1:$B$115,2,FALSE)</f>
        <v xml:space="preserve">Warzywo </v>
      </c>
    </row>
    <row r="50" spans="1:6" x14ac:dyDescent="0.25">
      <c r="A50" s="4" t="s">
        <v>224</v>
      </c>
      <c r="B50" s="4" t="s">
        <v>113</v>
      </c>
      <c r="C50" s="4" t="s">
        <v>28</v>
      </c>
      <c r="D50" s="4">
        <v>100</v>
      </c>
      <c r="F50" s="4" t="str">
        <f>VLOOKUP(C50,Przyporządkowania!$A$1:$B$115,2,FALSE)</f>
        <v xml:space="preserve">Warzywo </v>
      </c>
    </row>
    <row r="51" spans="1:6" x14ac:dyDescent="0.25">
      <c r="A51" s="4" t="s">
        <v>224</v>
      </c>
      <c r="B51" s="4" t="s">
        <v>113</v>
      </c>
      <c r="C51" s="4" t="s">
        <v>29</v>
      </c>
      <c r="D51" s="4">
        <v>10</v>
      </c>
      <c r="E51" s="4" t="s">
        <v>24</v>
      </c>
      <c r="F51" s="4" t="str">
        <f>VLOOKUP(C51,Przyporządkowania!$A$1:$B$115,2,FALSE)</f>
        <v>Inne</v>
      </c>
    </row>
    <row r="52" spans="1:6" x14ac:dyDescent="0.25">
      <c r="A52" s="4" t="s">
        <v>224</v>
      </c>
      <c r="B52" s="4" t="s">
        <v>113</v>
      </c>
      <c r="C52" s="4" t="s">
        <v>74</v>
      </c>
      <c r="D52" s="4">
        <v>25</v>
      </c>
      <c r="E52" s="4" t="s">
        <v>49</v>
      </c>
      <c r="F52" s="4" t="str">
        <f>VLOOKUP(C52,Przyporządkowania!$A$1:$B$115,2,FALSE)</f>
        <v xml:space="preserve">Warzywo </v>
      </c>
    </row>
    <row r="53" spans="1:6" x14ac:dyDescent="0.25">
      <c r="A53" s="4" t="s">
        <v>224</v>
      </c>
      <c r="B53" s="4" t="s">
        <v>113</v>
      </c>
      <c r="C53" s="4" t="s">
        <v>20</v>
      </c>
      <c r="D53" s="4">
        <v>20</v>
      </c>
      <c r="E53" s="4" t="s">
        <v>4</v>
      </c>
      <c r="F53" s="4" t="str">
        <f>VLOOKUP(C53,Przyporządkowania!$A$1:$B$115,2,FALSE)</f>
        <v>Pestki/Nasiona/Sypkie</v>
      </c>
    </row>
    <row r="54" spans="1:6" x14ac:dyDescent="0.25">
      <c r="A54" s="4" t="s">
        <v>225</v>
      </c>
      <c r="B54" s="4" t="s">
        <v>109</v>
      </c>
      <c r="C54" s="4" t="s">
        <v>7</v>
      </c>
      <c r="D54" s="4">
        <v>124</v>
      </c>
      <c r="E54" s="4" t="s">
        <v>50</v>
      </c>
      <c r="F54" s="4" t="str">
        <f>VLOOKUP(C54,Przyporządkowania!$A$1:$B$115,2,FALSE)</f>
        <v>Pieczywo</v>
      </c>
    </row>
    <row r="55" spans="1:6" x14ac:dyDescent="0.25">
      <c r="A55" s="4" t="s">
        <v>225</v>
      </c>
      <c r="B55" s="4" t="s">
        <v>109</v>
      </c>
      <c r="C55" s="4" t="s">
        <v>43</v>
      </c>
      <c r="D55" s="4">
        <v>15</v>
      </c>
      <c r="E55" s="4" t="s">
        <v>51</v>
      </c>
      <c r="F55" s="4" t="str">
        <f>VLOOKUP(C55,Przyporządkowania!$A$1:$B$115,2,FALSE)</f>
        <v xml:space="preserve">Warzywo </v>
      </c>
    </row>
    <row r="56" spans="1:6" x14ac:dyDescent="0.25">
      <c r="A56" s="4" t="s">
        <v>225</v>
      </c>
      <c r="B56" s="4" t="s">
        <v>109</v>
      </c>
      <c r="C56" s="4" t="s">
        <v>52</v>
      </c>
      <c r="D56" s="4">
        <v>60</v>
      </c>
      <c r="E56" s="4" t="s">
        <v>53</v>
      </c>
      <c r="F56" s="4" t="str">
        <f>VLOOKUP(C56,Przyporządkowania!$A$1:$B$115,2,FALSE)</f>
        <v>Nabiał</v>
      </c>
    </row>
    <row r="57" spans="1:6" x14ac:dyDescent="0.25">
      <c r="A57" s="4" t="s">
        <v>225</v>
      </c>
      <c r="B57" s="4" t="s">
        <v>109</v>
      </c>
      <c r="C57" s="4" t="s">
        <v>54</v>
      </c>
      <c r="D57" s="4">
        <v>192</v>
      </c>
      <c r="E57" s="4" t="s">
        <v>34</v>
      </c>
      <c r="F57" s="4" t="str">
        <f>VLOOKUP(C57,Przyporządkowania!$A$1:$B$115,2,FALSE)</f>
        <v xml:space="preserve">Warzywo </v>
      </c>
    </row>
    <row r="58" spans="1:6" x14ac:dyDescent="0.25">
      <c r="A58" s="4" t="s">
        <v>225</v>
      </c>
      <c r="B58" s="4" t="s">
        <v>110</v>
      </c>
      <c r="C58" s="4" t="s">
        <v>36</v>
      </c>
      <c r="D58" s="4">
        <v>300</v>
      </c>
      <c r="E58" s="4" t="s">
        <v>55</v>
      </c>
      <c r="F58" s="4" t="str">
        <f>VLOOKUP(C58,Przyporządkowania!$A$1:$B$115,2,FALSE)</f>
        <v>Owoc</v>
      </c>
    </row>
    <row r="59" spans="1:6" x14ac:dyDescent="0.25">
      <c r="A59" s="4" t="s">
        <v>225</v>
      </c>
      <c r="B59" s="4" t="s">
        <v>110</v>
      </c>
      <c r="C59" s="4" t="s">
        <v>35</v>
      </c>
      <c r="D59" s="4">
        <v>100</v>
      </c>
      <c r="E59" s="4" t="s">
        <v>41</v>
      </c>
      <c r="F59" s="4" t="str">
        <f>VLOOKUP(C59,Przyporządkowania!$A$1:$B$115,2,FALSE)</f>
        <v>Owoc</v>
      </c>
    </row>
    <row r="60" spans="1:6" x14ac:dyDescent="0.25">
      <c r="A60" s="4" t="s">
        <v>225</v>
      </c>
      <c r="B60" s="4" t="s">
        <v>110</v>
      </c>
      <c r="C60" s="4" t="s">
        <v>23</v>
      </c>
      <c r="D60" s="4">
        <v>6</v>
      </c>
      <c r="E60" s="4" t="s">
        <v>24</v>
      </c>
      <c r="F60" s="4" t="str">
        <f>VLOOKUP(C60,Przyporządkowania!$A$1:$B$115,2,FALSE)</f>
        <v>Pestki/Nasiona/Sypkie</v>
      </c>
    </row>
    <row r="61" spans="1:6" x14ac:dyDescent="0.25">
      <c r="A61" s="4" t="s">
        <v>225</v>
      </c>
      <c r="B61" s="4" t="s">
        <v>110</v>
      </c>
      <c r="C61" s="4" t="s">
        <v>56</v>
      </c>
      <c r="D61" s="4">
        <v>30</v>
      </c>
      <c r="F61" s="4" t="str">
        <f>VLOOKUP(C61,Przyporządkowania!$A$1:$B$115,2,FALSE)</f>
        <v>Pestki/Nasiona/Sypkie</v>
      </c>
    </row>
    <row r="62" spans="1:6" x14ac:dyDescent="0.25">
      <c r="A62" s="4" t="s">
        <v>225</v>
      </c>
      <c r="B62" s="4" t="s">
        <v>111</v>
      </c>
      <c r="C62" s="4" t="s">
        <v>57</v>
      </c>
      <c r="D62" s="4">
        <v>105</v>
      </c>
      <c r="E62" s="4" t="s">
        <v>34</v>
      </c>
      <c r="F62" s="4" t="str">
        <f>VLOOKUP(C62,Przyporządkowania!$A$1:$B$115,2,FALSE)</f>
        <v xml:space="preserve">Warzywo </v>
      </c>
    </row>
    <row r="63" spans="1:6" x14ac:dyDescent="0.25">
      <c r="A63" s="4" t="s">
        <v>225</v>
      </c>
      <c r="B63" s="4" t="s">
        <v>111</v>
      </c>
      <c r="C63" s="4" t="s">
        <v>58</v>
      </c>
      <c r="D63" s="4">
        <v>200</v>
      </c>
      <c r="F63" s="4" t="str">
        <f>VLOOKUP(C63,Przyporządkowania!$A$1:$B$115,2,FALSE)</f>
        <v>Ryba/Mięso</v>
      </c>
    </row>
    <row r="64" spans="1:6" x14ac:dyDescent="0.25">
      <c r="A64" s="4" t="s">
        <v>225</v>
      </c>
      <c r="B64" s="4" t="s">
        <v>111</v>
      </c>
      <c r="C64" s="4" t="s">
        <v>59</v>
      </c>
      <c r="D64" s="4">
        <v>15</v>
      </c>
      <c r="E64" s="4" t="s">
        <v>31</v>
      </c>
      <c r="F64" s="4" t="str">
        <f>VLOOKUP(C64,Przyporządkowania!$A$1:$B$115,2,FALSE)</f>
        <v xml:space="preserve">Warzywo </v>
      </c>
    </row>
    <row r="65" spans="1:6" x14ac:dyDescent="0.25">
      <c r="A65" s="4" t="s">
        <v>225</v>
      </c>
      <c r="B65" s="4" t="s">
        <v>111</v>
      </c>
      <c r="C65" s="4" t="s">
        <v>60</v>
      </c>
      <c r="D65" s="4">
        <v>30</v>
      </c>
      <c r="F65" s="4" t="str">
        <f>VLOOKUP(C65,Przyporządkowania!$A$1:$B$115,2,FALSE)</f>
        <v xml:space="preserve">Warzywo </v>
      </c>
    </row>
    <row r="66" spans="1:6" x14ac:dyDescent="0.25">
      <c r="A66" s="4" t="s">
        <v>225</v>
      </c>
      <c r="B66" s="4" t="s">
        <v>111</v>
      </c>
      <c r="C66" s="4" t="s">
        <v>5</v>
      </c>
      <c r="D66" s="4">
        <v>15</v>
      </c>
      <c r="F66" s="4" t="str">
        <f>VLOOKUP(C66,Przyporządkowania!$A$1:$B$115,2,FALSE)</f>
        <v>Nabiał</v>
      </c>
    </row>
    <row r="67" spans="1:6" x14ac:dyDescent="0.25">
      <c r="A67" s="4" t="s">
        <v>225</v>
      </c>
      <c r="B67" s="4" t="s">
        <v>111</v>
      </c>
      <c r="C67" s="4" t="s">
        <v>14</v>
      </c>
      <c r="D67" s="4">
        <v>2</v>
      </c>
      <c r="E67" s="4" t="s">
        <v>6</v>
      </c>
      <c r="F67" s="4" t="str">
        <f>VLOOKUP(C67,Przyporządkowania!$A$1:$B$115,2,FALSE)</f>
        <v>Inne</v>
      </c>
    </row>
    <row r="68" spans="1:6" x14ac:dyDescent="0.25">
      <c r="A68" s="4" t="s">
        <v>225</v>
      </c>
      <c r="B68" s="4" t="s">
        <v>112</v>
      </c>
      <c r="C68" s="4" t="s">
        <v>17</v>
      </c>
      <c r="D68" s="4">
        <v>54</v>
      </c>
      <c r="E68" s="4" t="s">
        <v>62</v>
      </c>
      <c r="F68" s="4" t="str">
        <f>VLOOKUP(C68,Przyporządkowania!$A$1:$B$115,2,FALSE)</f>
        <v>Pestki/Nasiona/Sypkie</v>
      </c>
    </row>
    <row r="69" spans="1:6" x14ac:dyDescent="0.25">
      <c r="A69" s="4" t="s">
        <v>225</v>
      </c>
      <c r="B69" s="4" t="s">
        <v>112</v>
      </c>
      <c r="C69" s="4" t="s">
        <v>12</v>
      </c>
      <c r="D69" s="4">
        <v>15</v>
      </c>
      <c r="E69" s="4" t="s">
        <v>63</v>
      </c>
      <c r="F69" s="4" t="str">
        <f>VLOOKUP(C69,Przyporządkowania!$A$1:$B$115,2,FALSE)</f>
        <v>Pestki/Nasiona/Sypkie</v>
      </c>
    </row>
    <row r="70" spans="1:6" x14ac:dyDescent="0.25">
      <c r="A70" s="4" t="s">
        <v>225</v>
      </c>
      <c r="B70" s="4" t="s">
        <v>112</v>
      </c>
      <c r="C70" s="4" t="s">
        <v>64</v>
      </c>
      <c r="D70" s="4">
        <v>60</v>
      </c>
      <c r="E70" s="4" t="s">
        <v>65</v>
      </c>
      <c r="F70" s="4" t="str">
        <f>VLOOKUP(C70,Przyporządkowania!$A$1:$B$115,2,FALSE)</f>
        <v xml:space="preserve">Warzywo </v>
      </c>
    </row>
    <row r="71" spans="1:6" x14ac:dyDescent="0.25">
      <c r="A71" s="4" t="s">
        <v>225</v>
      </c>
      <c r="B71" s="4" t="s">
        <v>112</v>
      </c>
      <c r="C71" s="4" t="s">
        <v>66</v>
      </c>
      <c r="D71" s="4">
        <v>222</v>
      </c>
      <c r="E71" s="4" t="s">
        <v>67</v>
      </c>
      <c r="F71" s="4" t="str">
        <f>VLOOKUP(C71,Przyporządkowania!$A$1:$B$115,2,FALSE)</f>
        <v xml:space="preserve">Warzywo </v>
      </c>
    </row>
    <row r="72" spans="1:6" x14ac:dyDescent="0.25">
      <c r="A72" s="4" t="s">
        <v>225</v>
      </c>
      <c r="B72" s="4" t="s">
        <v>112</v>
      </c>
      <c r="C72" s="4" t="s">
        <v>14</v>
      </c>
      <c r="D72" s="4">
        <v>8</v>
      </c>
      <c r="E72" s="4" t="s">
        <v>24</v>
      </c>
      <c r="F72" s="4" t="str">
        <f>VLOOKUP(C72,Przyporządkowania!$A$1:$B$115,2,FALSE)</f>
        <v>Inne</v>
      </c>
    </row>
    <row r="73" spans="1:6" x14ac:dyDescent="0.25">
      <c r="A73" s="4" t="s">
        <v>225</v>
      </c>
      <c r="B73" s="4" t="s">
        <v>113</v>
      </c>
      <c r="C73" s="4" t="s">
        <v>68</v>
      </c>
      <c r="D73" s="4">
        <v>100</v>
      </c>
      <c r="F73" s="4" t="str">
        <f>VLOOKUP(C73,Przyporządkowania!$A$1:$B$115,2,FALSE)</f>
        <v xml:space="preserve">Warzywo </v>
      </c>
    </row>
    <row r="74" spans="1:6" x14ac:dyDescent="0.25">
      <c r="A74" s="4" t="s">
        <v>225</v>
      </c>
      <c r="B74" s="4" t="s">
        <v>113</v>
      </c>
      <c r="C74" s="4" t="s">
        <v>69</v>
      </c>
      <c r="D74" s="4">
        <v>400</v>
      </c>
      <c r="F74" s="4" t="str">
        <f>VLOOKUP(C74,Przyporządkowania!$A$1:$B$115,2,FALSE)</f>
        <v>Inne</v>
      </c>
    </row>
    <row r="75" spans="1:6" x14ac:dyDescent="0.25">
      <c r="A75" s="4" t="s">
        <v>225</v>
      </c>
      <c r="B75" s="4" t="s">
        <v>113</v>
      </c>
      <c r="C75" s="4" t="s">
        <v>70</v>
      </c>
      <c r="D75" s="4">
        <v>62</v>
      </c>
      <c r="E75" s="4" t="s">
        <v>71</v>
      </c>
      <c r="F75" s="4" t="str">
        <f>VLOOKUP(C75,Przyporządkowania!$A$1:$B$115,2,FALSE)</f>
        <v xml:space="preserve">Warzywo </v>
      </c>
    </row>
    <row r="76" spans="1:6" x14ac:dyDescent="0.25">
      <c r="A76" s="4" t="s">
        <v>225</v>
      </c>
      <c r="B76" s="4" t="s">
        <v>113</v>
      </c>
      <c r="C76" s="4" t="s">
        <v>142</v>
      </c>
      <c r="D76" s="4">
        <v>27</v>
      </c>
      <c r="E76" s="4" t="s">
        <v>41</v>
      </c>
      <c r="F76" s="4" t="str">
        <f>VLOOKUP(C76,Przyporządkowania!$A$1:$B$115,2,FALSE)</f>
        <v xml:space="preserve">Warzywo </v>
      </c>
    </row>
    <row r="77" spans="1:6" x14ac:dyDescent="0.25">
      <c r="A77" s="4" t="s">
        <v>225</v>
      </c>
      <c r="B77" s="4" t="s">
        <v>113</v>
      </c>
      <c r="C77" s="4" t="s">
        <v>5</v>
      </c>
      <c r="D77" s="4">
        <v>10</v>
      </c>
      <c r="E77" s="4" t="s">
        <v>6</v>
      </c>
      <c r="F77" s="4" t="str">
        <f>VLOOKUP(C77,Przyporządkowania!$A$1:$B$115,2,FALSE)</f>
        <v>Nabiał</v>
      </c>
    </row>
    <row r="78" spans="1:6" x14ac:dyDescent="0.25">
      <c r="A78" s="4" t="s">
        <v>226</v>
      </c>
      <c r="B78" s="4" t="s">
        <v>109</v>
      </c>
      <c r="C78" s="4" t="s">
        <v>30</v>
      </c>
      <c r="D78" s="4">
        <v>300</v>
      </c>
      <c r="F78" s="4" t="str">
        <f>VLOOKUP(C78,Przyporządkowania!$A$1:$B$115,2,FALSE)</f>
        <v>Nabiał</v>
      </c>
    </row>
    <row r="79" spans="1:6" x14ac:dyDescent="0.25">
      <c r="A79" s="4" t="s">
        <v>226</v>
      </c>
      <c r="B79" s="4" t="s">
        <v>109</v>
      </c>
      <c r="C79" s="4" t="s">
        <v>35</v>
      </c>
      <c r="D79" s="4">
        <v>150</v>
      </c>
      <c r="E79" s="4" t="s">
        <v>41</v>
      </c>
      <c r="F79" s="4" t="str">
        <f>VLOOKUP(C79,Przyporządkowania!$A$1:$B$115,2,FALSE)</f>
        <v>Owoc</v>
      </c>
    </row>
    <row r="80" spans="1:6" x14ac:dyDescent="0.25">
      <c r="A80" s="4" t="s">
        <v>226</v>
      </c>
      <c r="B80" s="4" t="s">
        <v>109</v>
      </c>
      <c r="C80" s="4" t="s">
        <v>32</v>
      </c>
      <c r="D80" s="4">
        <v>40</v>
      </c>
      <c r="F80" s="4" t="str">
        <f>VLOOKUP(C80,Przyporządkowania!$A$1:$B$115,2,FALSE)</f>
        <v>Pestki/Nasiona/Sypkie</v>
      </c>
    </row>
    <row r="81" spans="1:6" x14ac:dyDescent="0.25">
      <c r="A81" s="4" t="s">
        <v>226</v>
      </c>
      <c r="B81" s="4" t="s">
        <v>109</v>
      </c>
      <c r="C81" s="4" t="s">
        <v>72</v>
      </c>
      <c r="D81" s="4">
        <v>10</v>
      </c>
      <c r="E81" s="4" t="s">
        <v>24</v>
      </c>
      <c r="F81" s="4" t="str">
        <f>VLOOKUP(C81,Przyporządkowania!$A$1:$B$115,2,FALSE)</f>
        <v>Pestki/Nasiona/Sypkie</v>
      </c>
    </row>
    <row r="82" spans="1:6" x14ac:dyDescent="0.25">
      <c r="A82" s="4" t="s">
        <v>226</v>
      </c>
      <c r="B82" s="4" t="s">
        <v>109</v>
      </c>
      <c r="C82" s="4" t="s">
        <v>56</v>
      </c>
      <c r="D82" s="4">
        <v>16</v>
      </c>
      <c r="E82" s="4" t="s">
        <v>24</v>
      </c>
      <c r="F82" s="4" t="str">
        <f>VLOOKUP(C82,Przyporządkowania!$A$1:$B$115,2,FALSE)</f>
        <v>Pestki/Nasiona/Sypkie</v>
      </c>
    </row>
    <row r="83" spans="1:6" x14ac:dyDescent="0.25">
      <c r="A83" s="4" t="s">
        <v>226</v>
      </c>
      <c r="B83" s="4" t="s">
        <v>109</v>
      </c>
      <c r="C83" s="4" t="s">
        <v>117</v>
      </c>
      <c r="F83" s="4" t="str">
        <f>VLOOKUP(C83,Przyporządkowania!$A$1:$B$115,2,FALSE)</f>
        <v>Przyprawa</v>
      </c>
    </row>
    <row r="84" spans="1:6" x14ac:dyDescent="0.25">
      <c r="A84" s="4" t="s">
        <v>226</v>
      </c>
      <c r="B84" s="4" t="s">
        <v>110</v>
      </c>
      <c r="C84" s="4" t="s">
        <v>14</v>
      </c>
      <c r="D84" s="4">
        <v>8</v>
      </c>
      <c r="E84" s="4" t="s">
        <v>24</v>
      </c>
      <c r="F84" s="4" t="str">
        <f>VLOOKUP(C84,Przyporządkowania!$A$1:$B$115,2,FALSE)</f>
        <v>Inne</v>
      </c>
    </row>
    <row r="85" spans="1:6" x14ac:dyDescent="0.25">
      <c r="A85" s="4" t="s">
        <v>226</v>
      </c>
      <c r="B85" s="4" t="s">
        <v>110</v>
      </c>
      <c r="C85" s="4" t="s">
        <v>73</v>
      </c>
      <c r="D85" s="4">
        <v>50</v>
      </c>
      <c r="F85" s="4" t="str">
        <f>VLOOKUP(C85,Przyporządkowania!$A$1:$B$115,2,FALSE)</f>
        <v xml:space="preserve">Warzywo </v>
      </c>
    </row>
    <row r="86" spans="1:6" x14ac:dyDescent="0.25">
      <c r="A86" s="4" t="s">
        <v>226</v>
      </c>
      <c r="B86" s="4" t="s">
        <v>110</v>
      </c>
      <c r="C86" s="4" t="s">
        <v>74</v>
      </c>
      <c r="D86" s="4">
        <v>25</v>
      </c>
      <c r="E86" s="4" t="s">
        <v>49</v>
      </c>
      <c r="F86" s="4" t="str">
        <f>VLOOKUP(C86,Przyporządkowania!$A$1:$B$115,2,FALSE)</f>
        <v xml:space="preserve">Warzywo </v>
      </c>
    </row>
    <row r="87" spans="1:6" x14ac:dyDescent="0.25">
      <c r="A87" s="4" t="s">
        <v>226</v>
      </c>
      <c r="B87" s="4" t="s">
        <v>110</v>
      </c>
      <c r="C87" s="4" t="s">
        <v>5</v>
      </c>
      <c r="D87" s="4">
        <v>10</v>
      </c>
      <c r="E87" s="4" t="s">
        <v>6</v>
      </c>
      <c r="F87" s="4" t="str">
        <f>VLOOKUP(C87,Przyporządkowania!$A$1:$B$115,2,FALSE)</f>
        <v>Nabiał</v>
      </c>
    </row>
    <row r="88" spans="1:6" x14ac:dyDescent="0.25">
      <c r="A88" s="4" t="s">
        <v>226</v>
      </c>
      <c r="B88" s="4" t="s">
        <v>110</v>
      </c>
      <c r="C88" s="4" t="s">
        <v>12</v>
      </c>
      <c r="D88" s="4">
        <v>15</v>
      </c>
      <c r="F88" s="4" t="str">
        <f>VLOOKUP(C88,Przyporządkowania!$A$1:$B$115,2,FALSE)</f>
        <v>Pestki/Nasiona/Sypkie</v>
      </c>
    </row>
    <row r="89" spans="1:6" x14ac:dyDescent="0.25">
      <c r="A89" s="4" t="s">
        <v>226</v>
      </c>
      <c r="B89" s="4" t="s">
        <v>110</v>
      </c>
      <c r="C89" s="4" t="s">
        <v>17</v>
      </c>
      <c r="D89" s="4">
        <v>40</v>
      </c>
      <c r="F89" s="4" t="str">
        <f>VLOOKUP(C89,Przyporządkowania!$A$1:$B$115,2,FALSE)</f>
        <v>Pestki/Nasiona/Sypkie</v>
      </c>
    </row>
    <row r="90" spans="1:6" x14ac:dyDescent="0.25">
      <c r="A90" s="4" t="s">
        <v>226</v>
      </c>
      <c r="B90" s="4" t="s">
        <v>111</v>
      </c>
      <c r="C90" s="4" t="s">
        <v>0</v>
      </c>
      <c r="D90" s="4">
        <v>200</v>
      </c>
      <c r="E90" s="4" t="s">
        <v>55</v>
      </c>
      <c r="F90" s="4" t="str">
        <f>VLOOKUP(C90,Przyporządkowania!$A$1:$B$115,2,FALSE)</f>
        <v xml:space="preserve">Warzywo </v>
      </c>
    </row>
    <row r="91" spans="1:6" x14ac:dyDescent="0.25">
      <c r="A91" s="4" t="s">
        <v>226</v>
      </c>
      <c r="B91" s="4" t="s">
        <v>111</v>
      </c>
      <c r="C91" s="4" t="s">
        <v>75</v>
      </c>
      <c r="D91" s="4">
        <v>70</v>
      </c>
      <c r="F91" s="4" t="str">
        <f>VLOOKUP(C91,Przyporządkowania!$A$1:$B$115,2,FALSE)</f>
        <v>Ryż/Makaron/Kasza</v>
      </c>
    </row>
    <row r="92" spans="1:6" x14ac:dyDescent="0.25">
      <c r="A92" s="4" t="s">
        <v>226</v>
      </c>
      <c r="B92" s="4" t="s">
        <v>111</v>
      </c>
      <c r="C92" s="4" t="s">
        <v>19</v>
      </c>
      <c r="D92" s="4">
        <v>8</v>
      </c>
      <c r="E92" s="4" t="s">
        <v>24</v>
      </c>
      <c r="F92" s="4" t="str">
        <f>VLOOKUP(C92,Przyporządkowania!$A$1:$B$115,2,FALSE)</f>
        <v>Inne</v>
      </c>
    </row>
    <row r="93" spans="1:6" x14ac:dyDescent="0.25">
      <c r="A93" s="4" t="s">
        <v>226</v>
      </c>
      <c r="B93" s="4" t="s">
        <v>111</v>
      </c>
      <c r="C93" s="4" t="s">
        <v>57</v>
      </c>
      <c r="D93" s="4">
        <v>105</v>
      </c>
      <c r="E93" s="4" t="s">
        <v>34</v>
      </c>
      <c r="F93" s="4" t="str">
        <f>VLOOKUP(C93,Przyporządkowania!$A$1:$B$115,2,FALSE)</f>
        <v xml:space="preserve">Warzywo </v>
      </c>
    </row>
    <row r="94" spans="1:6" x14ac:dyDescent="0.25">
      <c r="A94" s="4" t="s">
        <v>226</v>
      </c>
      <c r="B94" s="4" t="s">
        <v>111</v>
      </c>
      <c r="C94" s="4" t="s">
        <v>141</v>
      </c>
      <c r="D94" s="4">
        <v>4</v>
      </c>
      <c r="E94" s="4" t="s">
        <v>24</v>
      </c>
      <c r="F94" s="4" t="str">
        <f>VLOOKUP(C94,Przyporządkowania!$A$1:$B$115,2,FALSE)</f>
        <v xml:space="preserve">Warzywo </v>
      </c>
    </row>
    <row r="95" spans="1:6" x14ac:dyDescent="0.25">
      <c r="A95" s="4" t="s">
        <v>226</v>
      </c>
      <c r="B95" s="4" t="s">
        <v>111</v>
      </c>
      <c r="C95" s="4" t="s">
        <v>118</v>
      </c>
      <c r="F95" s="4" t="str">
        <f>VLOOKUP(C95,Przyporządkowania!$A$1:$B$115,2,FALSE)</f>
        <v>Przyprawa</v>
      </c>
    </row>
    <row r="96" spans="1:6" x14ac:dyDescent="0.25">
      <c r="A96" s="4" t="s">
        <v>226</v>
      </c>
      <c r="B96" s="4" t="s">
        <v>111</v>
      </c>
      <c r="C96" s="4" t="s">
        <v>119</v>
      </c>
      <c r="F96" s="4" t="str">
        <f>VLOOKUP(C96,Przyporządkowania!$A$1:$B$115,2,FALSE)</f>
        <v>Przyprawa</v>
      </c>
    </row>
    <row r="97" spans="1:6" x14ac:dyDescent="0.25">
      <c r="A97" s="4" t="s">
        <v>226</v>
      </c>
      <c r="B97" s="4" t="s">
        <v>112</v>
      </c>
      <c r="C97" s="4" t="s">
        <v>35</v>
      </c>
      <c r="D97" s="4">
        <v>263</v>
      </c>
      <c r="E97" s="4" t="s">
        <v>55</v>
      </c>
      <c r="F97" s="4" t="str">
        <f>VLOOKUP(C97,Przyporządkowania!$A$1:$B$115,2,FALSE)</f>
        <v>Owoc</v>
      </c>
    </row>
    <row r="98" spans="1:6" x14ac:dyDescent="0.25">
      <c r="A98" s="4" t="s">
        <v>226</v>
      </c>
      <c r="B98" s="4" t="s">
        <v>112</v>
      </c>
      <c r="C98" s="4" t="s">
        <v>76</v>
      </c>
      <c r="D98" s="4">
        <v>40</v>
      </c>
      <c r="F98" s="4" t="str">
        <f>VLOOKUP(C98,Przyporządkowania!$A$1:$B$115,2,FALSE)</f>
        <v>Pestki/Nasiona/Sypkie</v>
      </c>
    </row>
    <row r="99" spans="1:6" x14ac:dyDescent="0.25">
      <c r="A99" s="4" t="s">
        <v>226</v>
      </c>
      <c r="B99" s="4" t="s">
        <v>113</v>
      </c>
      <c r="C99" s="4" t="s">
        <v>26</v>
      </c>
      <c r="D99" s="4">
        <v>75</v>
      </c>
      <c r="E99" s="4" t="s">
        <v>27</v>
      </c>
      <c r="F99" s="4" t="str">
        <f>VLOOKUP(C99,Przyporządkowania!$A$1:$B$115,2,FALSE)</f>
        <v xml:space="preserve">Warzywo </v>
      </c>
    </row>
    <row r="100" spans="1:6" x14ac:dyDescent="0.25">
      <c r="A100" s="4" t="s">
        <v>226</v>
      </c>
      <c r="B100" s="4" t="s">
        <v>113</v>
      </c>
      <c r="C100" s="4" t="s">
        <v>66</v>
      </c>
      <c r="D100" s="4">
        <v>222</v>
      </c>
      <c r="E100" s="4" t="s">
        <v>67</v>
      </c>
      <c r="F100" s="4" t="str">
        <f>VLOOKUP(C100,Przyporządkowania!$A$1:$B$115,2,FALSE)</f>
        <v xml:space="preserve">Warzywo </v>
      </c>
    </row>
    <row r="101" spans="1:6" x14ac:dyDescent="0.25">
      <c r="A101" s="4" t="s">
        <v>226</v>
      </c>
      <c r="B101" s="4" t="s">
        <v>113</v>
      </c>
      <c r="C101" s="4" t="s">
        <v>64</v>
      </c>
      <c r="D101" s="4">
        <v>45</v>
      </c>
      <c r="E101" s="4" t="s">
        <v>77</v>
      </c>
      <c r="F101" s="4" t="str">
        <f>VLOOKUP(C101,Przyporządkowania!$A$1:$B$115,2,FALSE)</f>
        <v xml:space="preserve">Warzywo </v>
      </c>
    </row>
    <row r="102" spans="1:6" x14ac:dyDescent="0.25">
      <c r="A102" s="4" t="s">
        <v>226</v>
      </c>
      <c r="B102" s="4" t="s">
        <v>113</v>
      </c>
      <c r="C102" s="4" t="s">
        <v>20</v>
      </c>
      <c r="D102" s="4">
        <v>10</v>
      </c>
      <c r="E102" s="4" t="s">
        <v>24</v>
      </c>
      <c r="F102" s="4" t="str">
        <f>VLOOKUP(C102,Przyporządkowania!$A$1:$B$115,2,FALSE)</f>
        <v>Pestki/Nasiona/Sypkie</v>
      </c>
    </row>
    <row r="103" spans="1:6" x14ac:dyDescent="0.25">
      <c r="A103" s="4" t="s">
        <v>226</v>
      </c>
      <c r="B103" s="4" t="s">
        <v>113</v>
      </c>
      <c r="C103" s="4" t="s">
        <v>29</v>
      </c>
      <c r="D103" s="4">
        <v>10</v>
      </c>
      <c r="E103" s="4" t="s">
        <v>24</v>
      </c>
      <c r="F103" s="4" t="str">
        <f>VLOOKUP(C103,Przyporządkowania!$A$1:$B$115,2,FALSE)</f>
        <v>Inne</v>
      </c>
    </row>
    <row r="104" spans="1:6" x14ac:dyDescent="0.25">
      <c r="A104" s="4" t="s">
        <v>227</v>
      </c>
      <c r="B104" s="4" t="s">
        <v>109</v>
      </c>
      <c r="C104" s="4" t="s">
        <v>78</v>
      </c>
      <c r="D104" s="4">
        <v>100</v>
      </c>
      <c r="F104" s="4" t="str">
        <f>VLOOKUP(C104,Przyporządkowania!$A$1:$B$115,2,FALSE)</f>
        <v>Nabiał</v>
      </c>
    </row>
    <row r="105" spans="1:6" x14ac:dyDescent="0.25">
      <c r="A105" s="4" t="s">
        <v>227</v>
      </c>
      <c r="B105" s="4" t="s">
        <v>109</v>
      </c>
      <c r="C105" s="4" t="s">
        <v>79</v>
      </c>
      <c r="D105" s="4">
        <v>46</v>
      </c>
      <c r="E105" s="4" t="s">
        <v>4</v>
      </c>
      <c r="F105" s="4" t="str">
        <f>VLOOKUP(C105,Przyporządkowania!$A$1:$B$115,2,FALSE)</f>
        <v>Nabiał</v>
      </c>
    </row>
    <row r="106" spans="1:6" x14ac:dyDescent="0.25">
      <c r="A106" s="4" t="s">
        <v>227</v>
      </c>
      <c r="B106" s="4" t="s">
        <v>109</v>
      </c>
      <c r="C106" s="4" t="s">
        <v>3</v>
      </c>
      <c r="D106" s="4">
        <v>8</v>
      </c>
      <c r="E106" s="4" t="s">
        <v>24</v>
      </c>
      <c r="F106" s="4" t="str">
        <f>VLOOKUP(C106,Przyporządkowania!$A$1:$B$115,2,FALSE)</f>
        <v xml:space="preserve">Warzywo </v>
      </c>
    </row>
    <row r="107" spans="1:6" x14ac:dyDescent="0.25">
      <c r="A107" s="4" t="s">
        <v>227</v>
      </c>
      <c r="B107" s="4" t="s">
        <v>109</v>
      </c>
      <c r="C107" s="4" t="s">
        <v>64</v>
      </c>
      <c r="D107" s="4">
        <v>45</v>
      </c>
      <c r="E107" s="4" t="s">
        <v>77</v>
      </c>
      <c r="F107" s="4" t="str">
        <f>VLOOKUP(C107,Przyporządkowania!$A$1:$B$115,2,FALSE)</f>
        <v xml:space="preserve">Warzywo </v>
      </c>
    </row>
    <row r="108" spans="1:6" x14ac:dyDescent="0.25">
      <c r="A108" s="4" t="s">
        <v>227</v>
      </c>
      <c r="B108" s="4" t="s">
        <v>109</v>
      </c>
      <c r="C108" s="4" t="s">
        <v>7</v>
      </c>
      <c r="D108" s="4">
        <v>93</v>
      </c>
      <c r="E108" s="4" t="s">
        <v>80</v>
      </c>
      <c r="F108" s="4" t="str">
        <f>VLOOKUP(C108,Przyporządkowania!$A$1:$B$115,2,FALSE)</f>
        <v>Pieczywo</v>
      </c>
    </row>
    <row r="109" spans="1:6" x14ac:dyDescent="0.25">
      <c r="A109" s="4" t="s">
        <v>227</v>
      </c>
      <c r="B109" s="4" t="s">
        <v>110</v>
      </c>
      <c r="C109" s="4" t="s">
        <v>21</v>
      </c>
      <c r="D109" s="4">
        <v>300</v>
      </c>
      <c r="E109" s="4" t="s">
        <v>22</v>
      </c>
      <c r="F109" s="4" t="str">
        <f>VLOOKUP(C109,Przyporządkowania!$A$1:$B$115,2,FALSE)</f>
        <v>Owoc</v>
      </c>
    </row>
    <row r="110" spans="1:6" x14ac:dyDescent="0.25">
      <c r="A110" s="4" t="s">
        <v>227</v>
      </c>
      <c r="B110" s="4" t="s">
        <v>110</v>
      </c>
      <c r="C110" s="4" t="s">
        <v>12</v>
      </c>
      <c r="D110" s="4">
        <v>15</v>
      </c>
      <c r="E110" s="4" t="s">
        <v>24</v>
      </c>
      <c r="F110" s="4" t="str">
        <f>VLOOKUP(C110,Przyporządkowania!$A$1:$B$115,2,FALSE)</f>
        <v>Pestki/Nasiona/Sypkie</v>
      </c>
    </row>
    <row r="111" spans="1:6" x14ac:dyDescent="0.25">
      <c r="A111" s="4" t="s">
        <v>227</v>
      </c>
      <c r="B111" s="4" t="s">
        <v>110</v>
      </c>
      <c r="C111" s="4" t="s">
        <v>23</v>
      </c>
      <c r="D111" s="4">
        <v>6</v>
      </c>
      <c r="E111" s="4" t="s">
        <v>24</v>
      </c>
      <c r="F111" s="4" t="str">
        <f>VLOOKUP(C111,Przyporządkowania!$A$1:$B$115,2,FALSE)</f>
        <v>Pestki/Nasiona/Sypkie</v>
      </c>
    </row>
    <row r="112" spans="1:6" x14ac:dyDescent="0.25">
      <c r="A112" s="4" t="s">
        <v>227</v>
      </c>
      <c r="B112" s="4" t="s">
        <v>110</v>
      </c>
      <c r="C112" s="4" t="s">
        <v>81</v>
      </c>
      <c r="D112" s="4">
        <v>156</v>
      </c>
      <c r="E112" s="4" t="s">
        <v>82</v>
      </c>
      <c r="F112" s="4" t="str">
        <f>VLOOKUP(C112,Przyporządkowania!$A$1:$B$115,2,FALSE)</f>
        <v>Owoc</v>
      </c>
    </row>
    <row r="113" spans="1:6" x14ac:dyDescent="0.25">
      <c r="A113" s="4" t="s">
        <v>227</v>
      </c>
      <c r="B113" s="4" t="s">
        <v>111</v>
      </c>
      <c r="C113" s="4" t="s">
        <v>83</v>
      </c>
      <c r="D113" s="4">
        <v>250</v>
      </c>
      <c r="E113" s="4" t="s">
        <v>11</v>
      </c>
      <c r="F113" s="4" t="str">
        <f>VLOOKUP(C113,Przyporządkowania!$A$1:$B$115,2,FALSE)</f>
        <v>Ryba/Mięso</v>
      </c>
    </row>
    <row r="114" spans="1:6" x14ac:dyDescent="0.25">
      <c r="A114" s="4" t="s">
        <v>227</v>
      </c>
      <c r="B114" s="4" t="s">
        <v>111</v>
      </c>
      <c r="C114" s="4" t="s">
        <v>18</v>
      </c>
      <c r="D114" s="4">
        <v>150</v>
      </c>
      <c r="F114" s="4" t="str">
        <f>VLOOKUP(C114,Przyporządkowania!$A$1:$B$115,2,FALSE)</f>
        <v xml:space="preserve">Warzywo </v>
      </c>
    </row>
    <row r="115" spans="1:6" x14ac:dyDescent="0.25">
      <c r="A115" s="4" t="s">
        <v>227</v>
      </c>
      <c r="B115" s="4" t="s">
        <v>111</v>
      </c>
      <c r="C115" s="4" t="s">
        <v>57</v>
      </c>
      <c r="D115" s="4">
        <v>105</v>
      </c>
      <c r="E115" s="4" t="s">
        <v>34</v>
      </c>
      <c r="F115" s="4" t="str">
        <f>VLOOKUP(C115,Przyporządkowania!$A$1:$B$115,2,FALSE)</f>
        <v xml:space="preserve">Warzywo </v>
      </c>
    </row>
    <row r="116" spans="1:6" x14ac:dyDescent="0.25">
      <c r="A116" s="4" t="s">
        <v>227</v>
      </c>
      <c r="B116" s="4" t="s">
        <v>111</v>
      </c>
      <c r="C116" s="4" t="s">
        <v>14</v>
      </c>
      <c r="D116" s="4">
        <v>2</v>
      </c>
      <c r="E116" s="4" t="s">
        <v>6</v>
      </c>
      <c r="F116" s="4" t="str">
        <f>VLOOKUP(C116,Przyporządkowania!$A$1:$B$115,2,FALSE)</f>
        <v>Inne</v>
      </c>
    </row>
    <row r="117" spans="1:6" x14ac:dyDescent="0.25">
      <c r="A117" s="4" t="s">
        <v>227</v>
      </c>
      <c r="B117" s="4" t="s">
        <v>111</v>
      </c>
      <c r="C117" s="4" t="s">
        <v>20</v>
      </c>
      <c r="D117" s="4">
        <v>10</v>
      </c>
      <c r="E117" s="4" t="s">
        <v>24</v>
      </c>
      <c r="F117" s="4" t="str">
        <f>VLOOKUP(C117,Przyporządkowania!$A$1:$B$115,2,FALSE)</f>
        <v>Pestki/Nasiona/Sypkie</v>
      </c>
    </row>
    <row r="118" spans="1:6" x14ac:dyDescent="0.25">
      <c r="A118" s="4" t="s">
        <v>227</v>
      </c>
      <c r="B118" s="4" t="s">
        <v>112</v>
      </c>
      <c r="C118" s="4" t="s">
        <v>7</v>
      </c>
      <c r="D118" s="4">
        <v>62</v>
      </c>
      <c r="E118" s="4" t="s">
        <v>42</v>
      </c>
      <c r="F118" s="4" t="str">
        <f>VLOOKUP(C118,Przyporządkowania!$A$1:$B$115,2,FALSE)</f>
        <v>Pieczywo</v>
      </c>
    </row>
    <row r="119" spans="1:6" x14ac:dyDescent="0.25">
      <c r="A119" s="4" t="s">
        <v>227</v>
      </c>
      <c r="B119" s="4" t="s">
        <v>112</v>
      </c>
      <c r="C119" s="4" t="s">
        <v>84</v>
      </c>
      <c r="D119" s="4">
        <v>20</v>
      </c>
      <c r="E119" s="4" t="s">
        <v>46</v>
      </c>
      <c r="F119" s="4" t="str">
        <f>VLOOKUP(C119,Przyporządkowania!$A$1:$B$115,2,FALSE)</f>
        <v>Inne</v>
      </c>
    </row>
    <row r="120" spans="1:6" x14ac:dyDescent="0.25">
      <c r="A120" s="4" t="s">
        <v>227</v>
      </c>
      <c r="B120" s="4" t="s">
        <v>112</v>
      </c>
      <c r="C120" s="4" t="s">
        <v>43</v>
      </c>
      <c r="D120" s="4">
        <v>5</v>
      </c>
      <c r="E120" s="4" t="s">
        <v>44</v>
      </c>
      <c r="F120" s="4" t="str">
        <f>VLOOKUP(C120,Przyporządkowania!$A$1:$B$115,2,FALSE)</f>
        <v xml:space="preserve">Warzywo </v>
      </c>
    </row>
    <row r="121" spans="1:6" x14ac:dyDescent="0.25">
      <c r="A121" s="4" t="s">
        <v>227</v>
      </c>
      <c r="B121" s="4" t="s">
        <v>112</v>
      </c>
      <c r="C121" s="4" t="s">
        <v>66</v>
      </c>
      <c r="D121" s="4">
        <v>111</v>
      </c>
      <c r="E121" s="4" t="s">
        <v>85</v>
      </c>
      <c r="F121" s="4" t="str">
        <f>VLOOKUP(C121,Przyporządkowania!$A$1:$B$115,2,FALSE)</f>
        <v xml:space="preserve">Warzywo </v>
      </c>
    </row>
    <row r="122" spans="1:6" x14ac:dyDescent="0.25">
      <c r="A122" s="4" t="s">
        <v>227</v>
      </c>
      <c r="B122" s="4" t="s">
        <v>112</v>
      </c>
      <c r="C122" s="4" t="s">
        <v>120</v>
      </c>
      <c r="D122" s="4">
        <v>250</v>
      </c>
      <c r="E122" s="4" t="s">
        <v>86</v>
      </c>
      <c r="F122" s="4" t="str">
        <f>VLOOKUP(C122,Przyporządkowania!$A$1:$B$115,2,FALSE)</f>
        <v>Inne</v>
      </c>
    </row>
    <row r="123" spans="1:6" x14ac:dyDescent="0.25">
      <c r="A123" s="4" t="s">
        <v>227</v>
      </c>
      <c r="B123" s="4" t="s">
        <v>113</v>
      </c>
      <c r="C123" s="4" t="s">
        <v>5</v>
      </c>
      <c r="D123" s="4">
        <v>10</v>
      </c>
      <c r="E123" s="4" t="s">
        <v>6</v>
      </c>
      <c r="F123" s="4" t="str">
        <f>VLOOKUP(C123,Przyporządkowania!$A$1:$B$115,2,FALSE)</f>
        <v>Nabiał</v>
      </c>
    </row>
    <row r="124" spans="1:6" x14ac:dyDescent="0.25">
      <c r="A124" s="4" t="s">
        <v>227</v>
      </c>
      <c r="B124" s="4" t="s">
        <v>113</v>
      </c>
      <c r="C124" s="4" t="s">
        <v>87</v>
      </c>
      <c r="D124" s="4">
        <v>30</v>
      </c>
      <c r="E124" s="4" t="s">
        <v>88</v>
      </c>
      <c r="F124" s="4" t="str">
        <f>VLOOKUP(C124,Przyporządkowania!$A$1:$B$115,2,FALSE)</f>
        <v xml:space="preserve">Warzywo </v>
      </c>
    </row>
    <row r="125" spans="1:6" x14ac:dyDescent="0.25">
      <c r="A125" s="4" t="s">
        <v>227</v>
      </c>
      <c r="B125" s="4" t="s">
        <v>113</v>
      </c>
      <c r="C125" s="4" t="s">
        <v>60</v>
      </c>
      <c r="D125" s="4">
        <v>30</v>
      </c>
      <c r="E125" s="4" t="s">
        <v>89</v>
      </c>
      <c r="F125" s="4" t="str">
        <f>VLOOKUP(C125,Przyporządkowania!$A$1:$B$115,2,FALSE)</f>
        <v xml:space="preserve">Warzywo </v>
      </c>
    </row>
    <row r="126" spans="1:6" x14ac:dyDescent="0.25">
      <c r="A126" s="4" t="s">
        <v>227</v>
      </c>
      <c r="B126" s="4" t="s">
        <v>113</v>
      </c>
      <c r="C126" s="4" t="s">
        <v>142</v>
      </c>
      <c r="D126" s="4">
        <v>27</v>
      </c>
      <c r="E126" s="4" t="s">
        <v>41</v>
      </c>
      <c r="F126" s="4" t="str">
        <f>VLOOKUP(C126,Przyporządkowania!$A$1:$B$115,2,FALSE)</f>
        <v xml:space="preserve">Warzywo </v>
      </c>
    </row>
    <row r="127" spans="1:6" x14ac:dyDescent="0.25">
      <c r="A127" s="4" t="s">
        <v>227</v>
      </c>
      <c r="B127" s="4" t="s">
        <v>113</v>
      </c>
      <c r="C127" s="4" t="s">
        <v>90</v>
      </c>
      <c r="D127" s="4">
        <v>31</v>
      </c>
      <c r="E127" s="4" t="s">
        <v>41</v>
      </c>
      <c r="F127" s="4" t="str">
        <f>VLOOKUP(C127,Przyporządkowania!$A$1:$B$115,2,FALSE)</f>
        <v xml:space="preserve">Warzywo </v>
      </c>
    </row>
    <row r="128" spans="1:6" x14ac:dyDescent="0.25">
      <c r="A128" s="4" t="s">
        <v>227</v>
      </c>
      <c r="B128" s="4" t="s">
        <v>113</v>
      </c>
      <c r="C128" s="4" t="s">
        <v>14</v>
      </c>
      <c r="D128" s="4">
        <v>8</v>
      </c>
      <c r="E128" s="4" t="s">
        <v>24</v>
      </c>
      <c r="F128" s="4" t="str">
        <f>VLOOKUP(C128,Przyporządkowania!$A$1:$B$115,2,FALSE)</f>
        <v>Inne</v>
      </c>
    </row>
    <row r="129" spans="1:6" x14ac:dyDescent="0.25">
      <c r="A129" s="4" t="s">
        <v>227</v>
      </c>
      <c r="B129" s="4" t="s">
        <v>113</v>
      </c>
      <c r="C129" s="4" t="s">
        <v>18</v>
      </c>
      <c r="D129" s="4">
        <v>156</v>
      </c>
      <c r="E129" s="4" t="s">
        <v>91</v>
      </c>
      <c r="F129" s="4" t="str">
        <f>VLOOKUP(C129,Przyporządkowania!$A$1:$B$115,2,FALSE)</f>
        <v xml:space="preserve">Warzywo </v>
      </c>
    </row>
    <row r="130" spans="1:6" x14ac:dyDescent="0.25">
      <c r="A130" s="4" t="s">
        <v>227</v>
      </c>
      <c r="B130" s="4" t="s">
        <v>113</v>
      </c>
      <c r="C130" s="4" t="s">
        <v>121</v>
      </c>
      <c r="F130" s="4" t="str">
        <f>VLOOKUP(C130,Przyporządkowania!$A$1:$B$115,2,FALSE)</f>
        <v>Przyprawa</v>
      </c>
    </row>
    <row r="131" spans="1:6" x14ac:dyDescent="0.25">
      <c r="A131" s="4" t="s">
        <v>227</v>
      </c>
      <c r="B131" s="4" t="s">
        <v>113</v>
      </c>
      <c r="C131" s="4" t="s">
        <v>122</v>
      </c>
      <c r="F131" s="4" t="str">
        <f>VLOOKUP(C131,Przyporządkowania!$A$1:$B$115,2,FALSE)</f>
        <v>Przyprawa</v>
      </c>
    </row>
    <row r="132" spans="1:6" x14ac:dyDescent="0.25">
      <c r="A132" s="4" t="s">
        <v>228</v>
      </c>
      <c r="B132" s="4" t="s">
        <v>109</v>
      </c>
      <c r="C132" s="4" t="s">
        <v>30</v>
      </c>
      <c r="D132" s="4">
        <v>300</v>
      </c>
      <c r="E132" s="4" t="s">
        <v>86</v>
      </c>
      <c r="F132" s="4" t="str">
        <f>VLOOKUP(C132,Przyporządkowania!$A$1:$B$115,2,FALSE)</f>
        <v>Nabiał</v>
      </c>
    </row>
    <row r="133" spans="1:6" x14ac:dyDescent="0.25">
      <c r="A133" s="4" t="s">
        <v>228</v>
      </c>
      <c r="B133" s="4" t="s">
        <v>109</v>
      </c>
      <c r="C133" s="4" t="s">
        <v>33</v>
      </c>
      <c r="D133" s="4">
        <v>115</v>
      </c>
      <c r="E133" s="4" t="s">
        <v>34</v>
      </c>
      <c r="F133" s="4" t="str">
        <f>VLOOKUP(C133,Przyporządkowania!$A$1:$B$115,2,FALSE)</f>
        <v>Owoc</v>
      </c>
    </row>
    <row r="134" spans="1:6" x14ac:dyDescent="0.25">
      <c r="A134" s="4" t="s">
        <v>228</v>
      </c>
      <c r="B134" s="4" t="s">
        <v>109</v>
      </c>
      <c r="C134" s="4" t="s">
        <v>32</v>
      </c>
      <c r="D134" s="4">
        <v>30</v>
      </c>
      <c r="E134" s="4" t="s">
        <v>62</v>
      </c>
      <c r="F134" s="4" t="str">
        <f>VLOOKUP(C134,Przyporządkowania!$A$1:$B$115,2,FALSE)</f>
        <v>Pestki/Nasiona/Sypkie</v>
      </c>
    </row>
    <row r="135" spans="1:6" x14ac:dyDescent="0.25">
      <c r="A135" s="4" t="s">
        <v>228</v>
      </c>
      <c r="B135" s="4" t="s">
        <v>109</v>
      </c>
      <c r="C135" s="4" t="s">
        <v>72</v>
      </c>
      <c r="D135" s="4">
        <v>10</v>
      </c>
      <c r="E135" s="4" t="s">
        <v>24</v>
      </c>
      <c r="F135" s="4" t="str">
        <f>VLOOKUP(C135,Przyporządkowania!$A$1:$B$115,2,FALSE)</f>
        <v>Pestki/Nasiona/Sypkie</v>
      </c>
    </row>
    <row r="136" spans="1:6" x14ac:dyDescent="0.25">
      <c r="A136" s="4" t="s">
        <v>228</v>
      </c>
      <c r="B136" s="4" t="s">
        <v>109</v>
      </c>
      <c r="C136" s="4" t="s">
        <v>23</v>
      </c>
      <c r="D136" s="4">
        <v>6</v>
      </c>
      <c r="E136" s="4" t="s">
        <v>24</v>
      </c>
      <c r="F136" s="4" t="str">
        <f>VLOOKUP(C136,Przyporządkowania!$A$1:$B$115,2,FALSE)</f>
        <v>Pestki/Nasiona/Sypkie</v>
      </c>
    </row>
    <row r="137" spans="1:6" x14ac:dyDescent="0.25">
      <c r="A137" s="4" t="s">
        <v>228</v>
      </c>
      <c r="B137" s="4" t="s">
        <v>109</v>
      </c>
      <c r="C137" s="4" t="s">
        <v>115</v>
      </c>
      <c r="D137" s="4">
        <v>70</v>
      </c>
      <c r="E137" s="4" t="s">
        <v>31</v>
      </c>
      <c r="F137" s="4" t="str">
        <f>VLOOKUP(C137,Przyporządkowania!$A$1:$B$115,2,FALSE)</f>
        <v>Owoc</v>
      </c>
    </row>
    <row r="138" spans="1:6" x14ac:dyDescent="0.25">
      <c r="A138" s="4" t="s">
        <v>228</v>
      </c>
      <c r="B138" s="4" t="s">
        <v>110</v>
      </c>
      <c r="C138" s="4" t="s">
        <v>81</v>
      </c>
      <c r="D138" s="4">
        <v>156</v>
      </c>
      <c r="E138" s="4" t="s">
        <v>82</v>
      </c>
      <c r="F138" s="4" t="str">
        <f>VLOOKUP(C138,Przyporządkowania!$A$1:$B$115,2,FALSE)</f>
        <v>Owoc</v>
      </c>
    </row>
    <row r="139" spans="1:6" x14ac:dyDescent="0.25">
      <c r="A139" s="4" t="s">
        <v>228</v>
      </c>
      <c r="B139" s="4" t="s">
        <v>110</v>
      </c>
      <c r="C139" s="4" t="s">
        <v>92</v>
      </c>
      <c r="D139" s="4">
        <v>162</v>
      </c>
      <c r="E139" s="4" t="s">
        <v>93</v>
      </c>
      <c r="F139" s="4" t="str">
        <f>VLOOKUP(C139,Przyporządkowania!$A$1:$B$115,2,FALSE)</f>
        <v>Owoc</v>
      </c>
    </row>
    <row r="140" spans="1:6" x14ac:dyDescent="0.25">
      <c r="A140" s="4" t="s">
        <v>228</v>
      </c>
      <c r="B140" s="4" t="s">
        <v>110</v>
      </c>
      <c r="C140" s="4" t="s">
        <v>23</v>
      </c>
      <c r="D140" s="4">
        <v>6</v>
      </c>
      <c r="E140" s="4" t="s">
        <v>24</v>
      </c>
      <c r="F140" s="4" t="str">
        <f>VLOOKUP(C140,Przyporządkowania!$A$1:$B$115,2,FALSE)</f>
        <v>Pestki/Nasiona/Sypkie</v>
      </c>
    </row>
    <row r="141" spans="1:6" x14ac:dyDescent="0.25">
      <c r="A141" s="4" t="s">
        <v>228</v>
      </c>
      <c r="B141" s="4" t="s">
        <v>110</v>
      </c>
      <c r="C141" s="4" t="s">
        <v>56</v>
      </c>
      <c r="D141" s="4">
        <v>40</v>
      </c>
      <c r="F141" s="4" t="str">
        <f>VLOOKUP(C141,Przyporządkowania!$A$1:$B$115,2,FALSE)</f>
        <v>Pestki/Nasiona/Sypkie</v>
      </c>
    </row>
    <row r="142" spans="1:6" x14ac:dyDescent="0.25">
      <c r="A142" s="4" t="s">
        <v>228</v>
      </c>
      <c r="B142" s="4" t="s">
        <v>111</v>
      </c>
      <c r="C142" s="4" t="s">
        <v>94</v>
      </c>
      <c r="D142" s="4">
        <v>160</v>
      </c>
      <c r="E142" s="4" t="s">
        <v>95</v>
      </c>
      <c r="F142" s="4" t="str">
        <f>VLOOKUP(C142,Przyporządkowania!$A$1:$B$115,2,FALSE)</f>
        <v>Inne</v>
      </c>
    </row>
    <row r="143" spans="1:6" x14ac:dyDescent="0.25">
      <c r="A143" s="4" t="s">
        <v>228</v>
      </c>
      <c r="B143" s="4" t="s">
        <v>111</v>
      </c>
      <c r="C143" s="4" t="s">
        <v>9</v>
      </c>
      <c r="D143" s="4">
        <v>40</v>
      </c>
      <c r="F143" s="4" t="str">
        <f>VLOOKUP(C143,Przyporządkowania!$A$1:$B$115,2,FALSE)</f>
        <v>Inne</v>
      </c>
    </row>
    <row r="144" spans="1:6" x14ac:dyDescent="0.25">
      <c r="A144" s="4" t="s">
        <v>228</v>
      </c>
      <c r="B144" s="4" t="s">
        <v>111</v>
      </c>
      <c r="C144" s="4" t="s">
        <v>43</v>
      </c>
      <c r="D144" s="4">
        <v>20</v>
      </c>
      <c r="E144" s="4" t="s">
        <v>96</v>
      </c>
      <c r="F144" s="4" t="str">
        <f>VLOOKUP(C144,Przyporządkowania!$A$1:$B$115,2,FALSE)</f>
        <v xml:space="preserve">Warzywo </v>
      </c>
    </row>
    <row r="145" spans="1:6" x14ac:dyDescent="0.25">
      <c r="A145" s="4" t="s">
        <v>228</v>
      </c>
      <c r="B145" s="4" t="s">
        <v>111</v>
      </c>
      <c r="C145" s="4" t="s">
        <v>54</v>
      </c>
      <c r="D145" s="4">
        <v>384</v>
      </c>
      <c r="E145" s="4" t="s">
        <v>97</v>
      </c>
      <c r="F145" s="4" t="str">
        <f>VLOOKUP(C145,Przyporządkowania!$A$1:$B$115,2,FALSE)</f>
        <v xml:space="preserve">Warzywo </v>
      </c>
    </row>
    <row r="146" spans="1:6" x14ac:dyDescent="0.25">
      <c r="A146" s="4" t="s">
        <v>228</v>
      </c>
      <c r="B146" s="4" t="s">
        <v>111</v>
      </c>
      <c r="C146" s="4" t="s">
        <v>98</v>
      </c>
      <c r="D146" s="4">
        <v>60</v>
      </c>
      <c r="E146" s="4" t="s">
        <v>53</v>
      </c>
      <c r="F146" s="4" t="str">
        <f>VLOOKUP(C146,Przyporządkowania!$A$1:$B$115,2,FALSE)</f>
        <v>Ryba/Mięso</v>
      </c>
    </row>
    <row r="147" spans="1:6" x14ac:dyDescent="0.25">
      <c r="A147" s="4" t="s">
        <v>228</v>
      </c>
      <c r="B147" s="4" t="s">
        <v>112</v>
      </c>
      <c r="C147" s="4" t="s">
        <v>7</v>
      </c>
      <c r="D147" s="4">
        <v>62</v>
      </c>
      <c r="E147" s="4" t="s">
        <v>42</v>
      </c>
      <c r="F147" s="4" t="str">
        <f>VLOOKUP(C147,Przyporządkowania!$A$1:$B$115,2,FALSE)</f>
        <v>Pieczywo</v>
      </c>
    </row>
    <row r="148" spans="1:6" x14ac:dyDescent="0.25">
      <c r="A148" s="4" t="s">
        <v>228</v>
      </c>
      <c r="B148" s="4" t="s">
        <v>112</v>
      </c>
      <c r="C148" s="4" t="s">
        <v>84</v>
      </c>
      <c r="D148" s="4">
        <v>20</v>
      </c>
      <c r="E148" s="4" t="s">
        <v>46</v>
      </c>
      <c r="F148" s="4" t="str">
        <f>VLOOKUP(C148,Przyporządkowania!$A$1:$B$115,2,FALSE)</f>
        <v>Inne</v>
      </c>
    </row>
    <row r="149" spans="1:6" x14ac:dyDescent="0.25">
      <c r="A149" s="4" t="s">
        <v>228</v>
      </c>
      <c r="B149" s="4" t="s">
        <v>112</v>
      </c>
      <c r="C149" s="4" t="s">
        <v>43</v>
      </c>
      <c r="D149" s="4">
        <v>5</v>
      </c>
      <c r="E149" s="4" t="s">
        <v>44</v>
      </c>
      <c r="F149" s="4" t="str">
        <f>VLOOKUP(C149,Przyporządkowania!$A$1:$B$115,2,FALSE)</f>
        <v xml:space="preserve">Warzywo </v>
      </c>
    </row>
    <row r="150" spans="1:6" x14ac:dyDescent="0.25">
      <c r="A150" s="4" t="s">
        <v>228</v>
      </c>
      <c r="B150" s="4" t="s">
        <v>112</v>
      </c>
      <c r="C150" s="4" t="s">
        <v>66</v>
      </c>
      <c r="D150" s="4">
        <v>111</v>
      </c>
      <c r="E150" s="4" t="s">
        <v>85</v>
      </c>
      <c r="F150" s="4" t="str">
        <f>VLOOKUP(C150,Przyporządkowania!$A$1:$B$115,2,FALSE)</f>
        <v xml:space="preserve">Warzywo </v>
      </c>
    </row>
    <row r="151" spans="1:6" x14ac:dyDescent="0.25">
      <c r="A151" s="4" t="s">
        <v>228</v>
      </c>
      <c r="B151" s="4" t="s">
        <v>113</v>
      </c>
      <c r="C151" s="4" t="s">
        <v>99</v>
      </c>
      <c r="D151" s="4">
        <v>75</v>
      </c>
      <c r="E151" s="4" t="s">
        <v>100</v>
      </c>
      <c r="F151" s="4" t="str">
        <f>VLOOKUP(C151,Przyporządkowania!$A$1:$B$115,2,FALSE)</f>
        <v xml:space="preserve">Warzywo </v>
      </c>
    </row>
    <row r="152" spans="1:6" x14ac:dyDescent="0.25">
      <c r="A152" s="4" t="s">
        <v>228</v>
      </c>
      <c r="B152" s="4" t="s">
        <v>113</v>
      </c>
      <c r="C152" s="4" t="s">
        <v>29</v>
      </c>
      <c r="D152" s="4">
        <v>20</v>
      </c>
      <c r="E152" s="4" t="s">
        <v>4</v>
      </c>
      <c r="F152" s="4" t="str">
        <f>VLOOKUP(C152,Przyporządkowania!$A$1:$B$115,2,FALSE)</f>
        <v>Inne</v>
      </c>
    </row>
    <row r="153" spans="1:6" x14ac:dyDescent="0.25">
      <c r="A153" s="4" t="s">
        <v>228</v>
      </c>
      <c r="B153" s="4" t="s">
        <v>113</v>
      </c>
      <c r="C153" s="4" t="s">
        <v>15</v>
      </c>
      <c r="D153" s="4">
        <v>40</v>
      </c>
      <c r="F153" s="4" t="str">
        <f>VLOOKUP(C153,Przyporządkowania!$A$1:$B$115,2,FALSE)</f>
        <v>Nabiał</v>
      </c>
    </row>
    <row r="154" spans="1:6" x14ac:dyDescent="0.25">
      <c r="A154" s="4" t="s">
        <v>228</v>
      </c>
      <c r="B154" s="4" t="s">
        <v>113</v>
      </c>
      <c r="C154" s="4" t="s">
        <v>64</v>
      </c>
      <c r="D154" s="4">
        <v>60</v>
      </c>
      <c r="E154" s="4" t="s">
        <v>65</v>
      </c>
      <c r="F154" s="4" t="str">
        <f>VLOOKUP(C154,Przyporządkowania!$A$1:$B$115,2,FALSE)</f>
        <v xml:space="preserve">Warzywo </v>
      </c>
    </row>
    <row r="155" spans="1:6" x14ac:dyDescent="0.25">
      <c r="A155" s="4" t="s">
        <v>228</v>
      </c>
      <c r="B155" s="4" t="s">
        <v>113</v>
      </c>
      <c r="C155" s="4" t="s">
        <v>66</v>
      </c>
      <c r="D155" s="4">
        <v>222</v>
      </c>
      <c r="E155" s="4" t="s">
        <v>67</v>
      </c>
      <c r="F155" s="4" t="str">
        <f>VLOOKUP(C155,Przyporządkowania!$A$1:$B$115,2,FALSE)</f>
        <v xml:space="preserve">Warzywo </v>
      </c>
    </row>
    <row r="156" spans="1:6" x14ac:dyDescent="0.25">
      <c r="A156" s="4" t="s">
        <v>229</v>
      </c>
      <c r="B156" s="4" t="s">
        <v>109</v>
      </c>
      <c r="C156" s="4" t="s">
        <v>94</v>
      </c>
      <c r="D156" s="4">
        <v>160</v>
      </c>
      <c r="E156" s="4" t="s">
        <v>95</v>
      </c>
      <c r="F156" s="4" t="str">
        <f>VLOOKUP(C156,Przyporządkowania!$A$1:$B$115,2,FALSE)</f>
        <v>Inne</v>
      </c>
    </row>
    <row r="157" spans="1:6" x14ac:dyDescent="0.25">
      <c r="A157" s="4" t="s">
        <v>229</v>
      </c>
      <c r="B157" s="4" t="s">
        <v>109</v>
      </c>
      <c r="C157" s="4" t="s">
        <v>101</v>
      </c>
      <c r="D157" s="4">
        <v>141</v>
      </c>
      <c r="E157" s="4" t="s">
        <v>102</v>
      </c>
      <c r="F157" s="4" t="str">
        <f>VLOOKUP(C157,Przyporządkowania!$A$1:$B$115,2,FALSE)</f>
        <v>Owoc</v>
      </c>
    </row>
    <row r="158" spans="1:6" x14ac:dyDescent="0.25">
      <c r="A158" s="4" t="s">
        <v>229</v>
      </c>
      <c r="B158" s="4" t="s">
        <v>109</v>
      </c>
      <c r="C158" s="4" t="s">
        <v>37</v>
      </c>
      <c r="D158" s="4">
        <v>20</v>
      </c>
      <c r="E158" s="4" t="s">
        <v>4</v>
      </c>
      <c r="F158" s="4" t="str">
        <f>VLOOKUP(C158,Przyporządkowania!$A$1:$B$115,2,FALSE)</f>
        <v>Pestki/Nasiona/Sypkie</v>
      </c>
    </row>
    <row r="159" spans="1:6" x14ac:dyDescent="0.25">
      <c r="A159" s="4" t="s">
        <v>229</v>
      </c>
      <c r="B159" s="4" t="s">
        <v>109</v>
      </c>
      <c r="C159" s="4" t="s">
        <v>47</v>
      </c>
      <c r="D159" s="4">
        <v>120</v>
      </c>
      <c r="E159" s="4" t="s">
        <v>103</v>
      </c>
      <c r="F159" s="4" t="str">
        <f>VLOOKUP(C159,Przyporządkowania!$A$1:$B$115,2,FALSE)</f>
        <v>Ryba/Mięso</v>
      </c>
    </row>
    <row r="160" spans="1:6" x14ac:dyDescent="0.25">
      <c r="A160" s="4" t="s">
        <v>229</v>
      </c>
      <c r="B160" s="4" t="s">
        <v>109</v>
      </c>
      <c r="C160" s="4" t="s">
        <v>123</v>
      </c>
      <c r="F160" s="4" t="str">
        <f>VLOOKUP(C160,Przyporządkowania!$A$1:$B$115,2,FALSE)</f>
        <v xml:space="preserve">Warzywo </v>
      </c>
    </row>
    <row r="161" spans="1:6" x14ac:dyDescent="0.25">
      <c r="A161" s="4" t="s">
        <v>229</v>
      </c>
      <c r="B161" s="4" t="s">
        <v>109</v>
      </c>
      <c r="C161" s="4" t="s">
        <v>124</v>
      </c>
      <c r="F161" s="4" t="str">
        <f>VLOOKUP(C161,Przyporządkowania!$A$1:$B$115,2,FALSE)</f>
        <v>Przyprawa</v>
      </c>
    </row>
    <row r="162" spans="1:6" x14ac:dyDescent="0.25">
      <c r="A162" s="4" t="s">
        <v>229</v>
      </c>
      <c r="B162" s="4" t="s">
        <v>110</v>
      </c>
      <c r="C162" s="4" t="s">
        <v>21</v>
      </c>
      <c r="D162" s="4">
        <v>300</v>
      </c>
      <c r="E162" s="4" t="s">
        <v>22</v>
      </c>
      <c r="F162" s="4" t="str">
        <f>VLOOKUP(C162,Przyporządkowania!$A$1:$B$115,2,FALSE)</f>
        <v>Owoc</v>
      </c>
    </row>
    <row r="163" spans="1:6" x14ac:dyDescent="0.25">
      <c r="A163" s="4" t="s">
        <v>229</v>
      </c>
      <c r="B163" s="4" t="s">
        <v>111</v>
      </c>
      <c r="C163" s="4" t="s">
        <v>104</v>
      </c>
      <c r="D163" s="4">
        <v>200</v>
      </c>
      <c r="E163" s="4" t="s">
        <v>102</v>
      </c>
      <c r="F163" s="4" t="str">
        <f>VLOOKUP(C163,Przyporządkowania!$A$1:$B$115,2,FALSE)</f>
        <v>Ryba/Mięso</v>
      </c>
    </row>
    <row r="164" spans="1:6" x14ac:dyDescent="0.25">
      <c r="A164" s="4" t="s">
        <v>229</v>
      </c>
      <c r="B164" s="4" t="s">
        <v>111</v>
      </c>
      <c r="C164" s="4" t="s">
        <v>66</v>
      </c>
      <c r="D164" s="4">
        <v>333</v>
      </c>
      <c r="E164" s="4" t="s">
        <v>105</v>
      </c>
      <c r="F164" s="4" t="str">
        <f>VLOOKUP(C164,Przyporządkowania!$A$1:$B$115,2,FALSE)</f>
        <v xml:space="preserve">Warzywo </v>
      </c>
    </row>
    <row r="165" spans="1:6" x14ac:dyDescent="0.25">
      <c r="A165" s="4" t="s">
        <v>229</v>
      </c>
      <c r="B165" s="4" t="s">
        <v>111</v>
      </c>
      <c r="C165" s="4" t="s">
        <v>106</v>
      </c>
      <c r="D165" s="4">
        <v>10</v>
      </c>
      <c r="E165" s="4" t="s">
        <v>11</v>
      </c>
      <c r="F165" s="4" t="str">
        <f>VLOOKUP(C165,Przyporządkowania!$A$1:$B$115,2,FALSE)</f>
        <v>Nabiał</v>
      </c>
    </row>
    <row r="166" spans="1:6" x14ac:dyDescent="0.25">
      <c r="A166" s="4" t="s">
        <v>229</v>
      </c>
      <c r="B166" s="4" t="s">
        <v>111</v>
      </c>
      <c r="C166" s="4" t="s">
        <v>90</v>
      </c>
      <c r="D166" s="4">
        <v>180</v>
      </c>
      <c r="E166" s="4" t="s">
        <v>97</v>
      </c>
      <c r="F166" s="4" t="str">
        <f>VLOOKUP(C166,Przyporządkowania!$A$1:$B$115,2,FALSE)</f>
        <v xml:space="preserve">Warzywo </v>
      </c>
    </row>
    <row r="167" spans="1:6" x14ac:dyDescent="0.25">
      <c r="A167" s="4" t="s">
        <v>229</v>
      </c>
      <c r="B167" s="4" t="s">
        <v>112</v>
      </c>
      <c r="C167" s="4" t="s">
        <v>17</v>
      </c>
      <c r="D167" s="4">
        <v>40</v>
      </c>
      <c r="E167" s="4" t="s">
        <v>4</v>
      </c>
      <c r="F167" s="4" t="str">
        <f>VLOOKUP(C167,Przyporządkowania!$A$1:$B$115,2,FALSE)</f>
        <v>Pestki/Nasiona/Sypkie</v>
      </c>
    </row>
    <row r="168" spans="1:6" x14ac:dyDescent="0.25">
      <c r="A168" s="4" t="s">
        <v>229</v>
      </c>
      <c r="B168" s="4" t="s">
        <v>112</v>
      </c>
      <c r="C168" s="4" t="s">
        <v>64</v>
      </c>
      <c r="D168" s="4">
        <v>45</v>
      </c>
      <c r="E168" s="4" t="s">
        <v>77</v>
      </c>
      <c r="F168" s="4" t="str">
        <f>VLOOKUP(C168,Przyporządkowania!$A$1:$B$115,2,FALSE)</f>
        <v xml:space="preserve">Warzywo </v>
      </c>
    </row>
    <row r="169" spans="1:6" x14ac:dyDescent="0.25">
      <c r="A169" s="4" t="s">
        <v>229</v>
      </c>
      <c r="B169" s="4" t="s">
        <v>112</v>
      </c>
      <c r="C169" s="4" t="s">
        <v>12</v>
      </c>
      <c r="D169" s="4">
        <v>15</v>
      </c>
      <c r="E169" s="4" t="s">
        <v>24</v>
      </c>
      <c r="F169" s="4" t="str">
        <f>VLOOKUP(C169,Przyporządkowania!$A$1:$B$115,2,FALSE)</f>
        <v>Pestki/Nasiona/Sypkie</v>
      </c>
    </row>
    <row r="170" spans="1:6" x14ac:dyDescent="0.25">
      <c r="A170" s="4" t="s">
        <v>229</v>
      </c>
      <c r="B170" s="4" t="s">
        <v>112</v>
      </c>
      <c r="C170" s="4" t="s">
        <v>73</v>
      </c>
      <c r="D170" s="4">
        <v>100</v>
      </c>
      <c r="F170" s="4" t="str">
        <f>VLOOKUP(C170,Przyporządkowania!$A$1:$B$115,2,FALSE)</f>
        <v xml:space="preserve">Warzywo </v>
      </c>
    </row>
    <row r="171" spans="1:6" x14ac:dyDescent="0.25">
      <c r="A171" s="4" t="s">
        <v>229</v>
      </c>
      <c r="B171" s="4" t="s">
        <v>112</v>
      </c>
      <c r="C171" s="4" t="s">
        <v>5</v>
      </c>
      <c r="D171" s="4">
        <v>10</v>
      </c>
      <c r="E171" s="4" t="s">
        <v>6</v>
      </c>
      <c r="F171" s="4" t="str">
        <f>VLOOKUP(C171,Przyporządkowania!$A$1:$B$115,2,FALSE)</f>
        <v>Nabiał</v>
      </c>
    </row>
    <row r="172" spans="1:6" x14ac:dyDescent="0.25">
      <c r="A172" s="4" t="s">
        <v>229</v>
      </c>
      <c r="B172" s="4" t="s">
        <v>112</v>
      </c>
      <c r="C172" s="4" t="s">
        <v>29</v>
      </c>
      <c r="D172" s="4">
        <v>10</v>
      </c>
      <c r="E172" s="4" t="s">
        <v>24</v>
      </c>
      <c r="F172" s="4" t="str">
        <f>VLOOKUP(C172,Przyporządkowania!$A$1:$B$115,2,FALSE)</f>
        <v>Inne</v>
      </c>
    </row>
    <row r="173" spans="1:6" x14ac:dyDescent="0.25">
      <c r="A173" s="4" t="s">
        <v>229</v>
      </c>
      <c r="B173" s="4" t="s">
        <v>113</v>
      </c>
      <c r="C173" s="4" t="s">
        <v>2</v>
      </c>
      <c r="D173" s="4">
        <v>100</v>
      </c>
      <c r="E173" s="4" t="s">
        <v>107</v>
      </c>
      <c r="F173" s="4" t="str">
        <f>VLOOKUP(C173,Przyporządkowania!$A$1:$B$115,2,FALSE)</f>
        <v>Nabiał</v>
      </c>
    </row>
    <row r="174" spans="1:6" x14ac:dyDescent="0.25">
      <c r="A174" s="4" t="s">
        <v>229</v>
      </c>
      <c r="B174" s="4" t="s">
        <v>113</v>
      </c>
      <c r="C174" s="4" t="s">
        <v>5</v>
      </c>
      <c r="D174" s="4">
        <v>10</v>
      </c>
      <c r="E174" s="4" t="s">
        <v>6</v>
      </c>
      <c r="F174" s="4" t="str">
        <f>VLOOKUP(C174,Przyporządkowania!$A$1:$B$115,2,FALSE)</f>
        <v>Nabiał</v>
      </c>
    </row>
    <row r="175" spans="1:6" x14ac:dyDescent="0.25">
      <c r="A175" s="4" t="s">
        <v>229</v>
      </c>
      <c r="B175" s="4" t="s">
        <v>113</v>
      </c>
      <c r="C175" s="4" t="s">
        <v>59</v>
      </c>
      <c r="D175" s="4">
        <v>10</v>
      </c>
      <c r="E175" s="4" t="s">
        <v>108</v>
      </c>
      <c r="F175" s="4" t="str">
        <f>VLOOKUP(C175,Przyporządkowania!$A$1:$B$115,2,FALSE)</f>
        <v xml:space="preserve">Warzywo </v>
      </c>
    </row>
    <row r="176" spans="1:6" x14ac:dyDescent="0.25">
      <c r="A176" s="4" t="s">
        <v>229</v>
      </c>
      <c r="B176" s="4" t="s">
        <v>113</v>
      </c>
      <c r="C176" s="4" t="s">
        <v>60</v>
      </c>
      <c r="D176" s="4">
        <v>20</v>
      </c>
      <c r="F176" s="4" t="str">
        <f>VLOOKUP(C176,Przyporządkowania!$A$1:$B$115,2,FALSE)</f>
        <v xml:space="preserve">Warzywo </v>
      </c>
    </row>
    <row r="177" spans="1:6" x14ac:dyDescent="0.25">
      <c r="A177" s="4" t="s">
        <v>230</v>
      </c>
      <c r="B177" s="4" t="s">
        <v>109</v>
      </c>
      <c r="C177" s="4" t="s">
        <v>7</v>
      </c>
      <c r="D177" s="4">
        <v>124</v>
      </c>
      <c r="E177" s="4" t="s">
        <v>50</v>
      </c>
      <c r="F177" s="4" t="str">
        <f>VLOOKUP(C177,Przyporządkowania!$A$1:$B$115,2,FALSE)</f>
        <v>Pieczywo</v>
      </c>
    </row>
    <row r="178" spans="1:6" x14ac:dyDescent="0.25">
      <c r="A178" s="4" t="s">
        <v>230</v>
      </c>
      <c r="B178" s="4" t="s">
        <v>109</v>
      </c>
      <c r="C178" s="4" t="s">
        <v>9</v>
      </c>
      <c r="D178" s="4">
        <v>40</v>
      </c>
      <c r="E178" s="4" t="s">
        <v>134</v>
      </c>
      <c r="F178" s="4" t="str">
        <f>VLOOKUP(C178,Przyporządkowania!$A$1:$B$115,2,FALSE)</f>
        <v>Inne</v>
      </c>
    </row>
    <row r="179" spans="1:6" x14ac:dyDescent="0.25">
      <c r="A179" s="4" t="s">
        <v>230</v>
      </c>
      <c r="B179" s="4" t="s">
        <v>109</v>
      </c>
      <c r="C179" s="4" t="s">
        <v>98</v>
      </c>
      <c r="D179" s="4">
        <v>90</v>
      </c>
      <c r="E179" s="4" t="s">
        <v>135</v>
      </c>
      <c r="F179" s="4" t="str">
        <f>VLOOKUP(C179,Przyporządkowania!$A$1:$B$115,2,FALSE)</f>
        <v>Ryba/Mięso</v>
      </c>
    </row>
    <row r="180" spans="1:6" x14ac:dyDescent="0.25">
      <c r="A180" s="4" t="s">
        <v>230</v>
      </c>
      <c r="B180" s="4" t="s">
        <v>109</v>
      </c>
      <c r="C180" s="4" t="s">
        <v>66</v>
      </c>
      <c r="D180" s="4">
        <v>111</v>
      </c>
      <c r="E180" s="4" t="s">
        <v>85</v>
      </c>
      <c r="F180" s="4" t="str">
        <f>VLOOKUP(C180,Przyporządkowania!$A$1:$B$115,2,FALSE)</f>
        <v xml:space="preserve">Warzywo </v>
      </c>
    </row>
    <row r="181" spans="1:6" x14ac:dyDescent="0.25">
      <c r="A181" s="4" t="s">
        <v>230</v>
      </c>
      <c r="B181" s="4" t="s">
        <v>110</v>
      </c>
      <c r="C181" s="4" t="s">
        <v>35</v>
      </c>
      <c r="D181" s="4">
        <v>188</v>
      </c>
      <c r="E181" s="4" t="s">
        <v>34</v>
      </c>
      <c r="F181" s="4" t="str">
        <f>VLOOKUP(C181,Przyporządkowania!$A$1:$B$115,2,FALSE)</f>
        <v>Owoc</v>
      </c>
    </row>
    <row r="182" spans="1:6" x14ac:dyDescent="0.25">
      <c r="A182" s="4" t="s">
        <v>230</v>
      </c>
      <c r="B182" s="4" t="s">
        <v>110</v>
      </c>
      <c r="C182" s="4" t="s">
        <v>23</v>
      </c>
      <c r="D182" s="4">
        <v>6</v>
      </c>
      <c r="E182" s="4" t="s">
        <v>24</v>
      </c>
      <c r="F182" s="4" t="str">
        <f>VLOOKUP(C182,Przyporządkowania!$A$1:$B$115,2,FALSE)</f>
        <v>Pestki/Nasiona/Sypkie</v>
      </c>
    </row>
    <row r="183" spans="1:6" x14ac:dyDescent="0.25">
      <c r="A183" s="4" t="s">
        <v>230</v>
      </c>
      <c r="B183" s="4" t="s">
        <v>110</v>
      </c>
      <c r="C183" s="4" t="s">
        <v>56</v>
      </c>
      <c r="D183" s="4">
        <v>30</v>
      </c>
      <c r="F183" s="4" t="str">
        <f>VLOOKUP(C183,Przyporządkowania!$A$1:$B$115,2,FALSE)</f>
        <v>Pestki/Nasiona/Sypkie</v>
      </c>
    </row>
    <row r="184" spans="1:6" x14ac:dyDescent="0.25">
      <c r="A184" s="4" t="s">
        <v>230</v>
      </c>
      <c r="B184" s="4" t="s">
        <v>110</v>
      </c>
      <c r="C184" s="4" t="s">
        <v>92</v>
      </c>
      <c r="D184" s="4">
        <v>162</v>
      </c>
      <c r="E184" s="4" t="s">
        <v>93</v>
      </c>
      <c r="F184" s="4" t="str">
        <f>VLOOKUP(C184,Przyporządkowania!$A$1:$B$115,2,FALSE)</f>
        <v>Owoc</v>
      </c>
    </row>
    <row r="185" spans="1:6" x14ac:dyDescent="0.25">
      <c r="A185" s="4" t="s">
        <v>230</v>
      </c>
      <c r="B185" s="4" t="s">
        <v>111</v>
      </c>
      <c r="C185" s="4" t="s">
        <v>73</v>
      </c>
      <c r="D185" s="4">
        <v>225</v>
      </c>
      <c r="E185" s="4" t="s">
        <v>136</v>
      </c>
      <c r="F185" s="4" t="str">
        <f>VLOOKUP(C185,Przyporządkowania!$A$1:$B$115,2,FALSE)</f>
        <v xml:space="preserve">Warzywo </v>
      </c>
    </row>
    <row r="186" spans="1:6" x14ac:dyDescent="0.25">
      <c r="A186" s="4" t="s">
        <v>230</v>
      </c>
      <c r="B186" s="4" t="s">
        <v>111</v>
      </c>
      <c r="C186" s="4" t="s">
        <v>137</v>
      </c>
      <c r="D186" s="4">
        <v>150</v>
      </c>
      <c r="E186" s="4" t="s">
        <v>34</v>
      </c>
      <c r="F186" s="4" t="str">
        <f>VLOOKUP(C186,Przyporządkowania!$A$1:$B$115,2,FALSE)</f>
        <v xml:space="preserve">Warzywo </v>
      </c>
    </row>
    <row r="187" spans="1:6" x14ac:dyDescent="0.25">
      <c r="A187" s="4" t="s">
        <v>230</v>
      </c>
      <c r="B187" s="4" t="s">
        <v>111</v>
      </c>
      <c r="C187" s="4" t="s">
        <v>59</v>
      </c>
      <c r="D187" s="4">
        <v>20</v>
      </c>
      <c r="E187" s="4" t="s">
        <v>138</v>
      </c>
      <c r="F187" s="4" t="str">
        <f>VLOOKUP(C187,Przyporządkowania!$A$1:$B$115,2,FALSE)</f>
        <v xml:space="preserve">Warzywo </v>
      </c>
    </row>
    <row r="188" spans="1:6" x14ac:dyDescent="0.25">
      <c r="A188" s="4" t="s">
        <v>230</v>
      </c>
      <c r="B188" s="4" t="s">
        <v>111</v>
      </c>
      <c r="C188" s="4" t="s">
        <v>5</v>
      </c>
      <c r="D188" s="4">
        <v>15</v>
      </c>
      <c r="F188" s="4" t="str">
        <f>VLOOKUP(C188,Przyporządkowania!$A$1:$B$115,2,FALSE)</f>
        <v>Nabiał</v>
      </c>
    </row>
    <row r="189" spans="1:6" x14ac:dyDescent="0.25">
      <c r="A189" s="4" t="s">
        <v>230</v>
      </c>
      <c r="B189" s="4" t="s">
        <v>111</v>
      </c>
      <c r="C189" s="4" t="s">
        <v>139</v>
      </c>
      <c r="D189" s="4">
        <v>100</v>
      </c>
      <c r="F189" s="4" t="str">
        <f>VLOOKUP(C189,Przyporządkowania!$A$1:$B$115,2,FALSE)</f>
        <v>Nabiał</v>
      </c>
    </row>
    <row r="190" spans="1:6" x14ac:dyDescent="0.25">
      <c r="A190" s="4" t="s">
        <v>230</v>
      </c>
      <c r="B190" s="4" t="s">
        <v>111</v>
      </c>
      <c r="C190" s="4" t="s">
        <v>15</v>
      </c>
      <c r="D190" s="4">
        <v>40</v>
      </c>
      <c r="F190" s="4" t="str">
        <f>VLOOKUP(C190,Przyporządkowania!$A$1:$B$115,2,FALSE)</f>
        <v>Nabiał</v>
      </c>
    </row>
    <row r="191" spans="1:6" x14ac:dyDescent="0.25">
      <c r="A191" s="4" t="s">
        <v>230</v>
      </c>
      <c r="B191" s="4" t="s">
        <v>111</v>
      </c>
      <c r="C191" s="4" t="s">
        <v>140</v>
      </c>
      <c r="D191" s="4">
        <v>100</v>
      </c>
      <c r="E191" s="4" t="s">
        <v>11</v>
      </c>
      <c r="F191" s="4" t="str">
        <f>VLOOKUP(C191,Przyporządkowania!$A$1:$B$115,2,FALSE)</f>
        <v>Ryba/Mięso</v>
      </c>
    </row>
    <row r="192" spans="1:6" x14ac:dyDescent="0.25">
      <c r="A192" s="4" t="s">
        <v>230</v>
      </c>
      <c r="B192" s="4" t="s">
        <v>111</v>
      </c>
      <c r="C192" s="4" t="s">
        <v>118</v>
      </c>
      <c r="F192" s="4" t="str">
        <f>VLOOKUP(C192,Przyporządkowania!$A$1:$B$115,2,FALSE)</f>
        <v>Przyprawa</v>
      </c>
    </row>
    <row r="193" spans="1:6" x14ac:dyDescent="0.25">
      <c r="A193" s="4" t="s">
        <v>230</v>
      </c>
      <c r="B193" s="4" t="s">
        <v>111</v>
      </c>
      <c r="C193" s="4" t="s">
        <v>114</v>
      </c>
      <c r="F193" s="4" t="str">
        <f>VLOOKUP(C193,Przyporządkowania!$A$1:$B$115,2,FALSE)</f>
        <v>Przyprawa</v>
      </c>
    </row>
    <row r="194" spans="1:6" x14ac:dyDescent="0.25">
      <c r="A194" s="4" t="s">
        <v>230</v>
      </c>
      <c r="B194" s="4" t="s">
        <v>112</v>
      </c>
      <c r="C194" s="4" t="s">
        <v>17</v>
      </c>
      <c r="D194" s="4">
        <v>36</v>
      </c>
      <c r="E194" s="4" t="s">
        <v>4</v>
      </c>
      <c r="F194" s="4" t="str">
        <f>VLOOKUP(C194,Przyporządkowania!$A$1:$B$115,2,FALSE)</f>
        <v>Pestki/Nasiona/Sypkie</v>
      </c>
    </row>
    <row r="195" spans="1:6" x14ac:dyDescent="0.25">
      <c r="A195" s="4" t="s">
        <v>230</v>
      </c>
      <c r="B195" s="4" t="s">
        <v>112</v>
      </c>
      <c r="C195" s="4" t="s">
        <v>10</v>
      </c>
      <c r="D195" s="4">
        <v>50</v>
      </c>
      <c r="E195" s="4" t="s">
        <v>11</v>
      </c>
      <c r="F195" s="4" t="str">
        <f>VLOOKUP(C195,Przyporządkowania!$A$1:$B$115,2,FALSE)</f>
        <v xml:space="preserve">Warzywo </v>
      </c>
    </row>
    <row r="196" spans="1:6" x14ac:dyDescent="0.25">
      <c r="A196" s="4" t="s">
        <v>230</v>
      </c>
      <c r="B196" s="4" t="s">
        <v>112</v>
      </c>
      <c r="C196" s="4" t="s">
        <v>64</v>
      </c>
      <c r="D196" s="4">
        <v>60</v>
      </c>
      <c r="E196" s="4" t="s">
        <v>65</v>
      </c>
      <c r="F196" s="4" t="str">
        <f>VLOOKUP(C196,Przyporządkowania!$A$1:$B$115,2,FALSE)</f>
        <v xml:space="preserve">Warzywo </v>
      </c>
    </row>
    <row r="197" spans="1:6" x14ac:dyDescent="0.25">
      <c r="A197" s="4" t="s">
        <v>230</v>
      </c>
      <c r="B197" s="4" t="s">
        <v>112</v>
      </c>
      <c r="C197" s="4" t="s">
        <v>14</v>
      </c>
      <c r="D197" s="4">
        <v>8</v>
      </c>
      <c r="E197" s="4" t="s">
        <v>24</v>
      </c>
      <c r="F197" s="4" t="str">
        <f>VLOOKUP(C197,Przyporządkowania!$A$1:$B$115,2,FALSE)</f>
        <v>Inne</v>
      </c>
    </row>
    <row r="198" spans="1:6" x14ac:dyDescent="0.25">
      <c r="A198" s="4" t="s">
        <v>230</v>
      </c>
      <c r="B198" s="4" t="s">
        <v>112</v>
      </c>
      <c r="C198" s="4" t="s">
        <v>141</v>
      </c>
      <c r="D198" s="4">
        <v>4</v>
      </c>
      <c r="E198" s="4" t="s">
        <v>24</v>
      </c>
      <c r="F198" s="4" t="str">
        <f>VLOOKUP(C198,Przyporządkowania!$A$1:$B$115,2,FALSE)</f>
        <v xml:space="preserve">Warzywo </v>
      </c>
    </row>
    <row r="199" spans="1:6" x14ac:dyDescent="0.25">
      <c r="A199" s="4" t="s">
        <v>230</v>
      </c>
      <c r="B199" s="4" t="s">
        <v>113</v>
      </c>
      <c r="C199" s="4" t="s">
        <v>70</v>
      </c>
      <c r="D199" s="4">
        <v>150</v>
      </c>
      <c r="F199" s="4" t="str">
        <f>VLOOKUP(C199,Przyporządkowania!$A$1:$B$115,2,FALSE)</f>
        <v xml:space="preserve">Warzywo </v>
      </c>
    </row>
    <row r="200" spans="1:6" x14ac:dyDescent="0.25">
      <c r="A200" s="4" t="s">
        <v>230</v>
      </c>
      <c r="B200" s="4" t="s">
        <v>113</v>
      </c>
      <c r="C200" s="4" t="s">
        <v>142</v>
      </c>
      <c r="D200" s="4">
        <v>50</v>
      </c>
      <c r="E200" s="4" t="s">
        <v>34</v>
      </c>
      <c r="F200" s="4" t="str">
        <f>VLOOKUP(C200,Przyporządkowania!$A$1:$B$115,2,FALSE)</f>
        <v xml:space="preserve">Warzywo </v>
      </c>
    </row>
    <row r="201" spans="1:6" x14ac:dyDescent="0.25">
      <c r="A201" s="4" t="s">
        <v>230</v>
      </c>
      <c r="B201" s="4" t="s">
        <v>113</v>
      </c>
      <c r="C201" s="4" t="s">
        <v>69</v>
      </c>
      <c r="D201" s="4">
        <v>250</v>
      </c>
      <c r="F201" s="4" t="str">
        <f>VLOOKUP(C201,Przyporządkowania!$A$1:$B$115,2,FALSE)</f>
        <v>Inne</v>
      </c>
    </row>
    <row r="202" spans="1:6" x14ac:dyDescent="0.25">
      <c r="A202" s="4" t="s">
        <v>230</v>
      </c>
      <c r="B202" s="4" t="s">
        <v>113</v>
      </c>
      <c r="C202" s="4" t="s">
        <v>14</v>
      </c>
      <c r="D202" s="4">
        <v>8</v>
      </c>
      <c r="E202" s="4" t="s">
        <v>24</v>
      </c>
      <c r="F202" s="4" t="str">
        <f>VLOOKUP(C202,Przyporządkowania!$A$1:$B$115,2,FALSE)</f>
        <v>Inne</v>
      </c>
    </row>
    <row r="203" spans="1:6" x14ac:dyDescent="0.25">
      <c r="A203" s="4" t="s">
        <v>231</v>
      </c>
      <c r="B203" s="4" t="s">
        <v>109</v>
      </c>
      <c r="C203" s="4" t="s">
        <v>33</v>
      </c>
      <c r="D203" s="4">
        <v>115</v>
      </c>
      <c r="E203" s="4" t="s">
        <v>34</v>
      </c>
      <c r="F203" s="4" t="str">
        <f>VLOOKUP(C203,Przyporządkowania!$A$1:$B$115,2,FALSE)</f>
        <v>Owoc</v>
      </c>
    </row>
    <row r="204" spans="1:6" x14ac:dyDescent="0.25">
      <c r="A204" s="4" t="s">
        <v>231</v>
      </c>
      <c r="B204" s="4" t="s">
        <v>109</v>
      </c>
      <c r="C204" s="4" t="s">
        <v>2</v>
      </c>
      <c r="D204" s="4">
        <v>50</v>
      </c>
      <c r="E204" s="4" t="s">
        <v>201</v>
      </c>
      <c r="F204" s="4" t="str">
        <f>VLOOKUP(C204,Przyporządkowania!$A$1:$B$115,2,FALSE)</f>
        <v>Nabiał</v>
      </c>
    </row>
    <row r="205" spans="1:6" x14ac:dyDescent="0.25">
      <c r="A205" s="4" t="s">
        <v>231</v>
      </c>
      <c r="B205" s="4" t="s">
        <v>109</v>
      </c>
      <c r="C205" s="4" t="s">
        <v>5</v>
      </c>
      <c r="D205" s="4">
        <v>20</v>
      </c>
      <c r="E205" s="4" t="s">
        <v>24</v>
      </c>
      <c r="F205" s="4" t="str">
        <f>VLOOKUP(C205,Przyporządkowania!$A$1:$B$115,2,FALSE)</f>
        <v>Nabiał</v>
      </c>
    </row>
    <row r="206" spans="1:6" x14ac:dyDescent="0.25">
      <c r="A206" s="4" t="s">
        <v>231</v>
      </c>
      <c r="B206" s="4" t="s">
        <v>109</v>
      </c>
      <c r="C206" s="4" t="s">
        <v>143</v>
      </c>
      <c r="D206" s="4">
        <v>6</v>
      </c>
      <c r="E206" s="4" t="s">
        <v>144</v>
      </c>
      <c r="F206" s="4" t="str">
        <f>VLOOKUP(C206,Przyporządkowania!$A$1:$B$115,2,FALSE)</f>
        <v>Do pieczenia</v>
      </c>
    </row>
    <row r="207" spans="1:6" x14ac:dyDescent="0.25">
      <c r="A207" s="4" t="s">
        <v>231</v>
      </c>
      <c r="B207" s="4" t="s">
        <v>109</v>
      </c>
      <c r="C207" s="4" t="s">
        <v>143</v>
      </c>
      <c r="D207" s="4">
        <v>24</v>
      </c>
      <c r="E207" s="4" t="s">
        <v>145</v>
      </c>
      <c r="F207" s="4" t="str">
        <f>VLOOKUP(C207,Przyporządkowania!$A$1:$B$115,2,FALSE)</f>
        <v>Do pieczenia</v>
      </c>
    </row>
    <row r="208" spans="1:6" x14ac:dyDescent="0.25">
      <c r="A208" s="4" t="s">
        <v>231</v>
      </c>
      <c r="B208" s="4" t="s">
        <v>110</v>
      </c>
      <c r="C208" s="4" t="s">
        <v>66</v>
      </c>
      <c r="D208" s="4">
        <v>222</v>
      </c>
      <c r="E208" s="4" t="s">
        <v>67</v>
      </c>
      <c r="F208" s="4" t="str">
        <f>VLOOKUP(C208,Przyporządkowania!$A$1:$B$115,2,FALSE)</f>
        <v xml:space="preserve">Warzywo </v>
      </c>
    </row>
    <row r="209" spans="1:6" x14ac:dyDescent="0.25">
      <c r="A209" s="4" t="s">
        <v>231</v>
      </c>
      <c r="B209" s="4" t="s">
        <v>110</v>
      </c>
      <c r="C209" s="4" t="s">
        <v>64</v>
      </c>
      <c r="D209" s="4">
        <v>60</v>
      </c>
      <c r="E209" s="4" t="s">
        <v>65</v>
      </c>
      <c r="F209" s="4" t="str">
        <f>VLOOKUP(C209,Przyporządkowania!$A$1:$B$115,2,FALSE)</f>
        <v xml:space="preserve">Warzywo </v>
      </c>
    </row>
    <row r="210" spans="1:6" x14ac:dyDescent="0.25">
      <c r="A210" s="4" t="s">
        <v>231</v>
      </c>
      <c r="B210" s="4" t="s">
        <v>110</v>
      </c>
      <c r="C210" s="4" t="s">
        <v>12</v>
      </c>
      <c r="D210" s="4">
        <v>30</v>
      </c>
      <c r="E210" s="4" t="s">
        <v>4</v>
      </c>
      <c r="F210" s="4" t="str">
        <f>VLOOKUP(C210,Przyporządkowania!$A$1:$B$115,2,FALSE)</f>
        <v>Pestki/Nasiona/Sypkie</v>
      </c>
    </row>
    <row r="211" spans="1:6" x14ac:dyDescent="0.25">
      <c r="A211" s="4" t="s">
        <v>231</v>
      </c>
      <c r="B211" s="4" t="s">
        <v>110</v>
      </c>
      <c r="C211" s="4" t="s">
        <v>15</v>
      </c>
      <c r="D211" s="4">
        <v>40</v>
      </c>
      <c r="F211" s="4" t="str">
        <f>VLOOKUP(C211,Przyporządkowania!$A$1:$B$115,2,FALSE)</f>
        <v>Nabiał</v>
      </c>
    </row>
    <row r="212" spans="1:6" x14ac:dyDescent="0.25">
      <c r="A212" s="4" t="s">
        <v>231</v>
      </c>
      <c r="B212" s="4" t="s">
        <v>110</v>
      </c>
      <c r="C212" s="4" t="s">
        <v>14</v>
      </c>
      <c r="D212" s="4">
        <v>2</v>
      </c>
      <c r="E212" s="4" t="s">
        <v>6</v>
      </c>
      <c r="F212" s="4" t="str">
        <f>VLOOKUP(C212,Przyporządkowania!$A$1:$B$115,2,FALSE)</f>
        <v>Inne</v>
      </c>
    </row>
    <row r="213" spans="1:6" x14ac:dyDescent="0.25">
      <c r="A213" s="4" t="s">
        <v>231</v>
      </c>
      <c r="B213" s="4" t="s">
        <v>110</v>
      </c>
      <c r="C213" s="4" t="s">
        <v>13</v>
      </c>
      <c r="D213" s="4">
        <v>35</v>
      </c>
      <c r="E213" s="4" t="s">
        <v>146</v>
      </c>
      <c r="F213" s="4" t="str">
        <f>VLOOKUP(C213,Przyporządkowania!$A$1:$B$115,2,FALSE)</f>
        <v>Ryż/Makaron/Kasza</v>
      </c>
    </row>
    <row r="214" spans="1:6" x14ac:dyDescent="0.25">
      <c r="A214" s="4" t="s">
        <v>231</v>
      </c>
      <c r="B214" s="4" t="s">
        <v>111</v>
      </c>
      <c r="C214" s="4" t="s">
        <v>147</v>
      </c>
      <c r="D214" s="4">
        <v>250</v>
      </c>
      <c r="F214" s="4" t="str">
        <f>VLOOKUP(C214,Przyporządkowania!$A$1:$B$115,2,FALSE)</f>
        <v>Ryba/Mięso</v>
      </c>
    </row>
    <row r="215" spans="1:6" x14ac:dyDescent="0.25">
      <c r="A215" s="4" t="s">
        <v>231</v>
      </c>
      <c r="B215" s="4" t="s">
        <v>111</v>
      </c>
      <c r="C215" s="4" t="s">
        <v>142</v>
      </c>
      <c r="D215" s="4">
        <v>27</v>
      </c>
      <c r="E215" s="4" t="s">
        <v>41</v>
      </c>
      <c r="F215" s="4" t="str">
        <f>VLOOKUP(C215,Przyporządkowania!$A$1:$B$115,2,FALSE)</f>
        <v xml:space="preserve">Warzywo </v>
      </c>
    </row>
    <row r="216" spans="1:6" x14ac:dyDescent="0.25">
      <c r="A216" s="4" t="s">
        <v>231</v>
      </c>
      <c r="B216" s="4" t="s">
        <v>111</v>
      </c>
      <c r="C216" s="4" t="s">
        <v>57</v>
      </c>
      <c r="D216" s="4">
        <v>105</v>
      </c>
      <c r="E216" s="4" t="s">
        <v>34</v>
      </c>
      <c r="F216" s="4" t="str">
        <f>VLOOKUP(C216,Przyporządkowania!$A$1:$B$115,2,FALSE)</f>
        <v xml:space="preserve">Warzywo </v>
      </c>
    </row>
    <row r="217" spans="1:6" x14ac:dyDescent="0.25">
      <c r="A217" s="4" t="s">
        <v>231</v>
      </c>
      <c r="B217" s="4" t="s">
        <v>111</v>
      </c>
      <c r="C217" s="4" t="s">
        <v>5</v>
      </c>
      <c r="D217" s="4">
        <v>15</v>
      </c>
      <c r="F217" s="4" t="str">
        <f>VLOOKUP(C217,Przyporządkowania!$A$1:$B$115,2,FALSE)</f>
        <v>Nabiał</v>
      </c>
    </row>
    <row r="218" spans="1:6" x14ac:dyDescent="0.25">
      <c r="A218" s="4" t="s">
        <v>231</v>
      </c>
      <c r="B218" s="4" t="s">
        <v>111</v>
      </c>
      <c r="C218" s="4" t="s">
        <v>38</v>
      </c>
      <c r="D218" s="4">
        <v>200</v>
      </c>
      <c r="E218" s="4" t="s">
        <v>148</v>
      </c>
      <c r="F218" s="4" t="str">
        <f>VLOOKUP(C218,Przyporządkowania!$A$1:$B$115,2,FALSE)</f>
        <v>Inne</v>
      </c>
    </row>
    <row r="219" spans="1:6" x14ac:dyDescent="0.25">
      <c r="A219" s="4" t="s">
        <v>231</v>
      </c>
      <c r="B219" s="4" t="s">
        <v>111</v>
      </c>
      <c r="C219" s="4" t="s">
        <v>75</v>
      </c>
      <c r="D219" s="4">
        <v>50</v>
      </c>
      <c r="F219" s="4" t="str">
        <f>VLOOKUP(C219,Przyporządkowania!$A$1:$B$115,2,FALSE)</f>
        <v>Ryż/Makaron/Kasza</v>
      </c>
    </row>
    <row r="220" spans="1:6" x14ac:dyDescent="0.25">
      <c r="A220" s="4" t="s">
        <v>231</v>
      </c>
      <c r="B220" s="4" t="s">
        <v>111</v>
      </c>
      <c r="C220" s="4" t="s">
        <v>202</v>
      </c>
      <c r="F220" s="4" t="str">
        <f>VLOOKUP(C220,Przyporządkowania!$A$1:$B$115,2,FALSE)</f>
        <v>Zielenina</v>
      </c>
    </row>
    <row r="221" spans="1:6" x14ac:dyDescent="0.25">
      <c r="A221" s="4" t="s">
        <v>231</v>
      </c>
      <c r="B221" s="4" t="s">
        <v>112</v>
      </c>
      <c r="C221" s="4" t="s">
        <v>149</v>
      </c>
      <c r="D221" s="4">
        <v>300</v>
      </c>
      <c r="E221" s="4" t="s">
        <v>150</v>
      </c>
      <c r="F221" s="4" t="str">
        <f>VLOOKUP(C221,Przyporządkowania!$A$1:$B$115,2,FALSE)</f>
        <v>Owoc</v>
      </c>
    </row>
    <row r="222" spans="1:6" x14ac:dyDescent="0.25">
      <c r="A222" s="4" t="s">
        <v>231</v>
      </c>
      <c r="B222" s="4" t="s">
        <v>112</v>
      </c>
      <c r="C222" s="4" t="s">
        <v>151</v>
      </c>
      <c r="D222" s="4">
        <v>13</v>
      </c>
      <c r="E222" s="4" t="s">
        <v>24</v>
      </c>
      <c r="F222" s="4" t="str">
        <f>VLOOKUP(C222,Przyporządkowania!$A$1:$B$115,2,FALSE)</f>
        <v>Pestki/Nasiona/Sypkie</v>
      </c>
    </row>
    <row r="223" spans="1:6" x14ac:dyDescent="0.25">
      <c r="A223" s="4" t="s">
        <v>231</v>
      </c>
      <c r="B223" s="4" t="s">
        <v>113</v>
      </c>
      <c r="C223" s="4" t="s">
        <v>73</v>
      </c>
      <c r="D223" s="4">
        <v>287</v>
      </c>
      <c r="E223" s="4" t="s">
        <v>34</v>
      </c>
      <c r="F223" s="4" t="str">
        <f>VLOOKUP(C223,Przyporządkowania!$A$1:$B$115,2,FALSE)</f>
        <v xml:space="preserve">Warzywo </v>
      </c>
    </row>
    <row r="224" spans="1:6" x14ac:dyDescent="0.25">
      <c r="A224" s="4" t="s">
        <v>231</v>
      </c>
      <c r="B224" s="4" t="s">
        <v>113</v>
      </c>
      <c r="C224" s="4" t="s">
        <v>137</v>
      </c>
      <c r="D224" s="4">
        <v>150</v>
      </c>
      <c r="E224" s="4" t="s">
        <v>34</v>
      </c>
      <c r="F224" s="4" t="str">
        <f>VLOOKUP(C224,Przyporządkowania!$A$1:$B$115,2,FALSE)</f>
        <v xml:space="preserve">Warzywo </v>
      </c>
    </row>
    <row r="225" spans="1:6" x14ac:dyDescent="0.25">
      <c r="A225" s="4" t="s">
        <v>231</v>
      </c>
      <c r="B225" s="4" t="s">
        <v>113</v>
      </c>
      <c r="C225" s="4" t="s">
        <v>40</v>
      </c>
      <c r="D225" s="4">
        <v>70</v>
      </c>
      <c r="E225" s="4" t="s">
        <v>41</v>
      </c>
      <c r="F225" s="4" t="str">
        <f>VLOOKUP(C225,Przyporządkowania!$A$1:$B$115,2,FALSE)</f>
        <v xml:space="preserve">Warzywo </v>
      </c>
    </row>
    <row r="226" spans="1:6" x14ac:dyDescent="0.25">
      <c r="A226" s="4" t="s">
        <v>231</v>
      </c>
      <c r="B226" s="4" t="s">
        <v>113</v>
      </c>
      <c r="C226" s="4" t="s">
        <v>5</v>
      </c>
      <c r="D226" s="4">
        <v>10</v>
      </c>
      <c r="E226" s="4" t="s">
        <v>6</v>
      </c>
      <c r="F226" s="4" t="str">
        <f>VLOOKUP(C226,Przyporządkowania!$A$1:$B$115,2,FALSE)</f>
        <v>Nabiał</v>
      </c>
    </row>
    <row r="227" spans="1:6" x14ac:dyDescent="0.25">
      <c r="A227" s="4" t="s">
        <v>232</v>
      </c>
      <c r="B227" s="4" t="s">
        <v>109</v>
      </c>
      <c r="C227" s="4" t="s">
        <v>2</v>
      </c>
      <c r="D227" s="4">
        <v>200</v>
      </c>
      <c r="E227" s="4" t="s">
        <v>152</v>
      </c>
      <c r="F227" s="4" t="str">
        <f>VLOOKUP(C227,Przyporządkowania!$A$1:$B$115,2,FALSE)</f>
        <v>Nabiał</v>
      </c>
    </row>
    <row r="228" spans="1:6" x14ac:dyDescent="0.25">
      <c r="A228" s="4" t="s">
        <v>232</v>
      </c>
      <c r="B228" s="4" t="s">
        <v>109</v>
      </c>
      <c r="C228" s="4" t="s">
        <v>5</v>
      </c>
      <c r="D228" s="4">
        <v>10</v>
      </c>
      <c r="F228" s="4" t="str">
        <f>VLOOKUP(C228,Przyporządkowania!$A$1:$B$115,2,FALSE)</f>
        <v>Nabiał</v>
      </c>
    </row>
    <row r="229" spans="1:6" x14ac:dyDescent="0.25">
      <c r="A229" s="4" t="s">
        <v>232</v>
      </c>
      <c r="B229" s="4" t="s">
        <v>109</v>
      </c>
      <c r="C229" s="4" t="s">
        <v>3</v>
      </c>
      <c r="D229" s="4">
        <v>8</v>
      </c>
      <c r="E229" s="4" t="s">
        <v>24</v>
      </c>
      <c r="F229" s="4" t="str">
        <f>VLOOKUP(C229,Przyporządkowania!$A$1:$B$115,2,FALSE)</f>
        <v xml:space="preserve">Warzywo </v>
      </c>
    </row>
    <row r="230" spans="1:6" x14ac:dyDescent="0.25">
      <c r="A230" s="4" t="s">
        <v>232</v>
      </c>
      <c r="B230" s="4" t="s">
        <v>109</v>
      </c>
      <c r="C230" s="4" t="s">
        <v>47</v>
      </c>
      <c r="D230" s="4">
        <v>60</v>
      </c>
      <c r="E230" s="4" t="s">
        <v>53</v>
      </c>
      <c r="F230" s="4" t="str">
        <f>VLOOKUP(C230,Przyporządkowania!$A$1:$B$115,2,FALSE)</f>
        <v>Ryba/Mięso</v>
      </c>
    </row>
    <row r="231" spans="1:6" x14ac:dyDescent="0.25">
      <c r="A231" s="4" t="s">
        <v>232</v>
      </c>
      <c r="B231" s="4" t="s">
        <v>109</v>
      </c>
      <c r="C231" s="4" t="s">
        <v>7</v>
      </c>
      <c r="D231" s="4">
        <v>31</v>
      </c>
      <c r="E231" s="4" t="s">
        <v>8</v>
      </c>
      <c r="F231" s="4" t="str">
        <f>VLOOKUP(C231,Przyporządkowania!$A$1:$B$115,2,FALSE)</f>
        <v>Pieczywo</v>
      </c>
    </row>
    <row r="232" spans="1:6" x14ac:dyDescent="0.25">
      <c r="A232" s="4" t="s">
        <v>232</v>
      </c>
      <c r="B232" s="4" t="s">
        <v>110</v>
      </c>
      <c r="C232" s="4" t="s">
        <v>149</v>
      </c>
      <c r="D232" s="4">
        <v>300</v>
      </c>
      <c r="E232" s="4" t="s">
        <v>150</v>
      </c>
      <c r="F232" s="4" t="str">
        <f>VLOOKUP(C232,Przyporządkowania!$A$1:$B$115,2,FALSE)</f>
        <v>Owoc</v>
      </c>
    </row>
    <row r="233" spans="1:6" x14ac:dyDescent="0.25">
      <c r="A233" s="4" t="s">
        <v>232</v>
      </c>
      <c r="B233" s="4" t="s">
        <v>110</v>
      </c>
      <c r="C233" s="4" t="s">
        <v>23</v>
      </c>
      <c r="D233" s="4">
        <v>2</v>
      </c>
      <c r="E233" s="4" t="s">
        <v>6</v>
      </c>
      <c r="F233" s="4" t="str">
        <f>VLOOKUP(C233,Przyporządkowania!$A$1:$B$115,2,FALSE)</f>
        <v>Pestki/Nasiona/Sypkie</v>
      </c>
    </row>
    <row r="234" spans="1:6" x14ac:dyDescent="0.25">
      <c r="A234" s="4" t="s">
        <v>232</v>
      </c>
      <c r="B234" s="4" t="s">
        <v>110</v>
      </c>
      <c r="C234" s="4" t="s">
        <v>92</v>
      </c>
      <c r="D234" s="4">
        <v>162</v>
      </c>
      <c r="E234" s="4" t="s">
        <v>93</v>
      </c>
      <c r="F234" s="4" t="str">
        <f>VLOOKUP(C234,Przyporządkowania!$A$1:$B$115,2,FALSE)</f>
        <v>Owoc</v>
      </c>
    </row>
    <row r="235" spans="1:6" x14ac:dyDescent="0.25">
      <c r="A235" s="4" t="s">
        <v>232</v>
      </c>
      <c r="B235" s="4" t="s">
        <v>110</v>
      </c>
      <c r="C235" s="4" t="s">
        <v>72</v>
      </c>
      <c r="D235" s="4">
        <v>10</v>
      </c>
      <c r="E235" s="4" t="s">
        <v>24</v>
      </c>
      <c r="F235" s="4" t="str">
        <f>VLOOKUP(C235,Przyporządkowania!$A$1:$B$115,2,FALSE)</f>
        <v>Pestki/Nasiona/Sypkie</v>
      </c>
    </row>
    <row r="236" spans="1:6" x14ac:dyDescent="0.25">
      <c r="A236" s="4" t="s">
        <v>232</v>
      </c>
      <c r="B236" s="4" t="s">
        <v>111</v>
      </c>
      <c r="C236" s="4" t="s">
        <v>75</v>
      </c>
      <c r="D236" s="4">
        <v>50</v>
      </c>
      <c r="F236" s="4" t="str">
        <f>VLOOKUP(C236,Przyporządkowania!$A$1:$B$115,2,FALSE)</f>
        <v>Ryż/Makaron/Kasza</v>
      </c>
    </row>
    <row r="237" spans="1:6" x14ac:dyDescent="0.25">
      <c r="A237" s="4" t="s">
        <v>232</v>
      </c>
      <c r="B237" s="4" t="s">
        <v>111</v>
      </c>
      <c r="C237" s="4" t="s">
        <v>19</v>
      </c>
      <c r="D237" s="4">
        <v>8</v>
      </c>
      <c r="E237" s="4" t="s">
        <v>24</v>
      </c>
      <c r="F237" s="4" t="str">
        <f>VLOOKUP(C237,Przyporządkowania!$A$1:$B$115,2,FALSE)</f>
        <v>Inne</v>
      </c>
    </row>
    <row r="238" spans="1:6" x14ac:dyDescent="0.25">
      <c r="A238" s="4" t="s">
        <v>232</v>
      </c>
      <c r="B238" s="4" t="s">
        <v>111</v>
      </c>
      <c r="C238" s="4" t="s">
        <v>10</v>
      </c>
      <c r="D238" s="4">
        <v>50</v>
      </c>
      <c r="E238" s="4" t="s">
        <v>11</v>
      </c>
      <c r="F238" s="4" t="str">
        <f>VLOOKUP(C238,Przyporządkowania!$A$1:$B$115,2,FALSE)</f>
        <v xml:space="preserve">Warzywo </v>
      </c>
    </row>
    <row r="239" spans="1:6" x14ac:dyDescent="0.25">
      <c r="A239" s="4" t="s">
        <v>232</v>
      </c>
      <c r="B239" s="4" t="s">
        <v>111</v>
      </c>
      <c r="C239" s="4" t="s">
        <v>140</v>
      </c>
      <c r="D239" s="4">
        <v>150</v>
      </c>
      <c r="E239" s="4" t="s">
        <v>11</v>
      </c>
      <c r="F239" s="4" t="str">
        <f>VLOOKUP(C239,Przyporządkowania!$A$1:$B$115,2,FALSE)</f>
        <v>Ryba/Mięso</v>
      </c>
    </row>
    <row r="240" spans="1:6" x14ac:dyDescent="0.25">
      <c r="A240" s="4" t="s">
        <v>232</v>
      </c>
      <c r="B240" s="4" t="s">
        <v>111</v>
      </c>
      <c r="C240" s="4" t="s">
        <v>9</v>
      </c>
      <c r="D240" s="4">
        <v>20</v>
      </c>
      <c r="E240" s="4" t="s">
        <v>24</v>
      </c>
      <c r="F240" s="4" t="str">
        <f>VLOOKUP(C240,Przyporządkowania!$A$1:$B$115,2,FALSE)</f>
        <v>Inne</v>
      </c>
    </row>
    <row r="241" spans="1:6" x14ac:dyDescent="0.25">
      <c r="A241" s="4" t="s">
        <v>232</v>
      </c>
      <c r="B241" s="4" t="s">
        <v>112</v>
      </c>
      <c r="C241" s="4" t="s">
        <v>79</v>
      </c>
      <c r="D241" s="4">
        <v>250</v>
      </c>
      <c r="E241" s="4" t="s">
        <v>153</v>
      </c>
      <c r="F241" s="4" t="str">
        <f>VLOOKUP(C241,Przyporządkowania!$A$1:$B$115,2,FALSE)</f>
        <v>Nabiał</v>
      </c>
    </row>
    <row r="242" spans="1:6" x14ac:dyDescent="0.25">
      <c r="A242" s="4" t="s">
        <v>232</v>
      </c>
      <c r="B242" s="4" t="s">
        <v>112</v>
      </c>
      <c r="C242" s="4" t="s">
        <v>154</v>
      </c>
      <c r="D242" s="4">
        <v>50</v>
      </c>
      <c r="F242" s="4" t="str">
        <f>VLOOKUP(C242,Przyporządkowania!$A$1:$B$115,2,FALSE)</f>
        <v>Produkty śniadaniowe</v>
      </c>
    </row>
    <row r="243" spans="1:6" x14ac:dyDescent="0.25">
      <c r="A243" s="4" t="s">
        <v>232</v>
      </c>
      <c r="B243" s="4" t="s">
        <v>113</v>
      </c>
      <c r="C243" s="4" t="s">
        <v>155</v>
      </c>
      <c r="D243" s="4">
        <v>300</v>
      </c>
      <c r="F243" s="4" t="str">
        <f>VLOOKUP(C243,Przyporządkowania!$A$1:$B$115,2,FALSE)</f>
        <v>Inne</v>
      </c>
    </row>
    <row r="244" spans="1:6" x14ac:dyDescent="0.25">
      <c r="A244" s="4" t="s">
        <v>232</v>
      </c>
      <c r="B244" s="4" t="s">
        <v>113</v>
      </c>
      <c r="C244" s="4" t="s">
        <v>19</v>
      </c>
      <c r="D244" s="4">
        <v>8</v>
      </c>
      <c r="E244" s="4" t="s">
        <v>24</v>
      </c>
      <c r="F244" s="4" t="str">
        <f>VLOOKUP(C244,Przyporządkowania!$A$1:$B$115,2,FALSE)</f>
        <v>Inne</v>
      </c>
    </row>
    <row r="245" spans="1:6" x14ac:dyDescent="0.25">
      <c r="A245" s="4" t="s">
        <v>232</v>
      </c>
      <c r="B245" s="4" t="s">
        <v>113</v>
      </c>
      <c r="C245" s="4" t="s">
        <v>20</v>
      </c>
      <c r="D245" s="4">
        <v>10</v>
      </c>
      <c r="E245" s="4" t="s">
        <v>24</v>
      </c>
      <c r="F245" s="4" t="str">
        <f>VLOOKUP(C245,Przyporządkowania!$A$1:$B$115,2,FALSE)</f>
        <v>Pestki/Nasiona/Sypkie</v>
      </c>
    </row>
    <row r="246" spans="1:6" x14ac:dyDescent="0.25">
      <c r="A246" s="4" t="s">
        <v>233</v>
      </c>
      <c r="B246" s="4" t="s">
        <v>109</v>
      </c>
      <c r="C246" s="4" t="s">
        <v>156</v>
      </c>
      <c r="D246" s="4">
        <v>20</v>
      </c>
      <c r="F246" s="4" t="str">
        <f>VLOOKUP(C246,Przyporządkowania!$A$1:$B$115,2,FALSE)</f>
        <v>Pestki/Nasiona/Sypkie</v>
      </c>
    </row>
    <row r="247" spans="1:6" x14ac:dyDescent="0.25">
      <c r="A247" s="4" t="s">
        <v>233</v>
      </c>
      <c r="B247" s="4" t="s">
        <v>109</v>
      </c>
      <c r="C247" s="4" t="s">
        <v>30</v>
      </c>
      <c r="D247" s="4">
        <v>250</v>
      </c>
      <c r="E247" s="4" t="s">
        <v>86</v>
      </c>
      <c r="F247" s="4" t="str">
        <f>VLOOKUP(C247,Przyporządkowania!$A$1:$B$115,2,FALSE)</f>
        <v>Nabiał</v>
      </c>
    </row>
    <row r="248" spans="1:6" x14ac:dyDescent="0.25">
      <c r="A248" s="4" t="s">
        <v>233</v>
      </c>
      <c r="B248" s="4" t="s">
        <v>109</v>
      </c>
      <c r="C248" s="4" t="s">
        <v>72</v>
      </c>
      <c r="D248" s="4">
        <v>10</v>
      </c>
      <c r="E248" s="4" t="s">
        <v>24</v>
      </c>
      <c r="F248" s="4" t="str">
        <f>VLOOKUP(C248,Przyporządkowania!$A$1:$B$115,2,FALSE)</f>
        <v>Pestki/Nasiona/Sypkie</v>
      </c>
    </row>
    <row r="249" spans="1:6" x14ac:dyDescent="0.25">
      <c r="A249" s="4" t="s">
        <v>233</v>
      </c>
      <c r="B249" s="4" t="s">
        <v>109</v>
      </c>
      <c r="C249" s="4" t="s">
        <v>33</v>
      </c>
      <c r="D249" s="4">
        <v>115</v>
      </c>
      <c r="E249" s="4" t="s">
        <v>34</v>
      </c>
      <c r="F249" s="4" t="str">
        <f>VLOOKUP(C249,Przyporządkowania!$A$1:$B$115,2,FALSE)</f>
        <v>Owoc</v>
      </c>
    </row>
    <row r="250" spans="1:6" x14ac:dyDescent="0.25">
      <c r="A250" s="4" t="s">
        <v>233</v>
      </c>
      <c r="B250" s="4" t="s">
        <v>109</v>
      </c>
      <c r="C250" s="4" t="s">
        <v>23</v>
      </c>
      <c r="D250" s="4">
        <v>6</v>
      </c>
      <c r="E250" s="4" t="s">
        <v>24</v>
      </c>
      <c r="F250" s="4" t="str">
        <f>VLOOKUP(C250,Przyporządkowania!$A$1:$B$115,2,FALSE)</f>
        <v>Pestki/Nasiona/Sypkie</v>
      </c>
    </row>
    <row r="251" spans="1:6" x14ac:dyDescent="0.25">
      <c r="A251" s="4" t="s">
        <v>233</v>
      </c>
      <c r="B251" s="4" t="s">
        <v>109</v>
      </c>
      <c r="C251" s="4" t="s">
        <v>151</v>
      </c>
      <c r="D251" s="4">
        <v>5</v>
      </c>
      <c r="E251" s="4" t="s">
        <v>6</v>
      </c>
      <c r="F251" s="4" t="str">
        <f>VLOOKUP(C251,Przyporządkowania!$A$1:$B$115,2,FALSE)</f>
        <v>Pestki/Nasiona/Sypkie</v>
      </c>
    </row>
    <row r="252" spans="1:6" x14ac:dyDescent="0.25">
      <c r="A252" s="4" t="s">
        <v>233</v>
      </c>
      <c r="B252" s="4" t="s">
        <v>110</v>
      </c>
      <c r="C252" s="4" t="s">
        <v>18</v>
      </c>
      <c r="D252" s="4">
        <v>104</v>
      </c>
      <c r="E252" s="4" t="s">
        <v>157</v>
      </c>
      <c r="F252" s="4" t="str">
        <f>VLOOKUP(C252,Przyporządkowania!$A$1:$B$115,2,FALSE)</f>
        <v xml:space="preserve">Warzywo </v>
      </c>
    </row>
    <row r="253" spans="1:6" x14ac:dyDescent="0.25">
      <c r="A253" s="4" t="s">
        <v>233</v>
      </c>
      <c r="B253" s="4" t="s">
        <v>110</v>
      </c>
      <c r="C253" s="4" t="s">
        <v>0</v>
      </c>
      <c r="D253" s="4">
        <v>75</v>
      </c>
      <c r="E253" s="4" t="s">
        <v>1</v>
      </c>
      <c r="F253" s="4" t="str">
        <f>VLOOKUP(C253,Przyporządkowania!$A$1:$B$115,2,FALSE)</f>
        <v xml:space="preserve">Warzywo </v>
      </c>
    </row>
    <row r="254" spans="1:6" x14ac:dyDescent="0.25">
      <c r="A254" s="4" t="s">
        <v>233</v>
      </c>
      <c r="B254" s="4" t="s">
        <v>110</v>
      </c>
      <c r="C254" s="4" t="s">
        <v>5</v>
      </c>
      <c r="D254" s="4">
        <v>10</v>
      </c>
      <c r="E254" s="4" t="s">
        <v>6</v>
      </c>
      <c r="F254" s="4" t="str">
        <f>VLOOKUP(C254,Przyporządkowania!$A$1:$B$115,2,FALSE)</f>
        <v>Nabiał</v>
      </c>
    </row>
    <row r="255" spans="1:6" x14ac:dyDescent="0.25">
      <c r="A255" s="4" t="s">
        <v>233</v>
      </c>
      <c r="B255" s="4" t="s">
        <v>110</v>
      </c>
      <c r="C255" s="4" t="s">
        <v>10</v>
      </c>
      <c r="D255" s="4">
        <v>50</v>
      </c>
      <c r="E255" s="4" t="s">
        <v>11</v>
      </c>
      <c r="F255" s="4" t="str">
        <f>VLOOKUP(C255,Przyporządkowania!$A$1:$B$115,2,FALSE)</f>
        <v xml:space="preserve">Warzywo </v>
      </c>
    </row>
    <row r="256" spans="1:6" x14ac:dyDescent="0.25">
      <c r="A256" s="4" t="s">
        <v>233</v>
      </c>
      <c r="B256" s="4" t="s">
        <v>110</v>
      </c>
      <c r="C256" s="4" t="s">
        <v>12</v>
      </c>
      <c r="D256" s="4">
        <v>15</v>
      </c>
      <c r="E256" s="4" t="s">
        <v>24</v>
      </c>
      <c r="F256" s="4" t="str">
        <f>VLOOKUP(C256,Przyporządkowania!$A$1:$B$115,2,FALSE)</f>
        <v>Pestki/Nasiona/Sypkie</v>
      </c>
    </row>
    <row r="257" spans="1:6" x14ac:dyDescent="0.25">
      <c r="A257" s="4" t="s">
        <v>233</v>
      </c>
      <c r="B257" s="4" t="s">
        <v>110</v>
      </c>
      <c r="C257" s="4" t="s">
        <v>14</v>
      </c>
      <c r="D257" s="4">
        <v>8</v>
      </c>
      <c r="E257" s="4" t="s">
        <v>24</v>
      </c>
      <c r="F257" s="4" t="str">
        <f>VLOOKUP(C257,Przyporządkowania!$A$1:$B$115,2,FALSE)</f>
        <v>Inne</v>
      </c>
    </row>
    <row r="258" spans="1:6" x14ac:dyDescent="0.25">
      <c r="A258" s="4" t="s">
        <v>233</v>
      </c>
      <c r="B258" s="4" t="s">
        <v>110</v>
      </c>
      <c r="C258" s="4" t="s">
        <v>13</v>
      </c>
      <c r="D258" s="4">
        <v>35</v>
      </c>
      <c r="E258" s="4" t="s">
        <v>146</v>
      </c>
      <c r="F258" s="4" t="str">
        <f>VLOOKUP(C258,Przyporządkowania!$A$1:$B$115,2,FALSE)</f>
        <v>Ryż/Makaron/Kasza</v>
      </c>
    </row>
    <row r="259" spans="1:6" x14ac:dyDescent="0.25">
      <c r="A259" s="4" t="s">
        <v>233</v>
      </c>
      <c r="B259" s="4" t="s">
        <v>111</v>
      </c>
      <c r="C259" s="4" t="s">
        <v>39</v>
      </c>
      <c r="D259" s="4">
        <v>4</v>
      </c>
      <c r="E259" s="4" t="s">
        <v>158</v>
      </c>
      <c r="F259" s="4" t="str">
        <f>VLOOKUP(C259,Przyporządkowania!$A$1:$B$115,2,FALSE)</f>
        <v>Przyprawa</v>
      </c>
    </row>
    <row r="260" spans="1:6" x14ac:dyDescent="0.25">
      <c r="A260" s="4" t="s">
        <v>233</v>
      </c>
      <c r="B260" s="4" t="s">
        <v>111</v>
      </c>
      <c r="C260" s="4" t="s">
        <v>14</v>
      </c>
      <c r="D260" s="4">
        <v>8</v>
      </c>
      <c r="E260" s="4" t="s">
        <v>24</v>
      </c>
      <c r="F260" s="4" t="str">
        <f>VLOOKUP(C260,Przyporządkowania!$A$1:$B$115,2,FALSE)</f>
        <v>Inne</v>
      </c>
    </row>
    <row r="261" spans="1:6" x14ac:dyDescent="0.25">
      <c r="A261" s="4" t="s">
        <v>233</v>
      </c>
      <c r="B261" s="4" t="s">
        <v>111</v>
      </c>
      <c r="C261" s="4" t="s">
        <v>159</v>
      </c>
      <c r="D261" s="4">
        <v>70</v>
      </c>
      <c r="F261" s="4" t="str">
        <f>VLOOKUP(C261,Przyporządkowania!$A$1:$B$115,2,FALSE)</f>
        <v>Ryż/Makaron/Kasza</v>
      </c>
    </row>
    <row r="262" spans="1:6" x14ac:dyDescent="0.25">
      <c r="A262" s="4" t="s">
        <v>233</v>
      </c>
      <c r="B262" s="4" t="s">
        <v>111</v>
      </c>
      <c r="C262" s="4" t="s">
        <v>15</v>
      </c>
      <c r="D262" s="4">
        <v>50</v>
      </c>
      <c r="F262" s="4" t="str">
        <f>VLOOKUP(C262,Przyporządkowania!$A$1:$B$115,2,FALSE)</f>
        <v>Nabiał</v>
      </c>
    </row>
    <row r="263" spans="1:6" x14ac:dyDescent="0.25">
      <c r="A263" s="4" t="s">
        <v>233</v>
      </c>
      <c r="B263" s="4" t="s">
        <v>111</v>
      </c>
      <c r="C263" s="4" t="s">
        <v>38</v>
      </c>
      <c r="D263" s="4">
        <v>200</v>
      </c>
      <c r="F263" s="4" t="str">
        <f>VLOOKUP(C263,Przyporządkowania!$A$1:$B$115,2,FALSE)</f>
        <v>Inne</v>
      </c>
    </row>
    <row r="264" spans="1:6" x14ac:dyDescent="0.25">
      <c r="A264" s="4" t="s">
        <v>233</v>
      </c>
      <c r="B264" s="4" t="s">
        <v>111</v>
      </c>
      <c r="C264" s="4" t="s">
        <v>37</v>
      </c>
      <c r="D264" s="4">
        <v>10</v>
      </c>
      <c r="E264" s="4" t="s">
        <v>24</v>
      </c>
      <c r="F264" s="4" t="str">
        <f>VLOOKUP(C264,Przyporządkowania!$A$1:$B$115,2,FALSE)</f>
        <v>Pestki/Nasiona/Sypkie</v>
      </c>
    </row>
    <row r="265" spans="1:6" x14ac:dyDescent="0.25">
      <c r="A265" s="4" t="s">
        <v>233</v>
      </c>
      <c r="B265" s="4" t="s">
        <v>112</v>
      </c>
      <c r="C265" s="4" t="s">
        <v>7</v>
      </c>
      <c r="D265" s="4">
        <v>62</v>
      </c>
      <c r="E265" s="4" t="s">
        <v>42</v>
      </c>
      <c r="F265" s="4" t="str">
        <f>VLOOKUP(C265,Przyporządkowania!$A$1:$B$115,2,FALSE)</f>
        <v>Pieczywo</v>
      </c>
    </row>
    <row r="266" spans="1:6" x14ac:dyDescent="0.25">
      <c r="A266" s="4" t="s">
        <v>233</v>
      </c>
      <c r="B266" s="4" t="s">
        <v>112</v>
      </c>
      <c r="C266" s="4" t="s">
        <v>9</v>
      </c>
      <c r="D266" s="4">
        <v>20</v>
      </c>
      <c r="E266" s="4" t="s">
        <v>24</v>
      </c>
      <c r="F266" s="4" t="str">
        <f>VLOOKUP(C266,Przyporządkowania!$A$1:$B$115,2,FALSE)</f>
        <v>Inne</v>
      </c>
    </row>
    <row r="267" spans="1:6" x14ac:dyDescent="0.25">
      <c r="A267" s="4" t="s">
        <v>233</v>
      </c>
      <c r="B267" s="4" t="s">
        <v>112</v>
      </c>
      <c r="C267" s="4" t="s">
        <v>47</v>
      </c>
      <c r="D267" s="4">
        <v>30</v>
      </c>
      <c r="E267" s="4" t="s">
        <v>48</v>
      </c>
      <c r="F267" s="4" t="str">
        <f>VLOOKUP(C267,Przyporządkowania!$A$1:$B$115,2,FALSE)</f>
        <v>Ryba/Mięso</v>
      </c>
    </row>
    <row r="268" spans="1:6" x14ac:dyDescent="0.25">
      <c r="A268" s="4" t="s">
        <v>233</v>
      </c>
      <c r="B268" s="4" t="s">
        <v>113</v>
      </c>
      <c r="C268" s="4" t="s">
        <v>26</v>
      </c>
      <c r="D268" s="4">
        <v>75</v>
      </c>
      <c r="E268" s="4" t="s">
        <v>27</v>
      </c>
      <c r="F268" s="4" t="str">
        <f>VLOOKUP(C268,Przyporządkowania!$A$1:$B$115,2,FALSE)</f>
        <v xml:space="preserve">Warzywo </v>
      </c>
    </row>
    <row r="269" spans="1:6" x14ac:dyDescent="0.25">
      <c r="A269" s="4" t="s">
        <v>233</v>
      </c>
      <c r="B269" s="4" t="s">
        <v>113</v>
      </c>
      <c r="C269" s="4" t="s">
        <v>64</v>
      </c>
      <c r="D269" s="4">
        <v>60</v>
      </c>
      <c r="E269" s="4" t="s">
        <v>65</v>
      </c>
      <c r="F269" s="4" t="str">
        <f>VLOOKUP(C269,Przyporządkowania!$A$1:$B$115,2,FALSE)</f>
        <v xml:space="preserve">Warzywo </v>
      </c>
    </row>
    <row r="270" spans="1:6" x14ac:dyDescent="0.25">
      <c r="A270" s="4" t="s">
        <v>233</v>
      </c>
      <c r="B270" s="4" t="s">
        <v>113</v>
      </c>
      <c r="C270" s="4" t="s">
        <v>66</v>
      </c>
      <c r="D270" s="4">
        <v>222</v>
      </c>
      <c r="E270" s="4" t="s">
        <v>67</v>
      </c>
      <c r="F270" s="4" t="str">
        <f>VLOOKUP(C270,Przyporządkowania!$A$1:$B$115,2,FALSE)</f>
        <v xml:space="preserve">Warzywo </v>
      </c>
    </row>
    <row r="271" spans="1:6" x14ac:dyDescent="0.25">
      <c r="A271" s="4" t="s">
        <v>233</v>
      </c>
      <c r="B271" s="4" t="s">
        <v>113</v>
      </c>
      <c r="C271" s="4" t="s">
        <v>29</v>
      </c>
      <c r="D271" s="4">
        <v>20</v>
      </c>
      <c r="E271" s="4" t="s">
        <v>4</v>
      </c>
      <c r="F271" s="4" t="str">
        <f>VLOOKUP(C271,Przyporządkowania!$A$1:$B$115,2,FALSE)</f>
        <v>Inne</v>
      </c>
    </row>
    <row r="272" spans="1:6" x14ac:dyDescent="0.25">
      <c r="A272" s="4" t="s">
        <v>233</v>
      </c>
      <c r="B272" s="4" t="s">
        <v>113</v>
      </c>
      <c r="C272" s="4" t="s">
        <v>3</v>
      </c>
      <c r="D272" s="4">
        <v>8</v>
      </c>
      <c r="E272" s="4" t="s">
        <v>24</v>
      </c>
      <c r="F272" s="4" t="str">
        <f>VLOOKUP(C272,Przyporządkowania!$A$1:$B$115,2,FALSE)</f>
        <v xml:space="preserve">Warzywo </v>
      </c>
    </row>
    <row r="273" spans="1:6" x14ac:dyDescent="0.25">
      <c r="A273" s="4" t="s">
        <v>233</v>
      </c>
      <c r="B273" s="4" t="s">
        <v>113</v>
      </c>
      <c r="C273" s="4" t="s">
        <v>160</v>
      </c>
      <c r="D273" s="4">
        <v>50</v>
      </c>
      <c r="F273" s="4" t="str">
        <f>VLOOKUP(C273,Przyporządkowania!$A$1:$B$115,2,FALSE)</f>
        <v>Pestki/Nasiona/Sypkie</v>
      </c>
    </row>
    <row r="274" spans="1:6" x14ac:dyDescent="0.25">
      <c r="A274" s="4" t="s">
        <v>234</v>
      </c>
      <c r="B274" s="4" t="s">
        <v>109</v>
      </c>
      <c r="C274" s="4" t="s">
        <v>2</v>
      </c>
      <c r="D274" s="4">
        <v>100</v>
      </c>
      <c r="E274" s="4" t="s">
        <v>107</v>
      </c>
      <c r="F274" s="4" t="str">
        <f>VLOOKUP(C274,Przyporządkowania!$A$1:$B$115,2,FALSE)</f>
        <v>Nabiał</v>
      </c>
    </row>
    <row r="275" spans="1:6" x14ac:dyDescent="0.25">
      <c r="A275" s="4" t="s">
        <v>234</v>
      </c>
      <c r="B275" s="4" t="s">
        <v>109</v>
      </c>
      <c r="C275" s="4" t="s">
        <v>5</v>
      </c>
      <c r="D275" s="4">
        <v>10</v>
      </c>
      <c r="E275" s="4" t="s">
        <v>6</v>
      </c>
      <c r="F275" s="4" t="str">
        <f>VLOOKUP(C275,Przyporządkowania!$A$1:$B$115,2,FALSE)</f>
        <v>Nabiał</v>
      </c>
    </row>
    <row r="276" spans="1:6" x14ac:dyDescent="0.25">
      <c r="A276" s="4" t="s">
        <v>234</v>
      </c>
      <c r="B276" s="4" t="s">
        <v>109</v>
      </c>
      <c r="C276" s="4" t="s">
        <v>161</v>
      </c>
      <c r="D276" s="4">
        <v>50</v>
      </c>
      <c r="F276" s="4" t="str">
        <f>VLOOKUP(C276,Przyporządkowania!$A$1:$B$115,2,FALSE)</f>
        <v>Ryba/Mięso</v>
      </c>
    </row>
    <row r="277" spans="1:6" x14ac:dyDescent="0.25">
      <c r="A277" s="4" t="s">
        <v>234</v>
      </c>
      <c r="B277" s="4" t="s">
        <v>109</v>
      </c>
      <c r="C277" s="4" t="s">
        <v>3</v>
      </c>
      <c r="D277" s="4">
        <v>8</v>
      </c>
      <c r="E277" s="4" t="s">
        <v>24</v>
      </c>
      <c r="F277" s="4" t="str">
        <f>VLOOKUP(C277,Przyporządkowania!$A$1:$B$115,2,FALSE)</f>
        <v xml:space="preserve">Warzywo </v>
      </c>
    </row>
    <row r="278" spans="1:6" x14ac:dyDescent="0.25">
      <c r="A278" s="4" t="s">
        <v>234</v>
      </c>
      <c r="B278" s="4" t="s">
        <v>109</v>
      </c>
      <c r="C278" s="4" t="s">
        <v>54</v>
      </c>
      <c r="D278" s="4">
        <v>192</v>
      </c>
      <c r="E278" s="4" t="s">
        <v>34</v>
      </c>
      <c r="F278" s="4" t="str">
        <f>VLOOKUP(C278,Przyporządkowania!$A$1:$B$115,2,FALSE)</f>
        <v xml:space="preserve">Warzywo </v>
      </c>
    </row>
    <row r="279" spans="1:6" x14ac:dyDescent="0.25">
      <c r="A279" s="4" t="s">
        <v>234</v>
      </c>
      <c r="B279" s="4" t="s">
        <v>109</v>
      </c>
      <c r="C279" s="4" t="s">
        <v>151</v>
      </c>
      <c r="D279" s="4">
        <v>13</v>
      </c>
      <c r="E279" s="4" t="s">
        <v>24</v>
      </c>
      <c r="F279" s="4" t="str">
        <f>VLOOKUP(C279,Przyporządkowania!$A$1:$B$115,2,FALSE)</f>
        <v>Pestki/Nasiona/Sypkie</v>
      </c>
    </row>
    <row r="280" spans="1:6" x14ac:dyDescent="0.25">
      <c r="A280" s="4" t="s">
        <v>234</v>
      </c>
      <c r="B280" s="4" t="s">
        <v>110</v>
      </c>
      <c r="C280" s="4" t="s">
        <v>7</v>
      </c>
      <c r="D280" s="4">
        <v>62</v>
      </c>
      <c r="E280" s="4" t="s">
        <v>42</v>
      </c>
      <c r="F280" s="4" t="str">
        <f>VLOOKUP(C280,Przyporządkowania!$A$1:$B$115,2,FALSE)</f>
        <v>Pieczywo</v>
      </c>
    </row>
    <row r="281" spans="1:6" x14ac:dyDescent="0.25">
      <c r="A281" s="4" t="s">
        <v>234</v>
      </c>
      <c r="B281" s="4" t="s">
        <v>110</v>
      </c>
      <c r="C281" s="4" t="s">
        <v>47</v>
      </c>
      <c r="D281" s="4">
        <v>45</v>
      </c>
      <c r="E281" s="4" t="s">
        <v>162</v>
      </c>
      <c r="F281" s="4" t="str">
        <f>VLOOKUP(C281,Przyporządkowania!$A$1:$B$115,2,FALSE)</f>
        <v>Ryba/Mięso</v>
      </c>
    </row>
    <row r="282" spans="1:6" x14ac:dyDescent="0.25">
      <c r="A282" s="4" t="s">
        <v>234</v>
      </c>
      <c r="B282" s="4" t="s">
        <v>110</v>
      </c>
      <c r="C282" s="4" t="s">
        <v>66</v>
      </c>
      <c r="D282" s="4">
        <v>111</v>
      </c>
      <c r="E282" s="4" t="s">
        <v>85</v>
      </c>
      <c r="F282" s="4" t="str">
        <f>VLOOKUP(C282,Przyporządkowania!$A$1:$B$115,2,FALSE)</f>
        <v xml:space="preserve">Warzywo </v>
      </c>
    </row>
    <row r="283" spans="1:6" x14ac:dyDescent="0.25">
      <c r="A283" s="4" t="s">
        <v>234</v>
      </c>
      <c r="B283" s="4" t="s">
        <v>110</v>
      </c>
      <c r="C283" s="4" t="s">
        <v>163</v>
      </c>
      <c r="D283" s="4">
        <v>250</v>
      </c>
      <c r="E283" s="4" t="s">
        <v>86</v>
      </c>
      <c r="F283" s="4" t="str">
        <f>VLOOKUP(C283,Przyporządkowania!$A$1:$B$115,2,FALSE)</f>
        <v>Inne</v>
      </c>
    </row>
    <row r="284" spans="1:6" x14ac:dyDescent="0.25">
      <c r="A284" s="4" t="s">
        <v>234</v>
      </c>
      <c r="B284" s="4" t="s">
        <v>111</v>
      </c>
      <c r="C284" s="4" t="s">
        <v>73</v>
      </c>
      <c r="D284" s="4">
        <v>225</v>
      </c>
      <c r="E284" s="4" t="s">
        <v>136</v>
      </c>
      <c r="F284" s="4" t="str">
        <f>VLOOKUP(C284,Przyporządkowania!$A$1:$B$115,2,FALSE)</f>
        <v xml:space="preserve">Warzywo </v>
      </c>
    </row>
    <row r="285" spans="1:6" x14ac:dyDescent="0.25">
      <c r="A285" s="4" t="s">
        <v>234</v>
      </c>
      <c r="B285" s="4" t="s">
        <v>111</v>
      </c>
      <c r="C285" s="4" t="s">
        <v>57</v>
      </c>
      <c r="D285" s="4">
        <v>170</v>
      </c>
      <c r="E285" s="4" t="s">
        <v>55</v>
      </c>
      <c r="F285" s="4" t="str">
        <f>VLOOKUP(C285,Przyporządkowania!$A$1:$B$115,2,FALSE)</f>
        <v xml:space="preserve">Warzywo </v>
      </c>
    </row>
    <row r="286" spans="1:6" x14ac:dyDescent="0.25">
      <c r="A286" s="4" t="s">
        <v>234</v>
      </c>
      <c r="B286" s="4" t="s">
        <v>111</v>
      </c>
      <c r="C286" s="4" t="s">
        <v>5</v>
      </c>
      <c r="D286" s="4">
        <v>25</v>
      </c>
      <c r="E286" s="4" t="s">
        <v>24</v>
      </c>
      <c r="F286" s="4" t="str">
        <f>VLOOKUP(C286,Przyporządkowania!$A$1:$B$115,2,FALSE)</f>
        <v>Nabiał</v>
      </c>
    </row>
    <row r="287" spans="1:6" x14ac:dyDescent="0.25">
      <c r="A287" s="4" t="s">
        <v>234</v>
      </c>
      <c r="B287" s="4" t="s">
        <v>111</v>
      </c>
      <c r="C287" s="4" t="s">
        <v>164</v>
      </c>
      <c r="D287" s="4">
        <v>400</v>
      </c>
      <c r="F287" s="4" t="str">
        <f>VLOOKUP(C287,Przyporządkowania!$A$1:$B$115,2,FALSE)</f>
        <v xml:space="preserve">Warzywo </v>
      </c>
    </row>
    <row r="288" spans="1:6" x14ac:dyDescent="0.25">
      <c r="A288" s="4" t="s">
        <v>234</v>
      </c>
      <c r="B288" s="4" t="s">
        <v>111</v>
      </c>
      <c r="C288" s="4" t="s">
        <v>142</v>
      </c>
      <c r="D288" s="4">
        <v>27</v>
      </c>
      <c r="E288" s="4" t="s">
        <v>41</v>
      </c>
      <c r="F288" s="4" t="str">
        <f>VLOOKUP(C288,Przyporządkowania!$A$1:$B$115,2,FALSE)</f>
        <v xml:space="preserve">Warzywo </v>
      </c>
    </row>
    <row r="289" spans="1:6" x14ac:dyDescent="0.25">
      <c r="A289" s="4" t="s">
        <v>234</v>
      </c>
      <c r="B289" s="4" t="s">
        <v>112</v>
      </c>
      <c r="C289" s="4" t="s">
        <v>21</v>
      </c>
      <c r="D289" s="4">
        <v>300</v>
      </c>
      <c r="E289" s="4" t="s">
        <v>22</v>
      </c>
      <c r="F289" s="4" t="str">
        <f>VLOOKUP(C289,Przyporządkowania!$A$1:$B$115,2,FALSE)</f>
        <v>Owoc</v>
      </c>
    </row>
    <row r="290" spans="1:6" x14ac:dyDescent="0.25">
      <c r="A290" s="4" t="s">
        <v>234</v>
      </c>
      <c r="B290" s="4" t="s">
        <v>112</v>
      </c>
      <c r="C290" s="4" t="s">
        <v>151</v>
      </c>
      <c r="D290" s="4">
        <v>5</v>
      </c>
      <c r="E290" s="4" t="s">
        <v>6</v>
      </c>
      <c r="F290" s="4" t="str">
        <f>VLOOKUP(C290,Przyporządkowania!$A$1:$B$115,2,FALSE)</f>
        <v>Pestki/Nasiona/Sypkie</v>
      </c>
    </row>
    <row r="291" spans="1:6" x14ac:dyDescent="0.25">
      <c r="A291" s="4" t="s">
        <v>234</v>
      </c>
      <c r="B291" s="4" t="s">
        <v>113</v>
      </c>
      <c r="C291" s="4" t="s">
        <v>99</v>
      </c>
      <c r="D291" s="4">
        <v>75</v>
      </c>
      <c r="E291" s="4" t="s">
        <v>100</v>
      </c>
      <c r="F291" s="4" t="str">
        <f>VLOOKUP(C291,Przyporządkowania!$A$1:$B$115,2,FALSE)</f>
        <v xml:space="preserve">Warzywo </v>
      </c>
    </row>
    <row r="292" spans="1:6" x14ac:dyDescent="0.25">
      <c r="A292" s="4" t="s">
        <v>234</v>
      </c>
      <c r="B292" s="4" t="s">
        <v>113</v>
      </c>
      <c r="C292" s="4" t="s">
        <v>29</v>
      </c>
      <c r="D292" s="4">
        <v>20</v>
      </c>
      <c r="E292" s="4" t="s">
        <v>4</v>
      </c>
      <c r="F292" s="4" t="str">
        <f>VLOOKUP(C292,Przyporządkowania!$A$1:$B$115,2,FALSE)</f>
        <v>Inne</v>
      </c>
    </row>
    <row r="293" spans="1:6" x14ac:dyDescent="0.25">
      <c r="A293" s="4" t="s">
        <v>234</v>
      </c>
      <c r="B293" s="4" t="s">
        <v>113</v>
      </c>
      <c r="C293" s="4" t="s">
        <v>0</v>
      </c>
      <c r="D293" s="4">
        <v>244</v>
      </c>
      <c r="E293" s="4" t="s">
        <v>55</v>
      </c>
      <c r="F293" s="4" t="str">
        <f>VLOOKUP(C293,Przyporządkowania!$A$1:$B$115,2,FALSE)</f>
        <v xml:space="preserve">Warzywo </v>
      </c>
    </row>
    <row r="294" spans="1:6" x14ac:dyDescent="0.25">
      <c r="A294" s="4" t="s">
        <v>234</v>
      </c>
      <c r="B294" s="4" t="s">
        <v>113</v>
      </c>
      <c r="C294" s="4" t="s">
        <v>160</v>
      </c>
      <c r="D294" s="4">
        <v>60</v>
      </c>
      <c r="E294" s="4" t="s">
        <v>62</v>
      </c>
      <c r="F294" s="4" t="str">
        <f>VLOOKUP(C294,Przyporządkowania!$A$1:$B$115,2,FALSE)</f>
        <v>Pestki/Nasiona/Sypkie</v>
      </c>
    </row>
    <row r="295" spans="1:6" x14ac:dyDescent="0.25">
      <c r="A295" s="4" t="s">
        <v>234</v>
      </c>
      <c r="B295" s="4" t="s">
        <v>113</v>
      </c>
      <c r="C295" s="4" t="s">
        <v>20</v>
      </c>
      <c r="D295" s="4">
        <v>15</v>
      </c>
      <c r="E295" s="4" t="s">
        <v>63</v>
      </c>
      <c r="F295" s="4" t="str">
        <f>VLOOKUP(C295,Przyporządkowania!$A$1:$B$115,2,FALSE)</f>
        <v>Pestki/Nasiona/Sypkie</v>
      </c>
    </row>
    <row r="296" spans="1:6" x14ac:dyDescent="0.25">
      <c r="A296" s="4" t="s">
        <v>235</v>
      </c>
      <c r="B296" s="4" t="s">
        <v>109</v>
      </c>
      <c r="C296" s="4" t="s">
        <v>161</v>
      </c>
      <c r="D296" s="4">
        <v>50</v>
      </c>
      <c r="F296" s="4" t="str">
        <f>VLOOKUP(C296,Przyporządkowania!$A$1:$B$115,2,FALSE)</f>
        <v>Ryba/Mięso</v>
      </c>
    </row>
    <row r="297" spans="1:6" x14ac:dyDescent="0.25">
      <c r="A297" s="4" t="s">
        <v>235</v>
      </c>
      <c r="B297" s="4" t="s">
        <v>109</v>
      </c>
      <c r="C297" s="4" t="s">
        <v>7</v>
      </c>
      <c r="D297" s="4">
        <v>124</v>
      </c>
      <c r="E297" s="4" t="s">
        <v>50</v>
      </c>
      <c r="F297" s="4" t="str">
        <f>VLOOKUP(C297,Przyporządkowania!$A$1:$B$115,2,FALSE)</f>
        <v>Pieczywo</v>
      </c>
    </row>
    <row r="298" spans="1:6" x14ac:dyDescent="0.25">
      <c r="A298" s="4" t="s">
        <v>235</v>
      </c>
      <c r="B298" s="4" t="s">
        <v>109</v>
      </c>
      <c r="C298" s="4" t="s">
        <v>43</v>
      </c>
      <c r="D298" s="4">
        <v>10</v>
      </c>
      <c r="E298" s="4" t="s">
        <v>165</v>
      </c>
      <c r="F298" s="4" t="str">
        <f>VLOOKUP(C298,Przyporządkowania!$A$1:$B$115,2,FALSE)</f>
        <v xml:space="preserve">Warzywo </v>
      </c>
    </row>
    <row r="299" spans="1:6" x14ac:dyDescent="0.25">
      <c r="A299" s="4" t="s">
        <v>235</v>
      </c>
      <c r="B299" s="4" t="s">
        <v>109</v>
      </c>
      <c r="C299" s="4" t="s">
        <v>54</v>
      </c>
      <c r="D299" s="4">
        <v>192</v>
      </c>
      <c r="E299" s="4" t="s">
        <v>34</v>
      </c>
      <c r="F299" s="4" t="str">
        <f>VLOOKUP(C299,Przyporządkowania!$A$1:$B$115,2,FALSE)</f>
        <v xml:space="preserve">Warzywo </v>
      </c>
    </row>
    <row r="300" spans="1:6" x14ac:dyDescent="0.25">
      <c r="A300" s="4" t="s">
        <v>235</v>
      </c>
      <c r="B300" s="4" t="s">
        <v>109</v>
      </c>
      <c r="C300" s="4" t="s">
        <v>9</v>
      </c>
      <c r="D300" s="4">
        <v>40</v>
      </c>
      <c r="E300" s="4" t="s">
        <v>134</v>
      </c>
      <c r="F300" s="4" t="str">
        <f>VLOOKUP(C300,Przyporządkowania!$A$1:$B$115,2,FALSE)</f>
        <v>Inne</v>
      </c>
    </row>
    <row r="301" spans="1:6" x14ac:dyDescent="0.25">
      <c r="A301" s="4" t="s">
        <v>235</v>
      </c>
      <c r="B301" s="4" t="s">
        <v>110</v>
      </c>
      <c r="C301" s="4" t="s">
        <v>30</v>
      </c>
      <c r="D301" s="4">
        <v>300</v>
      </c>
      <c r="F301" s="4" t="str">
        <f>VLOOKUP(C301,Przyporządkowania!$A$1:$B$115,2,FALSE)</f>
        <v>Nabiał</v>
      </c>
    </row>
    <row r="302" spans="1:6" x14ac:dyDescent="0.25">
      <c r="A302" s="4" t="s">
        <v>235</v>
      </c>
      <c r="B302" s="4" t="s">
        <v>110</v>
      </c>
      <c r="C302" s="4" t="s">
        <v>115</v>
      </c>
      <c r="D302" s="4">
        <v>70</v>
      </c>
      <c r="E302" s="4" t="s">
        <v>31</v>
      </c>
      <c r="F302" s="4" t="str">
        <f>VLOOKUP(C302,Przyporządkowania!$A$1:$B$115,2,FALSE)</f>
        <v>Owoc</v>
      </c>
    </row>
    <row r="303" spans="1:6" x14ac:dyDescent="0.25">
      <c r="A303" s="4" t="s">
        <v>235</v>
      </c>
      <c r="B303" s="4" t="s">
        <v>110</v>
      </c>
      <c r="C303" s="4" t="s">
        <v>23</v>
      </c>
      <c r="D303" s="4">
        <v>6</v>
      </c>
      <c r="E303" s="4" t="s">
        <v>24</v>
      </c>
      <c r="F303" s="4" t="str">
        <f>VLOOKUP(C303,Przyporządkowania!$A$1:$B$115,2,FALSE)</f>
        <v>Pestki/Nasiona/Sypkie</v>
      </c>
    </row>
    <row r="304" spans="1:6" x14ac:dyDescent="0.25">
      <c r="A304" s="4" t="s">
        <v>235</v>
      </c>
      <c r="B304" s="4" t="s">
        <v>110</v>
      </c>
      <c r="C304" s="4" t="s">
        <v>33</v>
      </c>
      <c r="D304" s="4">
        <v>58</v>
      </c>
      <c r="E304" s="4" t="s">
        <v>1</v>
      </c>
      <c r="F304" s="4" t="str">
        <f>VLOOKUP(C304,Przyporządkowania!$A$1:$B$115,2,FALSE)</f>
        <v>Owoc</v>
      </c>
    </row>
    <row r="305" spans="1:6" x14ac:dyDescent="0.25">
      <c r="A305" s="4" t="s">
        <v>235</v>
      </c>
      <c r="B305" s="4" t="s">
        <v>111</v>
      </c>
      <c r="C305" s="4" t="s">
        <v>25</v>
      </c>
      <c r="D305" s="4">
        <v>200</v>
      </c>
      <c r="E305" s="4" t="s">
        <v>11</v>
      </c>
      <c r="F305" s="4" t="str">
        <f>VLOOKUP(C305,Przyporządkowania!$A$1:$B$115,2,FALSE)</f>
        <v>Ryba/Mięso</v>
      </c>
    </row>
    <row r="306" spans="1:6" x14ac:dyDescent="0.25">
      <c r="A306" s="4" t="s">
        <v>235</v>
      </c>
      <c r="B306" s="4" t="s">
        <v>111</v>
      </c>
      <c r="C306" s="4" t="s">
        <v>57</v>
      </c>
      <c r="D306" s="4">
        <v>50</v>
      </c>
      <c r="F306" s="4" t="str">
        <f>VLOOKUP(C306,Przyporządkowania!$A$1:$B$115,2,FALSE)</f>
        <v xml:space="preserve">Warzywo </v>
      </c>
    </row>
    <row r="307" spans="1:6" x14ac:dyDescent="0.25">
      <c r="A307" s="4" t="s">
        <v>235</v>
      </c>
      <c r="B307" s="4" t="s">
        <v>111</v>
      </c>
      <c r="C307" s="4" t="s">
        <v>142</v>
      </c>
      <c r="D307" s="4">
        <v>50</v>
      </c>
      <c r="F307" s="4" t="str">
        <f>VLOOKUP(C307,Przyporządkowania!$A$1:$B$115,2,FALSE)</f>
        <v xml:space="preserve">Warzywo </v>
      </c>
    </row>
    <row r="308" spans="1:6" x14ac:dyDescent="0.25">
      <c r="A308" s="4" t="s">
        <v>235</v>
      </c>
      <c r="B308" s="4" t="s">
        <v>111</v>
      </c>
      <c r="C308" s="4" t="s">
        <v>5</v>
      </c>
      <c r="D308" s="4">
        <v>25</v>
      </c>
      <c r="E308" s="4" t="s">
        <v>24</v>
      </c>
      <c r="F308" s="4" t="str">
        <f>VLOOKUP(C308,Przyporządkowania!$A$1:$B$115,2,FALSE)</f>
        <v>Nabiał</v>
      </c>
    </row>
    <row r="309" spans="1:6" x14ac:dyDescent="0.25">
      <c r="A309" s="4" t="s">
        <v>235</v>
      </c>
      <c r="B309" s="4" t="s">
        <v>111</v>
      </c>
      <c r="C309" s="4" t="s">
        <v>166</v>
      </c>
      <c r="D309" s="4">
        <v>10</v>
      </c>
      <c r="E309" s="4" t="s">
        <v>167</v>
      </c>
      <c r="F309" s="4" t="str">
        <f>VLOOKUP(C309,Przyporządkowania!$A$1:$B$115,2,FALSE)</f>
        <v>Do pieczenia</v>
      </c>
    </row>
    <row r="310" spans="1:6" x14ac:dyDescent="0.25">
      <c r="A310" s="4" t="s">
        <v>235</v>
      </c>
      <c r="B310" s="4" t="s">
        <v>111</v>
      </c>
      <c r="C310" s="4" t="s">
        <v>69</v>
      </c>
      <c r="D310" s="4">
        <v>150</v>
      </c>
      <c r="F310" s="4" t="str">
        <f>VLOOKUP(C310,Przyporządkowania!$A$1:$B$115,2,FALSE)</f>
        <v>Inne</v>
      </c>
    </row>
    <row r="311" spans="1:6" x14ac:dyDescent="0.25">
      <c r="A311" s="4" t="s">
        <v>235</v>
      </c>
      <c r="B311" s="4" t="s">
        <v>111</v>
      </c>
      <c r="C311" s="4" t="s">
        <v>17</v>
      </c>
      <c r="D311" s="4">
        <v>50</v>
      </c>
      <c r="F311" s="4" t="str">
        <f>VLOOKUP(C311,Przyporządkowania!$A$1:$B$115,2,FALSE)</f>
        <v>Pestki/Nasiona/Sypkie</v>
      </c>
    </row>
    <row r="312" spans="1:6" x14ac:dyDescent="0.25">
      <c r="A312" s="4" t="s">
        <v>235</v>
      </c>
      <c r="B312" s="4" t="s">
        <v>111</v>
      </c>
      <c r="C312" s="4" t="s">
        <v>18</v>
      </c>
      <c r="D312" s="4">
        <v>100</v>
      </c>
      <c r="F312" s="4" t="str">
        <f>VLOOKUP(C312,Przyporządkowania!$A$1:$B$115,2,FALSE)</f>
        <v xml:space="preserve">Warzywo </v>
      </c>
    </row>
    <row r="313" spans="1:6" x14ac:dyDescent="0.25">
      <c r="A313" s="4" t="s">
        <v>235</v>
      </c>
      <c r="B313" s="4" t="s">
        <v>112</v>
      </c>
      <c r="C313" s="4" t="s">
        <v>30</v>
      </c>
      <c r="D313" s="4">
        <v>300</v>
      </c>
      <c r="F313" s="4" t="str">
        <f>VLOOKUP(C313,Przyporządkowania!$A$1:$B$115,2,FALSE)</f>
        <v>Nabiał</v>
      </c>
    </row>
    <row r="314" spans="1:6" x14ac:dyDescent="0.25">
      <c r="A314" s="4" t="s">
        <v>235</v>
      </c>
      <c r="B314" s="4" t="s">
        <v>112</v>
      </c>
      <c r="C314" s="4" t="s">
        <v>115</v>
      </c>
      <c r="D314" s="4">
        <v>70</v>
      </c>
      <c r="E314" s="4" t="s">
        <v>31</v>
      </c>
      <c r="F314" s="4" t="str">
        <f>VLOOKUP(C314,Przyporządkowania!$A$1:$B$115,2,FALSE)</f>
        <v>Owoc</v>
      </c>
    </row>
    <row r="315" spans="1:6" x14ac:dyDescent="0.25">
      <c r="A315" s="4" t="s">
        <v>235</v>
      </c>
      <c r="B315" s="4" t="s">
        <v>112</v>
      </c>
      <c r="C315" s="4" t="s">
        <v>23</v>
      </c>
      <c r="D315" s="4">
        <v>6</v>
      </c>
      <c r="E315" s="4" t="s">
        <v>24</v>
      </c>
      <c r="F315" s="4" t="str">
        <f>VLOOKUP(C315,Przyporządkowania!$A$1:$B$115,2,FALSE)</f>
        <v>Pestki/Nasiona/Sypkie</v>
      </c>
    </row>
    <row r="316" spans="1:6" x14ac:dyDescent="0.25">
      <c r="A316" s="4" t="s">
        <v>235</v>
      </c>
      <c r="B316" s="4" t="s">
        <v>112</v>
      </c>
      <c r="C316" s="4" t="s">
        <v>33</v>
      </c>
      <c r="D316" s="4">
        <v>58</v>
      </c>
      <c r="E316" s="4" t="s">
        <v>1</v>
      </c>
      <c r="F316" s="4" t="str">
        <f>VLOOKUP(C316,Przyporządkowania!$A$1:$B$115,2,FALSE)</f>
        <v>Owoc</v>
      </c>
    </row>
    <row r="317" spans="1:6" x14ac:dyDescent="0.25">
      <c r="A317" s="4" t="s">
        <v>235</v>
      </c>
      <c r="B317" s="4" t="s">
        <v>113</v>
      </c>
      <c r="C317" s="4" t="s">
        <v>73</v>
      </c>
      <c r="D317" s="4">
        <v>287</v>
      </c>
      <c r="E317" s="4" t="s">
        <v>34</v>
      </c>
      <c r="F317" s="4" t="str">
        <f>VLOOKUP(C317,Przyporządkowania!$A$1:$B$115,2,FALSE)</f>
        <v xml:space="preserve">Warzywo </v>
      </c>
    </row>
    <row r="318" spans="1:6" x14ac:dyDescent="0.25">
      <c r="A318" s="4" t="s">
        <v>235</v>
      </c>
      <c r="B318" s="4" t="s">
        <v>113</v>
      </c>
      <c r="C318" s="4" t="s">
        <v>57</v>
      </c>
      <c r="D318" s="4">
        <v>105</v>
      </c>
      <c r="E318" s="4" t="s">
        <v>34</v>
      </c>
      <c r="F318" s="4" t="str">
        <f>VLOOKUP(C318,Przyporządkowania!$A$1:$B$115,2,FALSE)</f>
        <v xml:space="preserve">Warzywo </v>
      </c>
    </row>
    <row r="319" spans="1:6" x14ac:dyDescent="0.25">
      <c r="A319" s="4" t="s">
        <v>235</v>
      </c>
      <c r="B319" s="4" t="s">
        <v>113</v>
      </c>
      <c r="C319" s="4" t="s">
        <v>15</v>
      </c>
      <c r="D319" s="4">
        <v>21</v>
      </c>
      <c r="E319" s="4" t="s">
        <v>168</v>
      </c>
      <c r="F319" s="4" t="str">
        <f>VLOOKUP(C319,Przyporządkowania!$A$1:$B$115,2,FALSE)</f>
        <v>Nabiał</v>
      </c>
    </row>
    <row r="320" spans="1:6" x14ac:dyDescent="0.25">
      <c r="A320" s="4" t="s">
        <v>235</v>
      </c>
      <c r="B320" s="4" t="s">
        <v>113</v>
      </c>
      <c r="C320" s="4" t="s">
        <v>169</v>
      </c>
      <c r="D320" s="4">
        <v>40</v>
      </c>
      <c r="E320" s="4" t="s">
        <v>95</v>
      </c>
      <c r="F320" s="4" t="str">
        <f>VLOOKUP(C320,Przyporządkowania!$A$1:$B$115,2,FALSE)</f>
        <v xml:space="preserve">Warzywo </v>
      </c>
    </row>
    <row r="321" spans="1:6" x14ac:dyDescent="0.25">
      <c r="A321" s="4" t="s">
        <v>236</v>
      </c>
      <c r="B321" s="4" t="s">
        <v>109</v>
      </c>
      <c r="C321" s="4" t="s">
        <v>156</v>
      </c>
      <c r="D321" s="4">
        <v>40</v>
      </c>
      <c r="F321" s="4" t="str">
        <f>VLOOKUP(C321,Przyporządkowania!$A$1:$B$115,2,FALSE)</f>
        <v>Pestki/Nasiona/Sypkie</v>
      </c>
    </row>
    <row r="322" spans="1:6" x14ac:dyDescent="0.25">
      <c r="A322" s="4" t="s">
        <v>236</v>
      </c>
      <c r="B322" s="4" t="s">
        <v>109</v>
      </c>
      <c r="C322" s="4" t="s">
        <v>35</v>
      </c>
      <c r="D322" s="4">
        <v>100</v>
      </c>
      <c r="E322" s="4" t="s">
        <v>41</v>
      </c>
      <c r="F322" s="4" t="str">
        <f>VLOOKUP(C322,Przyporządkowania!$A$1:$B$115,2,FALSE)</f>
        <v>Owoc</v>
      </c>
    </row>
    <row r="323" spans="1:6" x14ac:dyDescent="0.25">
      <c r="A323" s="4" t="s">
        <v>236</v>
      </c>
      <c r="B323" s="4" t="s">
        <v>109</v>
      </c>
      <c r="C323" s="4" t="s">
        <v>33</v>
      </c>
      <c r="D323" s="4">
        <v>115</v>
      </c>
      <c r="E323" s="4" t="s">
        <v>34</v>
      </c>
      <c r="F323" s="4" t="str">
        <f>VLOOKUP(C323,Przyporządkowania!$A$1:$B$115,2,FALSE)</f>
        <v>Owoc</v>
      </c>
    </row>
    <row r="324" spans="1:6" x14ac:dyDescent="0.25">
      <c r="A324" s="4" t="s">
        <v>236</v>
      </c>
      <c r="B324" s="4" t="s">
        <v>109</v>
      </c>
      <c r="C324" s="4" t="s">
        <v>30</v>
      </c>
      <c r="D324" s="4">
        <v>300</v>
      </c>
      <c r="F324" s="4" t="str">
        <f>VLOOKUP(C324,Przyporządkowania!$A$1:$B$115,2,FALSE)</f>
        <v>Nabiał</v>
      </c>
    </row>
    <row r="325" spans="1:6" x14ac:dyDescent="0.25">
      <c r="A325" s="4" t="s">
        <v>236</v>
      </c>
      <c r="B325" s="4" t="s">
        <v>110</v>
      </c>
      <c r="C325" s="4" t="s">
        <v>21</v>
      </c>
      <c r="D325" s="4">
        <v>300</v>
      </c>
      <c r="E325" s="4" t="s">
        <v>22</v>
      </c>
      <c r="F325" s="4" t="str">
        <f>VLOOKUP(C325,Przyporządkowania!$A$1:$B$115,2,FALSE)</f>
        <v>Owoc</v>
      </c>
    </row>
    <row r="326" spans="1:6" x14ac:dyDescent="0.25">
      <c r="A326" s="4" t="s">
        <v>236</v>
      </c>
      <c r="B326" s="4" t="s">
        <v>110</v>
      </c>
      <c r="C326" s="4" t="s">
        <v>56</v>
      </c>
      <c r="D326" s="4">
        <v>30</v>
      </c>
      <c r="F326" s="4" t="str">
        <f>VLOOKUP(C326,Przyporządkowania!$A$1:$B$115,2,FALSE)</f>
        <v>Pestki/Nasiona/Sypkie</v>
      </c>
    </row>
    <row r="327" spans="1:6" x14ac:dyDescent="0.25">
      <c r="A327" s="4" t="s">
        <v>236</v>
      </c>
      <c r="B327" s="4" t="s">
        <v>111</v>
      </c>
      <c r="C327" s="4" t="s">
        <v>25</v>
      </c>
      <c r="D327" s="4">
        <v>200</v>
      </c>
      <c r="E327" s="4" t="s">
        <v>11</v>
      </c>
      <c r="F327" s="4" t="str">
        <f>VLOOKUP(C327,Przyporządkowania!$A$1:$B$115,2,FALSE)</f>
        <v>Ryba/Mięso</v>
      </c>
    </row>
    <row r="328" spans="1:6" x14ac:dyDescent="0.25">
      <c r="A328" s="4" t="s">
        <v>236</v>
      </c>
      <c r="B328" s="4" t="s">
        <v>111</v>
      </c>
      <c r="C328" s="4" t="s">
        <v>57</v>
      </c>
      <c r="D328" s="4">
        <v>50</v>
      </c>
      <c r="F328" s="4" t="str">
        <f>VLOOKUP(C328,Przyporządkowania!$A$1:$B$115,2,FALSE)</f>
        <v xml:space="preserve">Warzywo </v>
      </c>
    </row>
    <row r="329" spans="1:6" x14ac:dyDescent="0.25">
      <c r="A329" s="4" t="s">
        <v>236</v>
      </c>
      <c r="B329" s="4" t="s">
        <v>111</v>
      </c>
      <c r="C329" s="4" t="s">
        <v>142</v>
      </c>
      <c r="D329" s="4">
        <v>50</v>
      </c>
      <c r="F329" s="4" t="str">
        <f>VLOOKUP(C329,Przyporządkowania!$A$1:$B$115,2,FALSE)</f>
        <v xml:space="preserve">Warzywo </v>
      </c>
    </row>
    <row r="330" spans="1:6" x14ac:dyDescent="0.25">
      <c r="A330" s="4" t="s">
        <v>236</v>
      </c>
      <c r="B330" s="4" t="s">
        <v>111</v>
      </c>
      <c r="C330" s="4" t="s">
        <v>5</v>
      </c>
      <c r="D330" s="4">
        <v>25</v>
      </c>
      <c r="E330" s="4" t="s">
        <v>24</v>
      </c>
      <c r="F330" s="4" t="str">
        <f>VLOOKUP(C330,Przyporządkowania!$A$1:$B$115,2,FALSE)</f>
        <v>Nabiał</v>
      </c>
    </row>
    <row r="331" spans="1:6" x14ac:dyDescent="0.25">
      <c r="A331" s="4" t="s">
        <v>236</v>
      </c>
      <c r="B331" s="4" t="s">
        <v>111</v>
      </c>
      <c r="C331" s="4" t="s">
        <v>166</v>
      </c>
      <c r="D331" s="4">
        <v>10</v>
      </c>
      <c r="E331" s="4" t="s">
        <v>167</v>
      </c>
      <c r="F331" s="4" t="str">
        <f>VLOOKUP(C331,Przyporządkowania!$A$1:$B$115,2,FALSE)</f>
        <v>Do pieczenia</v>
      </c>
    </row>
    <row r="332" spans="1:6" x14ac:dyDescent="0.25">
      <c r="A332" s="4" t="s">
        <v>236</v>
      </c>
      <c r="B332" s="4" t="s">
        <v>111</v>
      </c>
      <c r="C332" s="4" t="s">
        <v>69</v>
      </c>
      <c r="D332" s="4">
        <v>150</v>
      </c>
      <c r="F332" s="4" t="str">
        <f>VLOOKUP(C332,Przyporządkowania!$A$1:$B$115,2,FALSE)</f>
        <v>Inne</v>
      </c>
    </row>
    <row r="333" spans="1:6" x14ac:dyDescent="0.25">
      <c r="A333" s="4" t="s">
        <v>236</v>
      </c>
      <c r="B333" s="4" t="s">
        <v>111</v>
      </c>
      <c r="C333" s="4" t="s">
        <v>75</v>
      </c>
      <c r="D333" s="4">
        <v>50</v>
      </c>
      <c r="F333" s="4" t="str">
        <f>VLOOKUP(C333,Przyporządkowania!$A$1:$B$115,2,FALSE)</f>
        <v>Ryż/Makaron/Kasza</v>
      </c>
    </row>
    <row r="334" spans="1:6" x14ac:dyDescent="0.25">
      <c r="A334" s="4" t="s">
        <v>236</v>
      </c>
      <c r="B334" s="4" t="s">
        <v>112</v>
      </c>
      <c r="C334" s="4" t="s">
        <v>79</v>
      </c>
      <c r="D334" s="4">
        <v>250</v>
      </c>
      <c r="E334" s="4" t="s">
        <v>153</v>
      </c>
      <c r="F334" s="4" t="str">
        <f>VLOOKUP(C334,Przyporządkowania!$A$1:$B$115,2,FALSE)</f>
        <v>Nabiał</v>
      </c>
    </row>
    <row r="335" spans="1:6" x14ac:dyDescent="0.25">
      <c r="A335" s="4" t="s">
        <v>236</v>
      </c>
      <c r="B335" s="4" t="s">
        <v>112</v>
      </c>
      <c r="C335" s="4" t="s">
        <v>72</v>
      </c>
      <c r="D335" s="4">
        <v>20</v>
      </c>
      <c r="E335" s="4" t="s">
        <v>4</v>
      </c>
      <c r="F335" s="4" t="str">
        <f>VLOOKUP(C335,Przyporządkowania!$A$1:$B$115,2,FALSE)</f>
        <v>Pestki/Nasiona/Sypkie</v>
      </c>
    </row>
    <row r="336" spans="1:6" x14ac:dyDescent="0.25">
      <c r="A336" s="4" t="s">
        <v>236</v>
      </c>
      <c r="B336" s="4" t="s">
        <v>112</v>
      </c>
      <c r="C336" s="4" t="s">
        <v>170</v>
      </c>
      <c r="D336" s="4">
        <v>30</v>
      </c>
      <c r="F336" s="4" t="str">
        <f>VLOOKUP(C336,Przyporządkowania!$A$1:$B$115,2,FALSE)</f>
        <v>Inne</v>
      </c>
    </row>
    <row r="337" spans="1:6" x14ac:dyDescent="0.25">
      <c r="A337" s="4" t="s">
        <v>236</v>
      </c>
      <c r="B337" s="4" t="s">
        <v>113</v>
      </c>
      <c r="C337" s="4" t="s">
        <v>99</v>
      </c>
      <c r="D337" s="4">
        <v>75</v>
      </c>
      <c r="E337" s="4" t="s">
        <v>100</v>
      </c>
      <c r="F337" s="4" t="str">
        <f>VLOOKUP(C337,Przyporządkowania!$A$1:$B$115,2,FALSE)</f>
        <v xml:space="preserve">Warzywo </v>
      </c>
    </row>
    <row r="338" spans="1:6" x14ac:dyDescent="0.25">
      <c r="A338" s="4" t="s">
        <v>236</v>
      </c>
      <c r="B338" s="4" t="s">
        <v>113</v>
      </c>
      <c r="C338" s="4" t="s">
        <v>28</v>
      </c>
      <c r="D338" s="4">
        <v>30</v>
      </c>
      <c r="F338" s="4" t="str">
        <f>VLOOKUP(C338,Przyporządkowania!$A$1:$B$115,2,FALSE)</f>
        <v xml:space="preserve">Warzywo </v>
      </c>
    </row>
    <row r="339" spans="1:6" x14ac:dyDescent="0.25">
      <c r="A339" s="4" t="s">
        <v>236</v>
      </c>
      <c r="B339" s="4" t="s">
        <v>113</v>
      </c>
      <c r="C339" s="4" t="s">
        <v>29</v>
      </c>
      <c r="D339" s="4">
        <v>10</v>
      </c>
      <c r="E339" s="4" t="s">
        <v>24</v>
      </c>
      <c r="F339" s="4" t="str">
        <f>VLOOKUP(C339,Przyporządkowania!$A$1:$B$115,2,FALSE)</f>
        <v>Inne</v>
      </c>
    </row>
    <row r="340" spans="1:6" x14ac:dyDescent="0.25">
      <c r="A340" s="4" t="s">
        <v>236</v>
      </c>
      <c r="B340" s="4" t="s">
        <v>113</v>
      </c>
      <c r="C340" s="4" t="s">
        <v>137</v>
      </c>
      <c r="D340" s="4">
        <v>75</v>
      </c>
      <c r="E340" s="4" t="s">
        <v>1</v>
      </c>
      <c r="F340" s="4" t="str">
        <f>VLOOKUP(C340,Przyporządkowania!$A$1:$B$115,2,FALSE)</f>
        <v xml:space="preserve">Warzywo </v>
      </c>
    </row>
    <row r="341" spans="1:6" x14ac:dyDescent="0.25">
      <c r="A341" s="4" t="s">
        <v>236</v>
      </c>
      <c r="B341" s="4" t="s">
        <v>113</v>
      </c>
      <c r="C341" s="4" t="s">
        <v>20</v>
      </c>
      <c r="D341" s="4">
        <v>10</v>
      </c>
      <c r="E341" s="4" t="s">
        <v>24</v>
      </c>
      <c r="F341" s="4" t="str">
        <f>VLOOKUP(C341,Przyporządkowania!$A$1:$B$115,2,FALSE)</f>
        <v>Pestki/Nasiona/Sypkie</v>
      </c>
    </row>
    <row r="342" spans="1:6" x14ac:dyDescent="0.25">
      <c r="A342" s="4" t="s">
        <v>237</v>
      </c>
      <c r="B342" s="4" t="s">
        <v>109</v>
      </c>
      <c r="C342" s="4" t="s">
        <v>78</v>
      </c>
      <c r="D342" s="4">
        <v>100</v>
      </c>
      <c r="F342" s="4" t="str">
        <f>VLOOKUP(C342,Przyporządkowania!$A$1:$B$115,2,FALSE)</f>
        <v>Nabiał</v>
      </c>
    </row>
    <row r="343" spans="1:6" x14ac:dyDescent="0.25">
      <c r="A343" s="4" t="s">
        <v>237</v>
      </c>
      <c r="B343" s="4" t="s">
        <v>109</v>
      </c>
      <c r="C343" s="4" t="s">
        <v>0</v>
      </c>
      <c r="D343" s="4">
        <v>75</v>
      </c>
      <c r="E343" s="4" t="s">
        <v>1</v>
      </c>
      <c r="F343" s="4" t="str">
        <f>VLOOKUP(C343,Przyporządkowania!$A$1:$B$115,2,FALSE)</f>
        <v xml:space="preserve">Warzywo </v>
      </c>
    </row>
    <row r="344" spans="1:6" x14ac:dyDescent="0.25">
      <c r="A344" s="4" t="s">
        <v>237</v>
      </c>
      <c r="B344" s="4" t="s">
        <v>109</v>
      </c>
      <c r="C344" s="4" t="s">
        <v>3</v>
      </c>
      <c r="D344" s="4">
        <v>8</v>
      </c>
      <c r="E344" s="4" t="s">
        <v>24</v>
      </c>
      <c r="F344" s="4" t="str">
        <f>VLOOKUP(C344,Przyporządkowania!$A$1:$B$115,2,FALSE)</f>
        <v xml:space="preserve">Warzywo </v>
      </c>
    </row>
    <row r="345" spans="1:6" x14ac:dyDescent="0.25">
      <c r="A345" s="4" t="s">
        <v>237</v>
      </c>
      <c r="B345" s="4" t="s">
        <v>109</v>
      </c>
      <c r="C345" s="4" t="s">
        <v>7</v>
      </c>
      <c r="D345" s="4">
        <v>124</v>
      </c>
      <c r="E345" s="4" t="s">
        <v>50</v>
      </c>
      <c r="F345" s="4" t="str">
        <f>VLOOKUP(C345,Przyporządkowania!$A$1:$B$115,2,FALSE)</f>
        <v>Pieczywo</v>
      </c>
    </row>
    <row r="346" spans="1:6" x14ac:dyDescent="0.25">
      <c r="A346" s="4" t="s">
        <v>237</v>
      </c>
      <c r="B346" s="4" t="s">
        <v>110</v>
      </c>
      <c r="C346" s="4" t="s">
        <v>35</v>
      </c>
      <c r="D346" s="4">
        <v>200</v>
      </c>
      <c r="F346" s="4" t="str">
        <f>VLOOKUP(C346,Przyporządkowania!$A$1:$B$115,2,FALSE)</f>
        <v>Owoc</v>
      </c>
    </row>
    <row r="347" spans="1:6" x14ac:dyDescent="0.25">
      <c r="A347" s="4" t="s">
        <v>237</v>
      </c>
      <c r="B347" s="4" t="s">
        <v>110</v>
      </c>
      <c r="C347" s="4" t="s">
        <v>81</v>
      </c>
      <c r="D347" s="4">
        <v>156</v>
      </c>
      <c r="F347" s="4" t="str">
        <f>VLOOKUP(C347,Przyporządkowania!$A$1:$B$115,2,FALSE)</f>
        <v>Owoc</v>
      </c>
    </row>
    <row r="348" spans="1:6" x14ac:dyDescent="0.25">
      <c r="A348" s="4" t="s">
        <v>237</v>
      </c>
      <c r="B348" s="4" t="s">
        <v>110</v>
      </c>
      <c r="C348" s="4" t="s">
        <v>72</v>
      </c>
      <c r="D348" s="4">
        <v>10</v>
      </c>
      <c r="E348" s="4" t="s">
        <v>24</v>
      </c>
      <c r="F348" s="4" t="str">
        <f>VLOOKUP(C348,Przyporządkowania!$A$1:$B$115,2,FALSE)</f>
        <v>Pestki/Nasiona/Sypkie</v>
      </c>
    </row>
    <row r="349" spans="1:6" x14ac:dyDescent="0.25">
      <c r="A349" s="4" t="s">
        <v>237</v>
      </c>
      <c r="B349" s="4" t="s">
        <v>110</v>
      </c>
      <c r="C349" s="4" t="s">
        <v>56</v>
      </c>
      <c r="D349" s="4">
        <v>30</v>
      </c>
      <c r="F349" s="4" t="str">
        <f>VLOOKUP(C349,Przyporządkowania!$A$1:$B$115,2,FALSE)</f>
        <v>Pestki/Nasiona/Sypkie</v>
      </c>
    </row>
    <row r="350" spans="1:6" x14ac:dyDescent="0.25">
      <c r="A350" s="4" t="s">
        <v>237</v>
      </c>
      <c r="B350" s="4" t="s">
        <v>111</v>
      </c>
      <c r="C350" s="4" t="s">
        <v>58</v>
      </c>
      <c r="D350" s="4">
        <v>300</v>
      </c>
      <c r="E350" s="4" t="s">
        <v>11</v>
      </c>
      <c r="F350" s="4" t="str">
        <f>VLOOKUP(C350,Przyporządkowania!$A$1:$B$115,2,FALSE)</f>
        <v>Ryba/Mięso</v>
      </c>
    </row>
    <row r="351" spans="1:6" x14ac:dyDescent="0.25">
      <c r="A351" s="4" t="s">
        <v>237</v>
      </c>
      <c r="B351" s="4" t="s">
        <v>111</v>
      </c>
      <c r="C351" s="4" t="s">
        <v>171</v>
      </c>
      <c r="D351" s="4">
        <v>60</v>
      </c>
      <c r="F351" s="4" t="str">
        <f>VLOOKUP(C351,Przyporządkowania!$A$1:$B$115,2,FALSE)</f>
        <v>Pestki/Nasiona/Sypkie</v>
      </c>
    </row>
    <row r="352" spans="1:6" x14ac:dyDescent="0.25">
      <c r="A352" s="4" t="s">
        <v>237</v>
      </c>
      <c r="B352" s="4" t="s">
        <v>111</v>
      </c>
      <c r="C352" s="4" t="s">
        <v>14</v>
      </c>
      <c r="D352" s="4">
        <v>6</v>
      </c>
      <c r="E352" s="4" t="s">
        <v>172</v>
      </c>
      <c r="F352" s="4" t="str">
        <f>VLOOKUP(C352,Przyporządkowania!$A$1:$B$115,2,FALSE)</f>
        <v>Inne</v>
      </c>
    </row>
    <row r="353" spans="1:6" x14ac:dyDescent="0.25">
      <c r="A353" s="4" t="s">
        <v>237</v>
      </c>
      <c r="B353" s="4" t="s">
        <v>111</v>
      </c>
      <c r="C353" s="4" t="s">
        <v>173</v>
      </c>
      <c r="D353" s="4">
        <v>3</v>
      </c>
      <c r="E353" s="4" t="s">
        <v>6</v>
      </c>
      <c r="F353" s="4" t="str">
        <f>VLOOKUP(C353,Przyporządkowania!$A$1:$B$115,2,FALSE)</f>
        <v>Zielenina</v>
      </c>
    </row>
    <row r="354" spans="1:6" x14ac:dyDescent="0.25">
      <c r="A354" s="4" t="s">
        <v>237</v>
      </c>
      <c r="B354" s="4" t="s">
        <v>111</v>
      </c>
      <c r="C354" s="4" t="s">
        <v>5</v>
      </c>
      <c r="D354" s="4">
        <v>10</v>
      </c>
      <c r="E354" s="4" t="s">
        <v>6</v>
      </c>
      <c r="F354" s="4" t="str">
        <f>VLOOKUP(C354,Przyporządkowania!$A$1:$B$115,2,FALSE)</f>
        <v>Nabiał</v>
      </c>
    </row>
    <row r="355" spans="1:6" x14ac:dyDescent="0.25">
      <c r="A355" s="4" t="s">
        <v>237</v>
      </c>
      <c r="B355" s="4" t="s">
        <v>111</v>
      </c>
      <c r="C355" s="4" t="s">
        <v>68</v>
      </c>
      <c r="D355" s="4">
        <v>40</v>
      </c>
      <c r="F355" s="4" t="str">
        <f>VLOOKUP(C355,Przyporządkowania!$A$1:$B$115,2,FALSE)</f>
        <v xml:space="preserve">Warzywo </v>
      </c>
    </row>
    <row r="356" spans="1:6" x14ac:dyDescent="0.25">
      <c r="A356" s="4" t="s">
        <v>237</v>
      </c>
      <c r="B356" s="4" t="s">
        <v>112</v>
      </c>
      <c r="C356" s="4" t="s">
        <v>13</v>
      </c>
      <c r="D356" s="4">
        <v>40</v>
      </c>
      <c r="F356" s="4" t="str">
        <f>VLOOKUP(C356,Przyporządkowania!$A$1:$B$115,2,FALSE)</f>
        <v>Ryż/Makaron/Kasza</v>
      </c>
    </row>
    <row r="357" spans="1:6" x14ac:dyDescent="0.25">
      <c r="A357" s="4" t="s">
        <v>237</v>
      </c>
      <c r="B357" s="4" t="s">
        <v>112</v>
      </c>
      <c r="C357" s="4" t="s">
        <v>74</v>
      </c>
      <c r="D357" s="4">
        <v>15</v>
      </c>
      <c r="E357" s="4" t="s">
        <v>187</v>
      </c>
      <c r="F357" s="4" t="str">
        <f>VLOOKUP(C357,Przyporządkowania!$A$1:$B$115,2,FALSE)</f>
        <v xml:space="preserve">Warzywo </v>
      </c>
    </row>
    <row r="358" spans="1:6" x14ac:dyDescent="0.25">
      <c r="A358" s="4" t="s">
        <v>237</v>
      </c>
      <c r="B358" s="4" t="s">
        <v>112</v>
      </c>
      <c r="C358" s="4" t="s">
        <v>39</v>
      </c>
      <c r="D358" s="4">
        <v>10</v>
      </c>
      <c r="E358" s="4" t="s">
        <v>31</v>
      </c>
      <c r="F358" s="4" t="str">
        <f>VLOOKUP(C358,Przyporządkowania!$A$1:$B$115,2,FALSE)</f>
        <v>Przyprawa</v>
      </c>
    </row>
    <row r="359" spans="1:6" x14ac:dyDescent="0.25">
      <c r="A359" s="4" t="s">
        <v>237</v>
      </c>
      <c r="B359" s="4" t="s">
        <v>112</v>
      </c>
      <c r="C359" s="4" t="s">
        <v>98</v>
      </c>
      <c r="D359" s="4">
        <v>90</v>
      </c>
      <c r="E359" s="4" t="s">
        <v>135</v>
      </c>
      <c r="F359" s="4" t="str">
        <f>VLOOKUP(C359,Przyporządkowania!$A$1:$B$115,2,FALSE)</f>
        <v>Ryba/Mięso</v>
      </c>
    </row>
    <row r="360" spans="1:6" x14ac:dyDescent="0.25">
      <c r="A360" s="4" t="s">
        <v>237</v>
      </c>
      <c r="B360" s="4" t="s">
        <v>112</v>
      </c>
      <c r="C360" s="4" t="s">
        <v>14</v>
      </c>
      <c r="D360" s="4">
        <v>2</v>
      </c>
      <c r="E360" s="4" t="s">
        <v>6</v>
      </c>
      <c r="F360" s="4" t="str">
        <f>VLOOKUP(C360,Przyporządkowania!$A$1:$B$115,2,FALSE)</f>
        <v>Inne</v>
      </c>
    </row>
    <row r="361" spans="1:6" x14ac:dyDescent="0.25">
      <c r="A361" s="4" t="s">
        <v>237</v>
      </c>
      <c r="B361" s="4" t="s">
        <v>112</v>
      </c>
      <c r="C361" s="4" t="s">
        <v>10</v>
      </c>
      <c r="D361" s="4">
        <v>40</v>
      </c>
      <c r="E361" s="4" t="s">
        <v>11</v>
      </c>
      <c r="F361" s="4" t="str">
        <f>VLOOKUP(C361,Przyporządkowania!$A$1:$B$115,2,FALSE)</f>
        <v xml:space="preserve">Warzywo </v>
      </c>
    </row>
    <row r="362" spans="1:6" x14ac:dyDescent="0.25">
      <c r="A362" s="4" t="s">
        <v>237</v>
      </c>
      <c r="B362" s="4" t="s">
        <v>113</v>
      </c>
      <c r="C362" s="4" t="s">
        <v>90</v>
      </c>
      <c r="D362" s="4">
        <v>31</v>
      </c>
      <c r="E362" s="4" t="s">
        <v>41</v>
      </c>
      <c r="F362" s="4" t="str">
        <f>VLOOKUP(C362,Przyporządkowania!$A$1:$B$115,2,FALSE)</f>
        <v xml:space="preserve">Warzywo </v>
      </c>
    </row>
    <row r="363" spans="1:6" x14ac:dyDescent="0.25">
      <c r="A363" s="4" t="s">
        <v>237</v>
      </c>
      <c r="B363" s="4" t="s">
        <v>113</v>
      </c>
      <c r="C363" s="4" t="s">
        <v>142</v>
      </c>
      <c r="D363" s="4">
        <v>27</v>
      </c>
      <c r="E363" s="4" t="s">
        <v>41</v>
      </c>
      <c r="F363" s="4" t="str">
        <f>VLOOKUP(C363,Przyporządkowania!$A$1:$B$115,2,FALSE)</f>
        <v xml:space="preserve">Warzywo </v>
      </c>
    </row>
    <row r="364" spans="1:6" x14ac:dyDescent="0.25">
      <c r="A364" s="4" t="s">
        <v>237</v>
      </c>
      <c r="B364" s="4" t="s">
        <v>113</v>
      </c>
      <c r="C364" s="4" t="s">
        <v>5</v>
      </c>
      <c r="D364" s="4">
        <v>10</v>
      </c>
      <c r="E364" s="4" t="s">
        <v>6</v>
      </c>
      <c r="F364" s="4" t="str">
        <f>VLOOKUP(C364,Przyporządkowania!$A$1:$B$115,2,FALSE)</f>
        <v>Nabiał</v>
      </c>
    </row>
    <row r="365" spans="1:6" x14ac:dyDescent="0.25">
      <c r="A365" s="4" t="s">
        <v>237</v>
      </c>
      <c r="B365" s="4" t="s">
        <v>113</v>
      </c>
      <c r="C365" s="4" t="s">
        <v>69</v>
      </c>
      <c r="D365" s="4">
        <v>250</v>
      </c>
      <c r="E365" s="4" t="s">
        <v>86</v>
      </c>
      <c r="F365" s="4" t="str">
        <f>VLOOKUP(C365,Przyporządkowania!$A$1:$B$115,2,FALSE)</f>
        <v>Inne</v>
      </c>
    </row>
    <row r="366" spans="1:6" x14ac:dyDescent="0.25">
      <c r="A366" s="4" t="s">
        <v>237</v>
      </c>
      <c r="B366" s="4" t="s">
        <v>113</v>
      </c>
      <c r="C366" s="4" t="s">
        <v>14</v>
      </c>
      <c r="D366" s="4">
        <v>2</v>
      </c>
      <c r="E366" s="4" t="s">
        <v>6</v>
      </c>
      <c r="F366" s="4" t="str">
        <f>VLOOKUP(C366,Przyporządkowania!$A$1:$B$115,2,FALSE)</f>
        <v>Inne</v>
      </c>
    </row>
    <row r="367" spans="1:6" x14ac:dyDescent="0.25">
      <c r="A367" s="4" t="s">
        <v>237</v>
      </c>
      <c r="B367" s="4" t="s">
        <v>113</v>
      </c>
      <c r="C367" s="4" t="s">
        <v>18</v>
      </c>
      <c r="D367" s="4">
        <v>150</v>
      </c>
      <c r="F367" s="4" t="str">
        <f>VLOOKUP(C367,Przyporządkowania!$A$1:$B$115,2,FALSE)</f>
        <v xml:space="preserve">Warzywo </v>
      </c>
    </row>
    <row r="368" spans="1:6" x14ac:dyDescent="0.25">
      <c r="A368" s="4" t="s">
        <v>238</v>
      </c>
      <c r="B368" s="4" t="s">
        <v>109</v>
      </c>
      <c r="C368" s="4" t="s">
        <v>33</v>
      </c>
      <c r="D368" s="4">
        <v>115</v>
      </c>
      <c r="E368" s="4" t="s">
        <v>34</v>
      </c>
      <c r="F368" s="4" t="str">
        <f>VLOOKUP(C368,Przyporządkowania!$A$1:$B$115,2,FALSE)</f>
        <v>Owoc</v>
      </c>
    </row>
    <row r="369" spans="1:6" x14ac:dyDescent="0.25">
      <c r="A369" s="4" t="s">
        <v>238</v>
      </c>
      <c r="B369" s="4" t="s">
        <v>109</v>
      </c>
      <c r="C369" s="4" t="s">
        <v>2</v>
      </c>
      <c r="D369" s="4">
        <v>50</v>
      </c>
      <c r="E369" s="4" t="s">
        <v>201</v>
      </c>
      <c r="F369" s="4" t="str">
        <f>VLOOKUP(C369,Przyporządkowania!$A$1:$B$115,2,FALSE)</f>
        <v>Nabiał</v>
      </c>
    </row>
    <row r="370" spans="1:6" x14ac:dyDescent="0.25">
      <c r="A370" s="4" t="s">
        <v>238</v>
      </c>
      <c r="B370" s="4" t="s">
        <v>109</v>
      </c>
      <c r="C370" s="4" t="s">
        <v>5</v>
      </c>
      <c r="D370" s="4">
        <v>20</v>
      </c>
      <c r="E370" s="4" t="s">
        <v>24</v>
      </c>
      <c r="F370" s="4" t="str">
        <f>VLOOKUP(C370,Przyporządkowania!$A$1:$B$115,2,FALSE)</f>
        <v>Nabiał</v>
      </c>
    </row>
    <row r="371" spans="1:6" x14ac:dyDescent="0.25">
      <c r="A371" s="4" t="s">
        <v>238</v>
      </c>
      <c r="B371" s="4" t="s">
        <v>109</v>
      </c>
      <c r="C371" s="4" t="s">
        <v>143</v>
      </c>
      <c r="D371" s="4">
        <v>30</v>
      </c>
      <c r="F371" s="4" t="str">
        <f>VLOOKUP(C371,Przyporządkowania!$A$1:$B$115,2,FALSE)</f>
        <v>Do pieczenia</v>
      </c>
    </row>
    <row r="372" spans="1:6" x14ac:dyDescent="0.25">
      <c r="A372" s="4" t="s">
        <v>238</v>
      </c>
      <c r="B372" s="4" t="s">
        <v>110</v>
      </c>
      <c r="C372" s="4" t="s">
        <v>26</v>
      </c>
      <c r="D372" s="4">
        <v>75</v>
      </c>
      <c r="E372" s="4" t="s">
        <v>27</v>
      </c>
      <c r="F372" s="4" t="str">
        <f>VLOOKUP(C372,Przyporządkowania!$A$1:$B$115,2,FALSE)</f>
        <v xml:space="preserve">Warzywo </v>
      </c>
    </row>
    <row r="373" spans="1:6" x14ac:dyDescent="0.25">
      <c r="A373" s="4" t="s">
        <v>238</v>
      </c>
      <c r="B373" s="4" t="s">
        <v>110</v>
      </c>
      <c r="C373" s="4" t="s">
        <v>174</v>
      </c>
      <c r="D373" s="4">
        <v>40</v>
      </c>
      <c r="F373" s="4" t="str">
        <f>VLOOKUP(C373,Przyporządkowania!$A$1:$B$115,2,FALSE)</f>
        <v>Pestki/Nasiona/Sypkie</v>
      </c>
    </row>
    <row r="374" spans="1:6" x14ac:dyDescent="0.25">
      <c r="A374" s="4" t="s">
        <v>238</v>
      </c>
      <c r="B374" s="4" t="s">
        <v>110</v>
      </c>
      <c r="C374" s="4" t="s">
        <v>14</v>
      </c>
      <c r="D374" s="4">
        <v>6</v>
      </c>
      <c r="E374" s="4" t="s">
        <v>24</v>
      </c>
      <c r="F374" s="4" t="str">
        <f>VLOOKUP(C374,Przyporządkowania!$A$1:$B$115,2,FALSE)</f>
        <v>Inne</v>
      </c>
    </row>
    <row r="375" spans="1:6" x14ac:dyDescent="0.25">
      <c r="A375" s="4" t="s">
        <v>238</v>
      </c>
      <c r="B375" s="4" t="s">
        <v>110</v>
      </c>
      <c r="C375" s="4" t="s">
        <v>81</v>
      </c>
      <c r="D375" s="4">
        <v>65</v>
      </c>
      <c r="E375" s="4" t="s">
        <v>175</v>
      </c>
      <c r="F375" s="4" t="str">
        <f>VLOOKUP(C375,Przyporządkowania!$A$1:$B$115,2,FALSE)</f>
        <v>Owoc</v>
      </c>
    </row>
    <row r="376" spans="1:6" x14ac:dyDescent="0.25">
      <c r="A376" s="4" t="s">
        <v>238</v>
      </c>
      <c r="B376" s="4" t="s">
        <v>110</v>
      </c>
      <c r="C376" s="4" t="s">
        <v>137</v>
      </c>
      <c r="D376" s="4">
        <v>150</v>
      </c>
      <c r="E376" s="4" t="s">
        <v>34</v>
      </c>
      <c r="F376" s="4" t="str">
        <f>VLOOKUP(C376,Przyporządkowania!$A$1:$B$115,2,FALSE)</f>
        <v xml:space="preserve">Warzywo </v>
      </c>
    </row>
    <row r="377" spans="1:6" x14ac:dyDescent="0.25">
      <c r="A377" s="4" t="s">
        <v>238</v>
      </c>
      <c r="B377" s="4" t="s">
        <v>111</v>
      </c>
      <c r="C377" s="4" t="s">
        <v>160</v>
      </c>
      <c r="D377" s="4">
        <v>50</v>
      </c>
      <c r="E377" s="4" t="s">
        <v>62</v>
      </c>
      <c r="F377" s="4" t="str">
        <f>VLOOKUP(C377,Przyporządkowania!$A$1:$B$115,2,FALSE)</f>
        <v>Pestki/Nasiona/Sypkie</v>
      </c>
    </row>
    <row r="378" spans="1:6" x14ac:dyDescent="0.25">
      <c r="A378" s="4" t="s">
        <v>238</v>
      </c>
      <c r="B378" s="4" t="s">
        <v>111</v>
      </c>
      <c r="C378" s="4" t="s">
        <v>139</v>
      </c>
      <c r="D378" s="4">
        <v>115</v>
      </c>
      <c r="E378" s="4" t="s">
        <v>146</v>
      </c>
      <c r="F378" s="4" t="str">
        <f>VLOOKUP(C378,Przyporządkowania!$A$1:$B$115,2,FALSE)</f>
        <v>Nabiał</v>
      </c>
    </row>
    <row r="379" spans="1:6" x14ac:dyDescent="0.25">
      <c r="A379" s="4" t="s">
        <v>238</v>
      </c>
      <c r="B379" s="4" t="s">
        <v>111</v>
      </c>
      <c r="C379" s="4" t="s">
        <v>73</v>
      </c>
      <c r="D379" s="4">
        <v>225</v>
      </c>
      <c r="E379" s="4" t="s">
        <v>136</v>
      </c>
      <c r="F379" s="4" t="str">
        <f>VLOOKUP(C379,Przyporządkowania!$A$1:$B$115,2,FALSE)</f>
        <v xml:space="preserve">Warzywo </v>
      </c>
    </row>
    <row r="380" spans="1:6" x14ac:dyDescent="0.25">
      <c r="A380" s="4" t="s">
        <v>238</v>
      </c>
      <c r="B380" s="4" t="s">
        <v>111</v>
      </c>
      <c r="C380" s="4" t="s">
        <v>75</v>
      </c>
      <c r="D380" s="4">
        <v>60</v>
      </c>
      <c r="F380" s="4" t="str">
        <f>VLOOKUP(C380,Przyporządkowania!$A$1:$B$115,2,FALSE)</f>
        <v>Ryż/Makaron/Kasza</v>
      </c>
    </row>
    <row r="381" spans="1:6" x14ac:dyDescent="0.25">
      <c r="A381" s="4" t="s">
        <v>238</v>
      </c>
      <c r="B381" s="4" t="s">
        <v>111</v>
      </c>
      <c r="C381" s="4" t="s">
        <v>203</v>
      </c>
      <c r="F381" s="4" t="str">
        <f>VLOOKUP(C381,Przyporządkowania!$A$1:$B$115,2,FALSE)</f>
        <v>Przyprawa</v>
      </c>
    </row>
    <row r="382" spans="1:6" x14ac:dyDescent="0.25">
      <c r="A382" s="4" t="s">
        <v>238</v>
      </c>
      <c r="B382" s="4" t="s">
        <v>112</v>
      </c>
      <c r="C382" s="4" t="s">
        <v>7</v>
      </c>
      <c r="D382" s="4">
        <v>62</v>
      </c>
      <c r="E382" s="4" t="s">
        <v>42</v>
      </c>
      <c r="F382" s="4" t="str">
        <f>VLOOKUP(C382,Przyporządkowania!$A$1:$B$115,2,FALSE)</f>
        <v>Pieczywo</v>
      </c>
    </row>
    <row r="383" spans="1:6" x14ac:dyDescent="0.25">
      <c r="A383" s="4" t="s">
        <v>238</v>
      </c>
      <c r="B383" s="4" t="s">
        <v>112</v>
      </c>
      <c r="C383" s="4" t="s">
        <v>84</v>
      </c>
      <c r="D383" s="4">
        <v>20</v>
      </c>
      <c r="E383" s="4" t="s">
        <v>46</v>
      </c>
      <c r="F383" s="4" t="str">
        <f>VLOOKUP(C383,Przyporządkowania!$A$1:$B$115,2,FALSE)</f>
        <v>Inne</v>
      </c>
    </row>
    <row r="384" spans="1:6" x14ac:dyDescent="0.25">
      <c r="A384" s="4" t="s">
        <v>238</v>
      </c>
      <c r="B384" s="4" t="s">
        <v>112</v>
      </c>
      <c r="C384" s="4" t="s">
        <v>43</v>
      </c>
      <c r="D384" s="4">
        <v>5</v>
      </c>
      <c r="E384" s="4" t="s">
        <v>44</v>
      </c>
      <c r="F384" s="4" t="str">
        <f>VLOOKUP(C384,Przyporządkowania!$A$1:$B$115,2,FALSE)</f>
        <v xml:space="preserve">Warzywo </v>
      </c>
    </row>
    <row r="385" spans="1:6" x14ac:dyDescent="0.25">
      <c r="A385" s="4" t="s">
        <v>238</v>
      </c>
      <c r="B385" s="4" t="s">
        <v>113</v>
      </c>
      <c r="C385" s="4" t="s">
        <v>20</v>
      </c>
      <c r="D385" s="4">
        <v>15</v>
      </c>
      <c r="F385" s="4" t="str">
        <f>VLOOKUP(C385,Przyporządkowania!$A$1:$B$115,2,FALSE)</f>
        <v>Pestki/Nasiona/Sypkie</v>
      </c>
    </row>
    <row r="386" spans="1:6" x14ac:dyDescent="0.25">
      <c r="A386" s="4" t="s">
        <v>238</v>
      </c>
      <c r="B386" s="4" t="s">
        <v>113</v>
      </c>
      <c r="C386" s="4" t="s">
        <v>14</v>
      </c>
      <c r="D386" s="4">
        <v>8</v>
      </c>
      <c r="E386" s="4" t="s">
        <v>24</v>
      </c>
      <c r="F386" s="4" t="str">
        <f>VLOOKUP(C386,Przyporządkowania!$A$1:$B$115,2,FALSE)</f>
        <v>Inne</v>
      </c>
    </row>
    <row r="387" spans="1:6" x14ac:dyDescent="0.25">
      <c r="A387" s="4" t="s">
        <v>238</v>
      </c>
      <c r="B387" s="4" t="s">
        <v>113</v>
      </c>
      <c r="C387" s="4" t="s">
        <v>18</v>
      </c>
      <c r="D387" s="4">
        <v>150</v>
      </c>
      <c r="F387" s="4" t="str">
        <f>VLOOKUP(C387,Przyporządkowania!$A$1:$B$115,2,FALSE)</f>
        <v xml:space="preserve">Warzywo </v>
      </c>
    </row>
    <row r="388" spans="1:6" x14ac:dyDescent="0.25">
      <c r="A388" s="4" t="s">
        <v>238</v>
      </c>
      <c r="B388" s="4" t="s">
        <v>113</v>
      </c>
      <c r="C388" s="4" t="s">
        <v>15</v>
      </c>
      <c r="D388" s="4">
        <v>21</v>
      </c>
      <c r="E388" s="4" t="s">
        <v>168</v>
      </c>
      <c r="F388" s="4" t="str">
        <f>VLOOKUP(C388,Przyporządkowania!$A$1:$B$115,2,FALSE)</f>
        <v>Nabiał</v>
      </c>
    </row>
    <row r="389" spans="1:6" x14ac:dyDescent="0.25">
      <c r="A389" s="4" t="s">
        <v>239</v>
      </c>
      <c r="B389" s="4" t="s">
        <v>109</v>
      </c>
      <c r="C389" s="4" t="s">
        <v>30</v>
      </c>
      <c r="D389" s="4">
        <v>300</v>
      </c>
      <c r="F389" s="4" t="str">
        <f>VLOOKUP(C389,Przyporządkowania!$A$1:$B$115,2,FALSE)</f>
        <v>Nabiał</v>
      </c>
    </row>
    <row r="390" spans="1:6" x14ac:dyDescent="0.25">
      <c r="A390" s="4" t="s">
        <v>239</v>
      </c>
      <c r="B390" s="4" t="s">
        <v>109</v>
      </c>
      <c r="C390" s="4" t="s">
        <v>115</v>
      </c>
      <c r="D390" s="4">
        <v>100</v>
      </c>
      <c r="F390" s="4" t="str">
        <f>VLOOKUP(C390,Przyporządkowania!$A$1:$B$115,2,FALSE)</f>
        <v>Owoc</v>
      </c>
    </row>
    <row r="391" spans="1:6" x14ac:dyDescent="0.25">
      <c r="A391" s="4" t="s">
        <v>239</v>
      </c>
      <c r="B391" s="4" t="s">
        <v>109</v>
      </c>
      <c r="C391" s="4" t="s">
        <v>156</v>
      </c>
      <c r="D391" s="4">
        <v>30</v>
      </c>
      <c r="E391" s="4" t="s">
        <v>62</v>
      </c>
      <c r="F391" s="4" t="str">
        <f>VLOOKUP(C391,Przyporządkowania!$A$1:$B$115,2,FALSE)</f>
        <v>Pestki/Nasiona/Sypkie</v>
      </c>
    </row>
    <row r="392" spans="1:6" x14ac:dyDescent="0.25">
      <c r="A392" s="4" t="s">
        <v>239</v>
      </c>
      <c r="B392" s="4" t="s">
        <v>109</v>
      </c>
      <c r="C392" s="4" t="s">
        <v>72</v>
      </c>
      <c r="D392" s="4">
        <v>10</v>
      </c>
      <c r="E392" s="4" t="s">
        <v>24</v>
      </c>
      <c r="F392" s="4" t="str">
        <f>VLOOKUP(C392,Przyporządkowania!$A$1:$B$115,2,FALSE)</f>
        <v>Pestki/Nasiona/Sypkie</v>
      </c>
    </row>
    <row r="393" spans="1:6" x14ac:dyDescent="0.25">
      <c r="A393" s="4" t="s">
        <v>239</v>
      </c>
      <c r="B393" s="4" t="s">
        <v>109</v>
      </c>
      <c r="C393" s="4" t="s">
        <v>23</v>
      </c>
      <c r="D393" s="4">
        <v>6</v>
      </c>
      <c r="E393" s="4" t="s">
        <v>24</v>
      </c>
      <c r="F393" s="4" t="str">
        <f>VLOOKUP(C393,Przyporządkowania!$A$1:$B$115,2,FALSE)</f>
        <v>Pestki/Nasiona/Sypkie</v>
      </c>
    </row>
    <row r="394" spans="1:6" x14ac:dyDescent="0.25">
      <c r="A394" s="4" t="s">
        <v>239</v>
      </c>
      <c r="B394" s="4" t="s">
        <v>109</v>
      </c>
      <c r="C394" s="4" t="s">
        <v>33</v>
      </c>
      <c r="D394" s="4">
        <v>115</v>
      </c>
      <c r="E394" s="4" t="s">
        <v>34</v>
      </c>
      <c r="F394" s="4" t="str">
        <f>VLOOKUP(C394,Przyporządkowania!$A$1:$B$115,2,FALSE)</f>
        <v>Owoc</v>
      </c>
    </row>
    <row r="395" spans="1:6" x14ac:dyDescent="0.25">
      <c r="A395" s="4" t="s">
        <v>239</v>
      </c>
      <c r="B395" s="4" t="s">
        <v>110</v>
      </c>
      <c r="C395" s="4" t="s">
        <v>36</v>
      </c>
      <c r="D395" s="4">
        <v>300</v>
      </c>
      <c r="E395" s="4" t="s">
        <v>55</v>
      </c>
      <c r="F395" s="4" t="str">
        <f>VLOOKUP(C395,Przyporządkowania!$A$1:$B$115,2,FALSE)</f>
        <v>Owoc</v>
      </c>
    </row>
    <row r="396" spans="1:6" x14ac:dyDescent="0.25">
      <c r="A396" s="4" t="s">
        <v>239</v>
      </c>
      <c r="B396" s="4" t="s">
        <v>110</v>
      </c>
      <c r="C396" s="4" t="s">
        <v>81</v>
      </c>
      <c r="D396" s="4">
        <v>156</v>
      </c>
      <c r="E396" s="4" t="s">
        <v>82</v>
      </c>
      <c r="F396" s="4" t="str">
        <f>VLOOKUP(C396,Przyporządkowania!$A$1:$B$115,2,FALSE)</f>
        <v>Owoc</v>
      </c>
    </row>
    <row r="397" spans="1:6" x14ac:dyDescent="0.25">
      <c r="A397" s="4" t="s">
        <v>239</v>
      </c>
      <c r="B397" s="4" t="s">
        <v>110</v>
      </c>
      <c r="C397" s="4" t="s">
        <v>12</v>
      </c>
      <c r="D397" s="4">
        <v>25</v>
      </c>
      <c r="F397" s="4" t="str">
        <f>VLOOKUP(C397,Przyporządkowania!$A$1:$B$115,2,FALSE)</f>
        <v>Pestki/Nasiona/Sypkie</v>
      </c>
    </row>
    <row r="398" spans="1:6" x14ac:dyDescent="0.25">
      <c r="A398" s="4" t="s">
        <v>239</v>
      </c>
      <c r="B398" s="4" t="s">
        <v>110</v>
      </c>
      <c r="C398" s="4" t="s">
        <v>23</v>
      </c>
      <c r="D398" s="4">
        <v>6</v>
      </c>
      <c r="E398" s="4" t="s">
        <v>24</v>
      </c>
      <c r="F398" s="4" t="str">
        <f>VLOOKUP(C398,Przyporządkowania!$A$1:$B$115,2,FALSE)</f>
        <v>Pestki/Nasiona/Sypkie</v>
      </c>
    </row>
    <row r="399" spans="1:6" x14ac:dyDescent="0.25">
      <c r="A399" s="4" t="s">
        <v>239</v>
      </c>
      <c r="B399" s="4" t="s">
        <v>111</v>
      </c>
      <c r="C399" s="4" t="s">
        <v>140</v>
      </c>
      <c r="D399" s="4">
        <v>200</v>
      </c>
      <c r="E399" s="4" t="s">
        <v>11</v>
      </c>
      <c r="F399" s="4" t="str">
        <f>VLOOKUP(C399,Przyporządkowania!$A$1:$B$115,2,FALSE)</f>
        <v>Ryba/Mięso</v>
      </c>
    </row>
    <row r="400" spans="1:6" x14ac:dyDescent="0.25">
      <c r="A400" s="4" t="s">
        <v>239</v>
      </c>
      <c r="B400" s="4" t="s">
        <v>111</v>
      </c>
      <c r="C400" s="4" t="s">
        <v>5</v>
      </c>
      <c r="D400" s="4">
        <v>20</v>
      </c>
      <c r="F400" s="4" t="str">
        <f>VLOOKUP(C400,Przyporządkowania!$A$1:$B$115,2,FALSE)</f>
        <v>Nabiał</v>
      </c>
    </row>
    <row r="401" spans="1:6" x14ac:dyDescent="0.25">
      <c r="A401" s="4" t="s">
        <v>239</v>
      </c>
      <c r="B401" s="4" t="s">
        <v>111</v>
      </c>
      <c r="C401" s="4" t="s">
        <v>176</v>
      </c>
      <c r="D401" s="4">
        <v>72</v>
      </c>
      <c r="E401" s="4" t="s">
        <v>177</v>
      </c>
      <c r="F401" s="4" t="str">
        <f>VLOOKUP(C401,Przyporządkowania!$A$1:$B$115,2,FALSE)</f>
        <v xml:space="preserve">Warzywo </v>
      </c>
    </row>
    <row r="402" spans="1:6" x14ac:dyDescent="0.25">
      <c r="A402" s="4" t="s">
        <v>239</v>
      </c>
      <c r="B402" s="4" t="s">
        <v>111</v>
      </c>
      <c r="C402" s="4" t="s">
        <v>123</v>
      </c>
      <c r="D402" s="4">
        <v>3</v>
      </c>
      <c r="E402" s="4" t="s">
        <v>178</v>
      </c>
      <c r="F402" s="4" t="str">
        <f>VLOOKUP(C402,Przyporządkowania!$A$1:$B$115,2,FALSE)</f>
        <v xml:space="preserve">Warzywo </v>
      </c>
    </row>
    <row r="403" spans="1:6" x14ac:dyDescent="0.25">
      <c r="A403" s="4" t="s">
        <v>239</v>
      </c>
      <c r="B403" s="4" t="s">
        <v>111</v>
      </c>
      <c r="C403" s="4" t="s">
        <v>171</v>
      </c>
      <c r="D403" s="4">
        <v>50</v>
      </c>
      <c r="F403" s="4" t="str">
        <f>VLOOKUP(C403,Przyporządkowania!$A$1:$B$115,2,FALSE)</f>
        <v>Pestki/Nasiona/Sypkie</v>
      </c>
    </row>
    <row r="404" spans="1:6" x14ac:dyDescent="0.25">
      <c r="A404" s="4" t="s">
        <v>239</v>
      </c>
      <c r="B404" s="4" t="s">
        <v>111</v>
      </c>
      <c r="C404" s="4" t="s">
        <v>179</v>
      </c>
      <c r="D404" s="4">
        <v>60</v>
      </c>
      <c r="E404" s="4" t="s">
        <v>102</v>
      </c>
      <c r="F404" s="4" t="str">
        <f>VLOOKUP(C404,Przyporządkowania!$A$1:$B$115,2,FALSE)</f>
        <v xml:space="preserve">Warzywo </v>
      </c>
    </row>
    <row r="405" spans="1:6" x14ac:dyDescent="0.25">
      <c r="A405" s="4" t="s">
        <v>239</v>
      </c>
      <c r="B405" s="4" t="s">
        <v>111</v>
      </c>
      <c r="C405" s="4" t="s">
        <v>166</v>
      </c>
      <c r="D405" s="4">
        <v>15</v>
      </c>
      <c r="F405" s="4" t="str">
        <f>VLOOKUP(C405,Przyporządkowania!$A$1:$B$115,2,FALSE)</f>
        <v>Do pieczenia</v>
      </c>
    </row>
    <row r="406" spans="1:6" x14ac:dyDescent="0.25">
      <c r="A406" s="4" t="s">
        <v>239</v>
      </c>
      <c r="B406" s="4" t="s">
        <v>111</v>
      </c>
      <c r="C406" s="4" t="s">
        <v>180</v>
      </c>
      <c r="D406" s="4">
        <v>125</v>
      </c>
      <c r="F406" s="4" t="str">
        <f>VLOOKUP(C406,Przyporządkowania!$A$1:$B$115,2,FALSE)</f>
        <v>Nabiał</v>
      </c>
    </row>
    <row r="407" spans="1:6" x14ac:dyDescent="0.25">
      <c r="A407" s="4" t="s">
        <v>239</v>
      </c>
      <c r="B407" s="4" t="s">
        <v>112</v>
      </c>
      <c r="C407" s="4" t="s">
        <v>79</v>
      </c>
      <c r="D407" s="4">
        <v>250</v>
      </c>
      <c r="E407" s="4" t="s">
        <v>153</v>
      </c>
      <c r="F407" s="4" t="str">
        <f>VLOOKUP(C407,Przyporządkowania!$A$1:$B$115,2,FALSE)</f>
        <v>Nabiał</v>
      </c>
    </row>
    <row r="408" spans="1:6" x14ac:dyDescent="0.25">
      <c r="A408" s="4" t="s">
        <v>239</v>
      </c>
      <c r="B408" s="4" t="s">
        <v>112</v>
      </c>
      <c r="C408" s="4" t="s">
        <v>66</v>
      </c>
      <c r="D408" s="4">
        <v>111</v>
      </c>
      <c r="E408" s="4" t="s">
        <v>85</v>
      </c>
      <c r="F408" s="4" t="str">
        <f>VLOOKUP(C408,Przyporządkowania!$A$1:$B$115,2,FALSE)</f>
        <v xml:space="preserve">Warzywo </v>
      </c>
    </row>
    <row r="409" spans="1:6" x14ac:dyDescent="0.25">
      <c r="A409" s="4" t="s">
        <v>239</v>
      </c>
      <c r="B409" s="4" t="s">
        <v>112</v>
      </c>
      <c r="C409" s="4" t="s">
        <v>64</v>
      </c>
      <c r="D409" s="4">
        <v>45</v>
      </c>
      <c r="E409" s="4" t="s">
        <v>77</v>
      </c>
      <c r="F409" s="4" t="str">
        <f>VLOOKUP(C409,Przyporządkowania!$A$1:$B$115,2,FALSE)</f>
        <v xml:space="preserve">Warzywo </v>
      </c>
    </row>
    <row r="410" spans="1:6" x14ac:dyDescent="0.25">
      <c r="A410" s="4" t="s">
        <v>239</v>
      </c>
      <c r="B410" s="4" t="s">
        <v>113</v>
      </c>
      <c r="C410" s="4" t="s">
        <v>155</v>
      </c>
      <c r="D410" s="4">
        <v>300</v>
      </c>
      <c r="F410" s="4" t="str">
        <f>VLOOKUP(C410,Przyporządkowania!$A$1:$B$115,2,FALSE)</f>
        <v>Inne</v>
      </c>
    </row>
    <row r="411" spans="1:6" x14ac:dyDescent="0.25">
      <c r="A411" s="4" t="s">
        <v>239</v>
      </c>
      <c r="B411" s="4" t="s">
        <v>113</v>
      </c>
      <c r="C411" s="4" t="s">
        <v>19</v>
      </c>
      <c r="D411" s="4">
        <v>8</v>
      </c>
      <c r="E411" s="4" t="s">
        <v>24</v>
      </c>
      <c r="F411" s="4" t="str">
        <f>VLOOKUP(C411,Przyporządkowania!$A$1:$B$115,2,FALSE)</f>
        <v>Inne</v>
      </c>
    </row>
    <row r="412" spans="1:6" x14ac:dyDescent="0.25">
      <c r="A412" s="4" t="s">
        <v>240</v>
      </c>
      <c r="B412" s="4" t="s">
        <v>109</v>
      </c>
      <c r="C412" s="4" t="s">
        <v>7</v>
      </c>
      <c r="D412" s="4">
        <v>124</v>
      </c>
      <c r="E412" s="4" t="s">
        <v>50</v>
      </c>
      <c r="F412" s="4" t="str">
        <f>VLOOKUP(C412,Przyporządkowania!$A$1:$B$115,2,FALSE)</f>
        <v>Pieczywo</v>
      </c>
    </row>
    <row r="413" spans="1:6" x14ac:dyDescent="0.25">
      <c r="A413" s="4" t="s">
        <v>240</v>
      </c>
      <c r="B413" s="4" t="s">
        <v>109</v>
      </c>
      <c r="C413" s="4" t="s">
        <v>47</v>
      </c>
      <c r="D413" s="4">
        <v>90</v>
      </c>
      <c r="E413" s="4" t="s">
        <v>135</v>
      </c>
      <c r="F413" s="4" t="str">
        <f>VLOOKUP(C413,Przyporządkowania!$A$1:$B$115,2,FALSE)</f>
        <v>Ryba/Mięso</v>
      </c>
    </row>
    <row r="414" spans="1:6" x14ac:dyDescent="0.25">
      <c r="A414" s="4" t="s">
        <v>240</v>
      </c>
      <c r="B414" s="4" t="s">
        <v>109</v>
      </c>
      <c r="C414" s="4" t="s">
        <v>54</v>
      </c>
      <c r="D414" s="4">
        <v>192</v>
      </c>
      <c r="E414" s="4" t="s">
        <v>34</v>
      </c>
      <c r="F414" s="4" t="str">
        <f>VLOOKUP(C414,Przyporządkowania!$A$1:$B$115,2,FALSE)</f>
        <v xml:space="preserve">Warzywo </v>
      </c>
    </row>
    <row r="415" spans="1:6" x14ac:dyDescent="0.25">
      <c r="A415" s="4" t="s">
        <v>240</v>
      </c>
      <c r="B415" s="4" t="s">
        <v>109</v>
      </c>
      <c r="C415" s="4" t="s">
        <v>43</v>
      </c>
      <c r="D415" s="4">
        <v>10</v>
      </c>
      <c r="E415" s="4" t="s">
        <v>165</v>
      </c>
      <c r="F415" s="4" t="str">
        <f>VLOOKUP(C415,Przyporządkowania!$A$1:$B$115,2,FALSE)</f>
        <v xml:space="preserve">Warzywo </v>
      </c>
    </row>
    <row r="416" spans="1:6" x14ac:dyDescent="0.25">
      <c r="A416" s="4" t="s">
        <v>240</v>
      </c>
      <c r="B416" s="4" t="s">
        <v>109</v>
      </c>
      <c r="C416" s="4" t="s">
        <v>9</v>
      </c>
      <c r="D416" s="4">
        <v>40</v>
      </c>
      <c r="E416" s="4" t="s">
        <v>134</v>
      </c>
      <c r="F416" s="4" t="str">
        <f>VLOOKUP(C416,Przyporządkowania!$A$1:$B$115,2,FALSE)</f>
        <v>Inne</v>
      </c>
    </row>
    <row r="417" spans="1:6" x14ac:dyDescent="0.25">
      <c r="A417" s="4" t="s">
        <v>240</v>
      </c>
      <c r="B417" s="4" t="s">
        <v>110</v>
      </c>
      <c r="C417" s="4" t="s">
        <v>137</v>
      </c>
      <c r="D417" s="4">
        <v>150</v>
      </c>
      <c r="E417" s="4" t="s">
        <v>34</v>
      </c>
      <c r="F417" s="4" t="str">
        <f>VLOOKUP(C417,Przyporządkowania!$A$1:$B$115,2,FALSE)</f>
        <v xml:space="preserve">Warzywo </v>
      </c>
    </row>
    <row r="418" spans="1:6" x14ac:dyDescent="0.25">
      <c r="A418" s="4" t="s">
        <v>240</v>
      </c>
      <c r="B418" s="4" t="s">
        <v>110</v>
      </c>
      <c r="C418" s="4" t="s">
        <v>54</v>
      </c>
      <c r="D418" s="4">
        <v>192</v>
      </c>
      <c r="E418" s="4" t="s">
        <v>34</v>
      </c>
      <c r="F418" s="4" t="str">
        <f>VLOOKUP(C418,Przyporządkowania!$A$1:$B$115,2,FALSE)</f>
        <v xml:space="preserve">Warzywo </v>
      </c>
    </row>
    <row r="419" spans="1:6" x14ac:dyDescent="0.25">
      <c r="A419" s="4" t="s">
        <v>240</v>
      </c>
      <c r="B419" s="4" t="s">
        <v>110</v>
      </c>
      <c r="C419" s="4" t="s">
        <v>12</v>
      </c>
      <c r="D419" s="4">
        <v>15</v>
      </c>
      <c r="E419" s="4" t="s">
        <v>24</v>
      </c>
      <c r="F419" s="4" t="str">
        <f>VLOOKUP(C419,Przyporządkowania!$A$1:$B$115,2,FALSE)</f>
        <v>Pestki/Nasiona/Sypkie</v>
      </c>
    </row>
    <row r="420" spans="1:6" x14ac:dyDescent="0.25">
      <c r="A420" s="4" t="s">
        <v>240</v>
      </c>
      <c r="B420" s="4" t="s">
        <v>110</v>
      </c>
      <c r="C420" s="4" t="s">
        <v>141</v>
      </c>
      <c r="D420" s="4">
        <v>4</v>
      </c>
      <c r="E420" s="4" t="s">
        <v>24</v>
      </c>
      <c r="F420" s="4" t="str">
        <f>VLOOKUP(C420,Przyporządkowania!$A$1:$B$115,2,FALSE)</f>
        <v xml:space="preserve">Warzywo </v>
      </c>
    </row>
    <row r="421" spans="1:6" x14ac:dyDescent="0.25">
      <c r="A421" s="4" t="s">
        <v>240</v>
      </c>
      <c r="B421" s="4" t="s">
        <v>110</v>
      </c>
      <c r="C421" s="4" t="s">
        <v>13</v>
      </c>
      <c r="D421" s="4">
        <v>35</v>
      </c>
      <c r="E421" s="4" t="s">
        <v>146</v>
      </c>
      <c r="F421" s="4" t="str">
        <f>VLOOKUP(C421,Przyporządkowania!$A$1:$B$115,2,FALSE)</f>
        <v>Ryż/Makaron/Kasza</v>
      </c>
    </row>
    <row r="422" spans="1:6" x14ac:dyDescent="0.25">
      <c r="A422" s="4" t="s">
        <v>240</v>
      </c>
      <c r="B422" s="4" t="s">
        <v>110</v>
      </c>
      <c r="C422" s="4" t="s">
        <v>14</v>
      </c>
      <c r="D422" s="4">
        <v>8</v>
      </c>
      <c r="E422" s="4" t="s">
        <v>24</v>
      </c>
      <c r="F422" s="4" t="str">
        <f>VLOOKUP(C422,Przyporządkowania!$A$1:$B$115,2,FALSE)</f>
        <v>Inne</v>
      </c>
    </row>
    <row r="423" spans="1:6" x14ac:dyDescent="0.25">
      <c r="A423" s="4" t="s">
        <v>240</v>
      </c>
      <c r="B423" s="4" t="s">
        <v>111</v>
      </c>
      <c r="C423" s="4" t="s">
        <v>140</v>
      </c>
      <c r="D423" s="4">
        <v>130</v>
      </c>
      <c r="E423" s="4" t="s">
        <v>11</v>
      </c>
      <c r="F423" s="4" t="str">
        <f>VLOOKUP(C423,Przyporządkowania!$A$1:$B$115,2,FALSE)</f>
        <v>Ryba/Mięso</v>
      </c>
    </row>
    <row r="424" spans="1:6" x14ac:dyDescent="0.25">
      <c r="A424" s="4" t="s">
        <v>240</v>
      </c>
      <c r="B424" s="4" t="s">
        <v>111</v>
      </c>
      <c r="C424" s="4" t="s">
        <v>5</v>
      </c>
      <c r="D424" s="4">
        <v>20</v>
      </c>
      <c r="E424" s="4" t="s">
        <v>46</v>
      </c>
      <c r="F424" s="4" t="str">
        <f>VLOOKUP(C424,Przyporządkowania!$A$1:$B$115,2,FALSE)</f>
        <v>Nabiał</v>
      </c>
    </row>
    <row r="425" spans="1:6" x14ac:dyDescent="0.25">
      <c r="A425" s="4" t="s">
        <v>240</v>
      </c>
      <c r="B425" s="4" t="s">
        <v>111</v>
      </c>
      <c r="C425" s="4" t="s">
        <v>176</v>
      </c>
      <c r="D425" s="4">
        <v>72</v>
      </c>
      <c r="E425" s="4" t="s">
        <v>177</v>
      </c>
      <c r="F425" s="4" t="str">
        <f>VLOOKUP(C425,Przyporządkowania!$A$1:$B$115,2,FALSE)</f>
        <v xml:space="preserve">Warzywo </v>
      </c>
    </row>
    <row r="426" spans="1:6" x14ac:dyDescent="0.25">
      <c r="A426" s="4" t="s">
        <v>240</v>
      </c>
      <c r="B426" s="4" t="s">
        <v>111</v>
      </c>
      <c r="C426" s="4" t="s">
        <v>123</v>
      </c>
      <c r="D426" s="4">
        <v>3</v>
      </c>
      <c r="E426" s="4" t="s">
        <v>178</v>
      </c>
      <c r="F426" s="4" t="str">
        <f>VLOOKUP(C426,Przyporządkowania!$A$1:$B$115,2,FALSE)</f>
        <v xml:space="preserve">Warzywo </v>
      </c>
    </row>
    <row r="427" spans="1:6" x14ac:dyDescent="0.25">
      <c r="A427" s="4" t="s">
        <v>240</v>
      </c>
      <c r="B427" s="4" t="s">
        <v>111</v>
      </c>
      <c r="C427" s="4" t="s">
        <v>166</v>
      </c>
      <c r="D427" s="4">
        <v>15</v>
      </c>
      <c r="F427" s="4" t="str">
        <f>VLOOKUP(C427,Przyporządkowania!$A$1:$B$115,2,FALSE)</f>
        <v>Do pieczenia</v>
      </c>
    </row>
    <row r="428" spans="1:6" x14ac:dyDescent="0.25">
      <c r="A428" s="4" t="s">
        <v>240</v>
      </c>
      <c r="B428" s="4" t="s">
        <v>111</v>
      </c>
      <c r="C428" s="4" t="s">
        <v>179</v>
      </c>
      <c r="D428" s="4">
        <v>60</v>
      </c>
      <c r="E428" s="4" t="s">
        <v>102</v>
      </c>
      <c r="F428" s="4" t="str">
        <f>VLOOKUP(C428,Przyporządkowania!$A$1:$B$115,2,FALSE)</f>
        <v xml:space="preserve">Warzywo </v>
      </c>
    </row>
    <row r="429" spans="1:6" x14ac:dyDescent="0.25">
      <c r="A429" s="4" t="s">
        <v>240</v>
      </c>
      <c r="B429" s="4" t="s">
        <v>111</v>
      </c>
      <c r="C429" s="4" t="s">
        <v>13</v>
      </c>
      <c r="D429" s="4">
        <v>40</v>
      </c>
      <c r="F429" s="4" t="str">
        <f>VLOOKUP(C429,Przyporządkowania!$A$1:$B$115,2,FALSE)</f>
        <v>Ryż/Makaron/Kasza</v>
      </c>
    </row>
    <row r="430" spans="1:6" x14ac:dyDescent="0.25">
      <c r="A430" s="4" t="s">
        <v>240</v>
      </c>
      <c r="B430" s="4" t="s">
        <v>111</v>
      </c>
      <c r="C430" s="4" t="s">
        <v>180</v>
      </c>
      <c r="D430" s="4">
        <v>125</v>
      </c>
      <c r="F430" s="4" t="str">
        <f>VLOOKUP(C430,Przyporządkowania!$A$1:$B$115,2,FALSE)</f>
        <v>Nabiał</v>
      </c>
    </row>
    <row r="431" spans="1:6" x14ac:dyDescent="0.25">
      <c r="A431" s="4" t="s">
        <v>240</v>
      </c>
      <c r="B431" s="4" t="s">
        <v>112</v>
      </c>
      <c r="C431" s="4" t="s">
        <v>35</v>
      </c>
      <c r="D431" s="4">
        <v>250</v>
      </c>
      <c r="E431" s="4" t="s">
        <v>34</v>
      </c>
      <c r="F431" s="4" t="str">
        <f>VLOOKUP(C431,Przyporządkowania!$A$1:$B$115,2,FALSE)</f>
        <v>Owoc</v>
      </c>
    </row>
    <row r="432" spans="1:6" x14ac:dyDescent="0.25">
      <c r="A432" s="4" t="s">
        <v>240</v>
      </c>
      <c r="B432" s="4" t="s">
        <v>112</v>
      </c>
      <c r="C432" s="4" t="s">
        <v>56</v>
      </c>
      <c r="D432" s="4">
        <v>20</v>
      </c>
      <c r="F432" s="4" t="str">
        <f>VLOOKUP(C432,Przyporządkowania!$A$1:$B$115,2,FALSE)</f>
        <v>Pestki/Nasiona/Sypkie</v>
      </c>
    </row>
    <row r="433" spans="1:6" x14ac:dyDescent="0.25">
      <c r="A433" s="4" t="s">
        <v>240</v>
      </c>
      <c r="B433" s="4" t="s">
        <v>112</v>
      </c>
      <c r="C433" s="4" t="s">
        <v>23</v>
      </c>
      <c r="D433" s="4">
        <v>6</v>
      </c>
      <c r="E433" s="4" t="s">
        <v>24</v>
      </c>
      <c r="F433" s="4" t="str">
        <f>VLOOKUP(C433,Przyporządkowania!$A$1:$B$115,2,FALSE)</f>
        <v>Pestki/Nasiona/Sypkie</v>
      </c>
    </row>
    <row r="434" spans="1:6" x14ac:dyDescent="0.25">
      <c r="A434" s="4" t="s">
        <v>240</v>
      </c>
      <c r="B434" s="4" t="s">
        <v>113</v>
      </c>
      <c r="C434" s="4" t="s">
        <v>26</v>
      </c>
      <c r="D434" s="4">
        <v>75</v>
      </c>
      <c r="E434" s="4" t="s">
        <v>27</v>
      </c>
      <c r="F434" s="4" t="str">
        <f>VLOOKUP(C434,Przyporządkowania!$A$1:$B$115,2,FALSE)</f>
        <v xml:space="preserve">Warzywo </v>
      </c>
    </row>
    <row r="435" spans="1:6" x14ac:dyDescent="0.25">
      <c r="A435" s="4" t="s">
        <v>240</v>
      </c>
      <c r="B435" s="4" t="s">
        <v>113</v>
      </c>
      <c r="C435" s="4" t="s">
        <v>29</v>
      </c>
      <c r="D435" s="4">
        <v>10</v>
      </c>
      <c r="E435" s="4" t="s">
        <v>24</v>
      </c>
      <c r="F435" s="4" t="str">
        <f>VLOOKUP(C435,Przyporządkowania!$A$1:$B$115,2,FALSE)</f>
        <v>Inne</v>
      </c>
    </row>
    <row r="436" spans="1:6" x14ac:dyDescent="0.25">
      <c r="A436" s="4" t="s">
        <v>240</v>
      </c>
      <c r="B436" s="4" t="s">
        <v>113</v>
      </c>
      <c r="C436" s="4" t="s">
        <v>39</v>
      </c>
      <c r="D436" s="4">
        <v>10</v>
      </c>
      <c r="E436" s="4" t="s">
        <v>31</v>
      </c>
      <c r="F436" s="4" t="str">
        <f>VLOOKUP(C436,Przyporządkowania!$A$1:$B$115,2,FALSE)</f>
        <v>Przyprawa</v>
      </c>
    </row>
    <row r="437" spans="1:6" x14ac:dyDescent="0.25">
      <c r="A437" s="4" t="s">
        <v>240</v>
      </c>
      <c r="B437" s="4" t="s">
        <v>113</v>
      </c>
      <c r="C437" s="4" t="s">
        <v>73</v>
      </c>
      <c r="D437" s="4">
        <v>225</v>
      </c>
      <c r="E437" s="4" t="s">
        <v>136</v>
      </c>
      <c r="F437" s="4" t="str">
        <f>VLOOKUP(C437,Przyporządkowania!$A$1:$B$115,2,FALSE)</f>
        <v xml:space="preserve">Warzywo </v>
      </c>
    </row>
    <row r="438" spans="1:6" x14ac:dyDescent="0.25">
      <c r="A438" s="4" t="s">
        <v>240</v>
      </c>
      <c r="B438" s="4" t="s">
        <v>113</v>
      </c>
      <c r="C438" s="4" t="s">
        <v>160</v>
      </c>
      <c r="D438" s="4">
        <v>60</v>
      </c>
      <c r="E438" s="4" t="s">
        <v>62</v>
      </c>
      <c r="F438" s="4" t="str">
        <f>VLOOKUP(C438,Przyporządkowania!$A$1:$B$115,2,FALSE)</f>
        <v>Pestki/Nasiona/Sypkie</v>
      </c>
    </row>
    <row r="439" spans="1:6" x14ac:dyDescent="0.25">
      <c r="A439" s="4" t="s">
        <v>241</v>
      </c>
      <c r="B439" s="4" t="s">
        <v>109</v>
      </c>
      <c r="C439" s="4" t="s">
        <v>33</v>
      </c>
      <c r="D439" s="4">
        <v>115</v>
      </c>
      <c r="E439" s="4" t="s">
        <v>34</v>
      </c>
      <c r="F439" s="4" t="str">
        <f>VLOOKUP(C439,Przyporządkowania!$A$1:$B$115,2,FALSE)</f>
        <v>Owoc</v>
      </c>
    </row>
    <row r="440" spans="1:6" x14ac:dyDescent="0.25">
      <c r="A440" s="4" t="s">
        <v>241</v>
      </c>
      <c r="B440" s="4" t="s">
        <v>109</v>
      </c>
      <c r="C440" s="4" t="s">
        <v>2</v>
      </c>
      <c r="D440" s="4">
        <v>50</v>
      </c>
      <c r="E440" s="4" t="s">
        <v>201</v>
      </c>
      <c r="F440" s="4" t="str">
        <f>VLOOKUP(C440,Przyporządkowania!$A$1:$B$115,2,FALSE)</f>
        <v>Nabiał</v>
      </c>
    </row>
    <row r="441" spans="1:6" x14ac:dyDescent="0.25">
      <c r="A441" s="4" t="s">
        <v>241</v>
      </c>
      <c r="B441" s="4" t="s">
        <v>109</v>
      </c>
      <c r="C441" s="4" t="s">
        <v>79</v>
      </c>
      <c r="D441" s="4">
        <v>23</v>
      </c>
      <c r="E441" s="4" t="s">
        <v>24</v>
      </c>
      <c r="F441" s="4" t="str">
        <f>VLOOKUP(C441,Przyporządkowania!$A$1:$B$115,2,FALSE)</f>
        <v>Nabiał</v>
      </c>
    </row>
    <row r="442" spans="1:6" x14ac:dyDescent="0.25">
      <c r="A442" s="4" t="s">
        <v>241</v>
      </c>
      <c r="B442" s="4" t="s">
        <v>109</v>
      </c>
      <c r="C442" s="4" t="s">
        <v>5</v>
      </c>
      <c r="D442" s="4">
        <v>30</v>
      </c>
      <c r="E442" s="4" t="s">
        <v>24</v>
      </c>
      <c r="F442" s="4" t="str">
        <f>VLOOKUP(C442,Przyporządkowania!$A$1:$B$115,2,FALSE)</f>
        <v>Nabiał</v>
      </c>
    </row>
    <row r="443" spans="1:6" x14ac:dyDescent="0.25">
      <c r="A443" s="4" t="s">
        <v>241</v>
      </c>
      <c r="B443" s="4" t="s">
        <v>109</v>
      </c>
      <c r="C443" s="4" t="s">
        <v>156</v>
      </c>
      <c r="D443" s="4">
        <v>60</v>
      </c>
      <c r="F443" s="4" t="str">
        <f>VLOOKUP(C443,Przyporządkowania!$A$1:$B$115,2,FALSE)</f>
        <v>Pestki/Nasiona/Sypkie</v>
      </c>
    </row>
    <row r="444" spans="1:6" x14ac:dyDescent="0.25">
      <c r="A444" s="4" t="s">
        <v>241</v>
      </c>
      <c r="B444" s="4" t="s">
        <v>110</v>
      </c>
      <c r="C444" s="4" t="s">
        <v>35</v>
      </c>
      <c r="D444" s="4">
        <v>150</v>
      </c>
      <c r="F444" s="4" t="str">
        <f>VLOOKUP(C444,Przyporządkowania!$A$1:$B$115,2,FALSE)</f>
        <v>Owoc</v>
      </c>
    </row>
    <row r="445" spans="1:6" x14ac:dyDescent="0.25">
      <c r="A445" s="4" t="s">
        <v>241</v>
      </c>
      <c r="B445" s="4" t="s">
        <v>110</v>
      </c>
      <c r="C445" s="4" t="s">
        <v>57</v>
      </c>
      <c r="D445" s="4">
        <v>100</v>
      </c>
      <c r="F445" s="4" t="str">
        <f>VLOOKUP(C445,Przyporządkowania!$A$1:$B$115,2,FALSE)</f>
        <v xml:space="preserve">Warzywo </v>
      </c>
    </row>
    <row r="446" spans="1:6" x14ac:dyDescent="0.25">
      <c r="A446" s="4" t="s">
        <v>241</v>
      </c>
      <c r="B446" s="4" t="s">
        <v>110</v>
      </c>
      <c r="C446" s="4" t="s">
        <v>23</v>
      </c>
      <c r="D446" s="4">
        <v>6</v>
      </c>
      <c r="E446" s="4" t="s">
        <v>24</v>
      </c>
      <c r="F446" s="4" t="str">
        <f>VLOOKUP(C446,Przyporządkowania!$A$1:$B$115,2,FALSE)</f>
        <v>Pestki/Nasiona/Sypkie</v>
      </c>
    </row>
    <row r="447" spans="1:6" x14ac:dyDescent="0.25">
      <c r="A447" s="4" t="s">
        <v>241</v>
      </c>
      <c r="B447" s="4" t="s">
        <v>110</v>
      </c>
      <c r="C447" s="4" t="s">
        <v>12</v>
      </c>
      <c r="D447" s="4">
        <v>15</v>
      </c>
      <c r="F447" s="4" t="str">
        <f>VLOOKUP(C447,Przyporządkowania!$A$1:$B$115,2,FALSE)</f>
        <v>Pestki/Nasiona/Sypkie</v>
      </c>
    </row>
    <row r="448" spans="1:6" x14ac:dyDescent="0.25">
      <c r="A448" s="4" t="s">
        <v>241</v>
      </c>
      <c r="B448" s="4" t="s">
        <v>110</v>
      </c>
      <c r="C448" s="4" t="s">
        <v>14</v>
      </c>
      <c r="D448" s="4">
        <v>5</v>
      </c>
      <c r="F448" s="4" t="str">
        <f>VLOOKUP(C448,Przyporządkowania!$A$1:$B$115,2,FALSE)</f>
        <v>Inne</v>
      </c>
    </row>
    <row r="449" spans="1:6" x14ac:dyDescent="0.25">
      <c r="A449" s="4" t="s">
        <v>241</v>
      </c>
      <c r="B449" s="4" t="s">
        <v>111</v>
      </c>
      <c r="C449" s="4" t="s">
        <v>68</v>
      </c>
      <c r="D449" s="4">
        <v>30</v>
      </c>
      <c r="F449" s="4" t="str">
        <f>VLOOKUP(C449,Przyporządkowania!$A$1:$B$115,2,FALSE)</f>
        <v xml:space="preserve">Warzywo </v>
      </c>
    </row>
    <row r="450" spans="1:6" x14ac:dyDescent="0.25">
      <c r="A450" s="4" t="s">
        <v>241</v>
      </c>
      <c r="B450" s="4" t="s">
        <v>111</v>
      </c>
      <c r="C450" s="4" t="s">
        <v>14</v>
      </c>
      <c r="D450" s="4">
        <v>8</v>
      </c>
      <c r="E450" s="4" t="s">
        <v>24</v>
      </c>
      <c r="F450" s="4" t="str">
        <f>VLOOKUP(C450,Przyporządkowania!$A$1:$B$115,2,FALSE)</f>
        <v>Inne</v>
      </c>
    </row>
    <row r="451" spans="1:6" x14ac:dyDescent="0.25">
      <c r="A451" s="4" t="s">
        <v>241</v>
      </c>
      <c r="B451" s="4" t="s">
        <v>111</v>
      </c>
      <c r="C451" s="4" t="s">
        <v>73</v>
      </c>
      <c r="D451" s="4">
        <v>50</v>
      </c>
      <c r="F451" s="4" t="str">
        <f>VLOOKUP(C451,Przyporządkowania!$A$1:$B$115,2,FALSE)</f>
        <v xml:space="preserve">Warzywo </v>
      </c>
    </row>
    <row r="452" spans="1:6" x14ac:dyDescent="0.25">
      <c r="A452" s="4" t="s">
        <v>241</v>
      </c>
      <c r="B452" s="4" t="s">
        <v>111</v>
      </c>
      <c r="C452" s="4" t="s">
        <v>74</v>
      </c>
      <c r="D452" s="4">
        <v>20</v>
      </c>
      <c r="E452" s="4" t="s">
        <v>187</v>
      </c>
      <c r="F452" s="4" t="str">
        <f>VLOOKUP(C452,Przyporządkowania!$A$1:$B$115,2,FALSE)</f>
        <v xml:space="preserve">Warzywo </v>
      </c>
    </row>
    <row r="453" spans="1:6" x14ac:dyDescent="0.25">
      <c r="A453" s="4" t="s">
        <v>241</v>
      </c>
      <c r="B453" s="4" t="s">
        <v>111</v>
      </c>
      <c r="C453" s="4" t="s">
        <v>17</v>
      </c>
      <c r="D453" s="4">
        <v>60</v>
      </c>
      <c r="F453" s="4" t="str">
        <f>VLOOKUP(C453,Przyporządkowania!$A$1:$B$115,2,FALSE)</f>
        <v>Pestki/Nasiona/Sypkie</v>
      </c>
    </row>
    <row r="454" spans="1:6" x14ac:dyDescent="0.25">
      <c r="A454" s="4" t="s">
        <v>241</v>
      </c>
      <c r="B454" s="4" t="s">
        <v>111</v>
      </c>
      <c r="C454" s="4" t="s">
        <v>5</v>
      </c>
      <c r="D454" s="4">
        <v>10</v>
      </c>
      <c r="E454" s="4" t="s">
        <v>6</v>
      </c>
      <c r="F454" s="4" t="str">
        <f>VLOOKUP(C454,Przyporządkowania!$A$1:$B$115,2,FALSE)</f>
        <v>Nabiał</v>
      </c>
    </row>
    <row r="455" spans="1:6" x14ac:dyDescent="0.25">
      <c r="A455" s="4" t="s">
        <v>241</v>
      </c>
      <c r="B455" s="4" t="s">
        <v>111</v>
      </c>
      <c r="C455" s="4" t="s">
        <v>12</v>
      </c>
      <c r="D455" s="4">
        <v>15</v>
      </c>
      <c r="F455" s="4" t="str">
        <f>VLOOKUP(C455,Przyporządkowania!$A$1:$B$115,2,FALSE)</f>
        <v>Pestki/Nasiona/Sypkie</v>
      </c>
    </row>
    <row r="456" spans="1:6" x14ac:dyDescent="0.25">
      <c r="A456" s="4" t="s">
        <v>241</v>
      </c>
      <c r="B456" s="4" t="s">
        <v>111</v>
      </c>
      <c r="C456" s="4" t="s">
        <v>204</v>
      </c>
      <c r="F456" s="4" t="str">
        <f>VLOOKUP(C456,Przyporządkowania!$A$1:$B$115,2,FALSE)</f>
        <v>Inne</v>
      </c>
    </row>
    <row r="457" spans="1:6" x14ac:dyDescent="0.25">
      <c r="A457" s="4" t="s">
        <v>241</v>
      </c>
      <c r="B457" s="4" t="s">
        <v>112</v>
      </c>
      <c r="C457" s="4" t="s">
        <v>79</v>
      </c>
      <c r="D457" s="4">
        <v>250</v>
      </c>
      <c r="E457" s="4" t="s">
        <v>153</v>
      </c>
      <c r="F457" s="4" t="str">
        <f>VLOOKUP(C457,Przyporządkowania!$A$1:$B$115,2,FALSE)</f>
        <v>Nabiał</v>
      </c>
    </row>
    <row r="458" spans="1:6" x14ac:dyDescent="0.25">
      <c r="A458" s="4" t="s">
        <v>241</v>
      </c>
      <c r="B458" s="4" t="s">
        <v>112</v>
      </c>
      <c r="C458" s="4" t="s">
        <v>72</v>
      </c>
      <c r="D458" s="4">
        <v>10</v>
      </c>
      <c r="E458" s="4" t="s">
        <v>24</v>
      </c>
      <c r="F458" s="4" t="str">
        <f>VLOOKUP(C458,Przyporządkowania!$A$1:$B$115,2,FALSE)</f>
        <v>Pestki/Nasiona/Sypkie</v>
      </c>
    </row>
    <row r="459" spans="1:6" x14ac:dyDescent="0.25">
      <c r="A459" s="4" t="s">
        <v>241</v>
      </c>
      <c r="B459" s="4" t="s">
        <v>112</v>
      </c>
      <c r="C459" s="4" t="s">
        <v>170</v>
      </c>
      <c r="D459" s="4">
        <v>15</v>
      </c>
      <c r="F459" s="4" t="str">
        <f>VLOOKUP(C459,Przyporządkowania!$A$1:$B$115,2,FALSE)</f>
        <v>Inne</v>
      </c>
    </row>
    <row r="460" spans="1:6" x14ac:dyDescent="0.25">
      <c r="A460" s="4" t="s">
        <v>241</v>
      </c>
      <c r="B460" s="4" t="s">
        <v>113</v>
      </c>
      <c r="C460" s="4" t="s">
        <v>58</v>
      </c>
      <c r="D460" s="4">
        <v>250</v>
      </c>
      <c r="E460" s="4" t="s">
        <v>11</v>
      </c>
      <c r="F460" s="4" t="str">
        <f>VLOOKUP(C460,Przyporządkowania!$A$1:$B$115,2,FALSE)</f>
        <v>Ryba/Mięso</v>
      </c>
    </row>
    <row r="461" spans="1:6" x14ac:dyDescent="0.25">
      <c r="A461" s="4" t="s">
        <v>241</v>
      </c>
      <c r="B461" s="4" t="s">
        <v>113</v>
      </c>
      <c r="C461" s="4" t="s">
        <v>66</v>
      </c>
      <c r="D461" s="4">
        <v>222</v>
      </c>
      <c r="E461" s="4" t="s">
        <v>67</v>
      </c>
      <c r="F461" s="4" t="str">
        <f>VLOOKUP(C461,Przyporządkowania!$A$1:$B$115,2,FALSE)</f>
        <v xml:space="preserve">Warzywo </v>
      </c>
    </row>
    <row r="462" spans="1:6" x14ac:dyDescent="0.25">
      <c r="A462" s="4" t="s">
        <v>242</v>
      </c>
      <c r="B462" s="4" t="s">
        <v>109</v>
      </c>
      <c r="C462" s="4" t="s">
        <v>2</v>
      </c>
      <c r="D462" s="4">
        <v>150</v>
      </c>
      <c r="E462" s="4" t="s">
        <v>200</v>
      </c>
      <c r="F462" s="4" t="str">
        <f>VLOOKUP(C462,Przyporządkowania!$A$1:$B$115,2,FALSE)</f>
        <v>Nabiał</v>
      </c>
    </row>
    <row r="463" spans="1:6" x14ac:dyDescent="0.25">
      <c r="A463" s="4" t="s">
        <v>242</v>
      </c>
      <c r="B463" s="4" t="s">
        <v>109</v>
      </c>
      <c r="C463" s="4" t="s">
        <v>5</v>
      </c>
      <c r="D463" s="4">
        <v>15</v>
      </c>
      <c r="F463" s="4" t="str">
        <f>VLOOKUP(C463,Przyporządkowania!$A$1:$B$115,2,FALSE)</f>
        <v>Nabiał</v>
      </c>
    </row>
    <row r="464" spans="1:6" x14ac:dyDescent="0.25">
      <c r="A464" s="4" t="s">
        <v>242</v>
      </c>
      <c r="B464" s="4" t="s">
        <v>109</v>
      </c>
      <c r="C464" s="4" t="s">
        <v>3</v>
      </c>
      <c r="D464" s="4">
        <v>8</v>
      </c>
      <c r="E464" s="4" t="s">
        <v>24</v>
      </c>
      <c r="F464" s="4" t="str">
        <f>VLOOKUP(C464,Przyporządkowania!$A$1:$B$115,2,FALSE)</f>
        <v xml:space="preserve">Warzywo </v>
      </c>
    </row>
    <row r="465" spans="1:6" x14ac:dyDescent="0.25">
      <c r="A465" s="4" t="s">
        <v>242</v>
      </c>
      <c r="B465" s="4" t="s">
        <v>109</v>
      </c>
      <c r="C465" s="4" t="s">
        <v>47</v>
      </c>
      <c r="D465" s="4">
        <v>45</v>
      </c>
      <c r="E465" s="4" t="s">
        <v>162</v>
      </c>
      <c r="F465" s="4" t="str">
        <f>VLOOKUP(C465,Przyporządkowania!$A$1:$B$115,2,FALSE)</f>
        <v>Ryba/Mięso</v>
      </c>
    </row>
    <row r="466" spans="1:6" x14ac:dyDescent="0.25">
      <c r="A466" s="4" t="s">
        <v>242</v>
      </c>
      <c r="B466" s="4" t="s">
        <v>109</v>
      </c>
      <c r="C466" s="4" t="s">
        <v>7</v>
      </c>
      <c r="D466" s="4">
        <v>62</v>
      </c>
      <c r="E466" s="4" t="s">
        <v>42</v>
      </c>
      <c r="F466" s="4" t="str">
        <f>VLOOKUP(C466,Przyporządkowania!$A$1:$B$115,2,FALSE)</f>
        <v>Pieczywo</v>
      </c>
    </row>
    <row r="467" spans="1:6" x14ac:dyDescent="0.25">
      <c r="A467" s="4" t="s">
        <v>242</v>
      </c>
      <c r="B467" s="4" t="s">
        <v>109</v>
      </c>
      <c r="C467" s="4" t="s">
        <v>9</v>
      </c>
      <c r="D467" s="4">
        <v>20</v>
      </c>
      <c r="E467" s="4" t="s">
        <v>46</v>
      </c>
      <c r="F467" s="4" t="str">
        <f>VLOOKUP(C467,Przyporządkowania!$A$1:$B$115,2,FALSE)</f>
        <v>Inne</v>
      </c>
    </row>
    <row r="468" spans="1:6" x14ac:dyDescent="0.25">
      <c r="A468" s="4" t="s">
        <v>242</v>
      </c>
      <c r="B468" s="4" t="s">
        <v>110</v>
      </c>
      <c r="C468" s="4" t="s">
        <v>30</v>
      </c>
      <c r="D468" s="4">
        <v>250</v>
      </c>
      <c r="E468" s="4" t="s">
        <v>86</v>
      </c>
      <c r="F468" s="4" t="str">
        <f>VLOOKUP(C468,Przyporządkowania!$A$1:$B$115,2,FALSE)</f>
        <v>Nabiał</v>
      </c>
    </row>
    <row r="469" spans="1:6" x14ac:dyDescent="0.25">
      <c r="A469" s="4" t="s">
        <v>242</v>
      </c>
      <c r="B469" s="4" t="s">
        <v>110</v>
      </c>
      <c r="C469" s="4" t="s">
        <v>115</v>
      </c>
      <c r="D469" s="4">
        <v>70</v>
      </c>
      <c r="E469" s="4" t="s">
        <v>31</v>
      </c>
      <c r="F469" s="4" t="str">
        <f>VLOOKUP(C469,Przyporządkowania!$A$1:$B$115,2,FALSE)</f>
        <v>Owoc</v>
      </c>
    </row>
    <row r="470" spans="1:6" x14ac:dyDescent="0.25">
      <c r="A470" s="4" t="s">
        <v>242</v>
      </c>
      <c r="B470" s="4" t="s">
        <v>110</v>
      </c>
      <c r="C470" s="4" t="s">
        <v>23</v>
      </c>
      <c r="D470" s="4">
        <v>6</v>
      </c>
      <c r="E470" s="4" t="s">
        <v>24</v>
      </c>
      <c r="F470" s="4" t="str">
        <f>VLOOKUP(C470,Przyporządkowania!$A$1:$B$115,2,FALSE)</f>
        <v>Pestki/Nasiona/Sypkie</v>
      </c>
    </row>
    <row r="471" spans="1:6" x14ac:dyDescent="0.25">
      <c r="A471" s="4" t="s">
        <v>242</v>
      </c>
      <c r="B471" s="4" t="s">
        <v>110</v>
      </c>
      <c r="C471" s="4" t="s">
        <v>72</v>
      </c>
      <c r="D471" s="4">
        <v>10</v>
      </c>
      <c r="E471" s="4" t="s">
        <v>24</v>
      </c>
      <c r="F471" s="4" t="str">
        <f>VLOOKUP(C471,Przyporządkowania!$A$1:$B$115,2,FALSE)</f>
        <v>Pestki/Nasiona/Sypkie</v>
      </c>
    </row>
    <row r="472" spans="1:6" x14ac:dyDescent="0.25">
      <c r="A472" s="4" t="s">
        <v>242</v>
      </c>
      <c r="B472" s="4" t="s">
        <v>110</v>
      </c>
      <c r="C472" s="4" t="s">
        <v>33</v>
      </c>
      <c r="D472" s="4">
        <v>58</v>
      </c>
      <c r="E472" s="4" t="s">
        <v>1</v>
      </c>
      <c r="F472" s="4" t="str">
        <f>VLOOKUP(C472,Przyporządkowania!$A$1:$B$115,2,FALSE)</f>
        <v>Owoc</v>
      </c>
    </row>
    <row r="473" spans="1:6" x14ac:dyDescent="0.25">
      <c r="A473" s="4" t="s">
        <v>242</v>
      </c>
      <c r="B473" s="4" t="s">
        <v>111</v>
      </c>
      <c r="C473" s="4" t="s">
        <v>104</v>
      </c>
      <c r="D473" s="4">
        <v>200</v>
      </c>
      <c r="E473" s="4" t="s">
        <v>181</v>
      </c>
      <c r="F473" s="4" t="str">
        <f>VLOOKUP(C473,Przyporządkowania!$A$1:$B$115,2,FALSE)</f>
        <v>Ryba/Mięso</v>
      </c>
    </row>
    <row r="474" spans="1:6" x14ac:dyDescent="0.25">
      <c r="A474" s="4" t="s">
        <v>242</v>
      </c>
      <c r="B474" s="4" t="s">
        <v>111</v>
      </c>
      <c r="C474" s="4" t="s">
        <v>57</v>
      </c>
      <c r="D474" s="4">
        <v>340</v>
      </c>
      <c r="E474" s="4" t="s">
        <v>182</v>
      </c>
      <c r="F474" s="4" t="str">
        <f>VLOOKUP(C474,Przyporządkowania!$A$1:$B$115,2,FALSE)</f>
        <v xml:space="preserve">Warzywo </v>
      </c>
    </row>
    <row r="475" spans="1:6" x14ac:dyDescent="0.25">
      <c r="A475" s="4" t="s">
        <v>242</v>
      </c>
      <c r="B475" s="4" t="s">
        <v>111</v>
      </c>
      <c r="C475" s="4" t="s">
        <v>10</v>
      </c>
      <c r="D475" s="4">
        <v>50</v>
      </c>
      <c r="E475" s="4" t="s">
        <v>11</v>
      </c>
      <c r="F475" s="4" t="str">
        <f>VLOOKUP(C475,Przyporządkowania!$A$1:$B$115,2,FALSE)</f>
        <v xml:space="preserve">Warzywo </v>
      </c>
    </row>
    <row r="476" spans="1:6" x14ac:dyDescent="0.25">
      <c r="A476" s="4" t="s">
        <v>242</v>
      </c>
      <c r="B476" s="4" t="s">
        <v>111</v>
      </c>
      <c r="C476" s="4" t="s">
        <v>90</v>
      </c>
      <c r="D476" s="4">
        <v>180</v>
      </c>
      <c r="E476" s="4" t="s">
        <v>97</v>
      </c>
      <c r="F476" s="4" t="str">
        <f>VLOOKUP(C476,Przyporządkowania!$A$1:$B$115,2,FALSE)</f>
        <v xml:space="preserve">Warzywo </v>
      </c>
    </row>
    <row r="477" spans="1:6" x14ac:dyDescent="0.25">
      <c r="A477" s="4" t="s">
        <v>242</v>
      </c>
      <c r="B477" s="4" t="s">
        <v>111</v>
      </c>
      <c r="C477" s="4" t="s">
        <v>14</v>
      </c>
      <c r="D477" s="4">
        <v>2</v>
      </c>
      <c r="E477" s="4" t="s">
        <v>6</v>
      </c>
      <c r="F477" s="4" t="str">
        <f>VLOOKUP(C477,Przyporządkowania!$A$1:$B$115,2,FALSE)</f>
        <v>Inne</v>
      </c>
    </row>
    <row r="478" spans="1:6" x14ac:dyDescent="0.25">
      <c r="A478" s="4" t="s">
        <v>242</v>
      </c>
      <c r="B478" s="4" t="s">
        <v>111</v>
      </c>
      <c r="C478" s="4" t="s">
        <v>205</v>
      </c>
      <c r="F478" s="4" t="str">
        <f>VLOOKUP(C478,Przyporządkowania!$A$1:$B$115,2,FALSE)</f>
        <v>Inne</v>
      </c>
    </row>
    <row r="479" spans="1:6" x14ac:dyDescent="0.25">
      <c r="A479" s="4" t="s">
        <v>242</v>
      </c>
      <c r="B479" s="4" t="s">
        <v>112</v>
      </c>
      <c r="C479" s="4" t="s">
        <v>30</v>
      </c>
      <c r="D479" s="4">
        <v>250</v>
      </c>
      <c r="E479" s="4" t="s">
        <v>86</v>
      </c>
      <c r="F479" s="4" t="str">
        <f>VLOOKUP(C479,Przyporządkowania!$A$1:$B$115,2,FALSE)</f>
        <v>Nabiał</v>
      </c>
    </row>
    <row r="480" spans="1:6" x14ac:dyDescent="0.25">
      <c r="A480" s="4" t="s">
        <v>242</v>
      </c>
      <c r="B480" s="4" t="s">
        <v>112</v>
      </c>
      <c r="C480" s="4" t="s">
        <v>92</v>
      </c>
      <c r="D480" s="4">
        <v>81</v>
      </c>
      <c r="E480" s="4" t="s">
        <v>41</v>
      </c>
      <c r="F480" s="4" t="str">
        <f>VLOOKUP(C480,Przyporządkowania!$A$1:$B$115,2,FALSE)</f>
        <v>Owoc</v>
      </c>
    </row>
    <row r="481" spans="1:6" x14ac:dyDescent="0.25">
      <c r="A481" s="4" t="s">
        <v>242</v>
      </c>
      <c r="B481" s="4" t="s">
        <v>112</v>
      </c>
      <c r="C481" s="4" t="s">
        <v>56</v>
      </c>
      <c r="D481" s="4">
        <v>20</v>
      </c>
      <c r="E481" s="4" t="s">
        <v>24</v>
      </c>
      <c r="F481" s="4" t="str">
        <f>VLOOKUP(C481,Przyporządkowania!$A$1:$B$115,2,FALSE)</f>
        <v>Pestki/Nasiona/Sypkie</v>
      </c>
    </row>
    <row r="482" spans="1:6" x14ac:dyDescent="0.25">
      <c r="A482" s="4" t="s">
        <v>242</v>
      </c>
      <c r="B482" s="4" t="s">
        <v>112</v>
      </c>
      <c r="C482" s="4" t="s">
        <v>23</v>
      </c>
      <c r="D482" s="4">
        <v>6</v>
      </c>
      <c r="E482" s="4" t="s">
        <v>24</v>
      </c>
      <c r="F482" s="4" t="str">
        <f>VLOOKUP(C482,Przyporządkowania!$A$1:$B$115,2,FALSE)</f>
        <v>Pestki/Nasiona/Sypkie</v>
      </c>
    </row>
    <row r="483" spans="1:6" x14ac:dyDescent="0.25">
      <c r="A483" s="4" t="s">
        <v>242</v>
      </c>
      <c r="B483" s="4" t="s">
        <v>112</v>
      </c>
      <c r="C483" s="4" t="s">
        <v>33</v>
      </c>
      <c r="D483" s="4">
        <v>58</v>
      </c>
      <c r="E483" s="4" t="s">
        <v>1</v>
      </c>
      <c r="F483" s="4" t="str">
        <f>VLOOKUP(C483,Przyporządkowania!$A$1:$B$115,2,FALSE)</f>
        <v>Owoc</v>
      </c>
    </row>
    <row r="484" spans="1:6" x14ac:dyDescent="0.25">
      <c r="A484" s="4" t="s">
        <v>242</v>
      </c>
      <c r="B484" s="4" t="s">
        <v>113</v>
      </c>
      <c r="C484" s="4" t="s">
        <v>99</v>
      </c>
      <c r="D484" s="4">
        <v>75</v>
      </c>
      <c r="E484" s="4" t="s">
        <v>100</v>
      </c>
      <c r="F484" s="4" t="str">
        <f>VLOOKUP(C484,Przyporządkowania!$A$1:$B$115,2,FALSE)</f>
        <v xml:space="preserve">Warzywo </v>
      </c>
    </row>
    <row r="485" spans="1:6" x14ac:dyDescent="0.25">
      <c r="A485" s="4" t="s">
        <v>242</v>
      </c>
      <c r="B485" s="4" t="s">
        <v>113</v>
      </c>
      <c r="C485" s="4" t="s">
        <v>29</v>
      </c>
      <c r="D485" s="4">
        <v>10</v>
      </c>
      <c r="E485" s="4" t="s">
        <v>24</v>
      </c>
      <c r="F485" s="4" t="str">
        <f>VLOOKUP(C485,Przyporządkowania!$A$1:$B$115,2,FALSE)</f>
        <v>Inne</v>
      </c>
    </row>
    <row r="486" spans="1:6" x14ac:dyDescent="0.25">
      <c r="A486" s="4" t="s">
        <v>242</v>
      </c>
      <c r="B486" s="4" t="s">
        <v>113</v>
      </c>
      <c r="C486" s="4" t="s">
        <v>183</v>
      </c>
      <c r="D486" s="4">
        <v>10</v>
      </c>
      <c r="E486" s="4" t="s">
        <v>11</v>
      </c>
      <c r="F486" s="4" t="str">
        <f>VLOOKUP(C486,Przyporządkowania!$A$1:$B$115,2,FALSE)</f>
        <v>Zielenina</v>
      </c>
    </row>
    <row r="487" spans="1:6" x14ac:dyDescent="0.25">
      <c r="A487" s="4" t="s">
        <v>242</v>
      </c>
      <c r="B487" s="4" t="s">
        <v>113</v>
      </c>
      <c r="C487" s="4" t="s">
        <v>0</v>
      </c>
      <c r="D487" s="4">
        <v>150</v>
      </c>
      <c r="E487" s="4" t="s">
        <v>34</v>
      </c>
      <c r="F487" s="4" t="str">
        <f>VLOOKUP(C487,Przyporządkowania!$A$1:$B$115,2,FALSE)</f>
        <v xml:space="preserve">Warzywo </v>
      </c>
    </row>
    <row r="488" spans="1:6" x14ac:dyDescent="0.25">
      <c r="A488" s="4" t="s">
        <v>243</v>
      </c>
      <c r="B488" s="4" t="s">
        <v>109</v>
      </c>
      <c r="C488" s="4" t="s">
        <v>7</v>
      </c>
      <c r="D488" s="4">
        <v>124</v>
      </c>
      <c r="E488" s="4" t="s">
        <v>50</v>
      </c>
      <c r="F488" s="4" t="str">
        <f>VLOOKUP(C488,Przyporządkowania!$A$1:$B$115,2,FALSE)</f>
        <v>Pieczywo</v>
      </c>
    </row>
    <row r="489" spans="1:6" x14ac:dyDescent="0.25">
      <c r="A489" s="4" t="s">
        <v>243</v>
      </c>
      <c r="B489" s="4" t="s">
        <v>109</v>
      </c>
      <c r="C489" s="4" t="s">
        <v>43</v>
      </c>
      <c r="D489" s="4">
        <v>10</v>
      </c>
      <c r="E489" s="4" t="s">
        <v>165</v>
      </c>
      <c r="F489" s="4" t="str">
        <f>VLOOKUP(C489,Przyporządkowania!$A$1:$B$115,2,FALSE)</f>
        <v xml:space="preserve">Warzywo </v>
      </c>
    </row>
    <row r="490" spans="1:6" x14ac:dyDescent="0.25">
      <c r="A490" s="4" t="s">
        <v>243</v>
      </c>
      <c r="B490" s="4" t="s">
        <v>109</v>
      </c>
      <c r="C490" s="4" t="s">
        <v>52</v>
      </c>
      <c r="D490" s="4">
        <v>60</v>
      </c>
      <c r="E490" s="4" t="s">
        <v>53</v>
      </c>
      <c r="F490" s="4" t="str">
        <f>VLOOKUP(C490,Przyporządkowania!$A$1:$B$115,2,FALSE)</f>
        <v>Nabiał</v>
      </c>
    </row>
    <row r="491" spans="1:6" x14ac:dyDescent="0.25">
      <c r="A491" s="4" t="s">
        <v>243</v>
      </c>
      <c r="B491" s="4" t="s">
        <v>109</v>
      </c>
      <c r="C491" s="4" t="s">
        <v>54</v>
      </c>
      <c r="D491" s="4">
        <v>192</v>
      </c>
      <c r="E491" s="4" t="s">
        <v>34</v>
      </c>
      <c r="F491" s="4" t="str">
        <f>VLOOKUP(C491,Przyporządkowania!$A$1:$B$115,2,FALSE)</f>
        <v xml:space="preserve">Warzywo </v>
      </c>
    </row>
    <row r="492" spans="1:6" x14ac:dyDescent="0.25">
      <c r="A492" s="4" t="s">
        <v>243</v>
      </c>
      <c r="B492" s="4" t="s">
        <v>110</v>
      </c>
      <c r="C492" s="4" t="s">
        <v>21</v>
      </c>
      <c r="D492" s="4">
        <v>300</v>
      </c>
      <c r="E492" s="4" t="s">
        <v>22</v>
      </c>
      <c r="F492" s="4" t="str">
        <f>VLOOKUP(C492,Przyporządkowania!$A$1:$B$115,2,FALSE)</f>
        <v>Owoc</v>
      </c>
    </row>
    <row r="493" spans="1:6" x14ac:dyDescent="0.25">
      <c r="A493" s="4" t="s">
        <v>243</v>
      </c>
      <c r="B493" s="4" t="s">
        <v>110</v>
      </c>
      <c r="C493" s="4" t="s">
        <v>56</v>
      </c>
      <c r="D493" s="4">
        <v>30</v>
      </c>
      <c r="F493" s="4" t="str">
        <f>VLOOKUP(C493,Przyporządkowania!$A$1:$B$115,2,FALSE)</f>
        <v>Pestki/Nasiona/Sypkie</v>
      </c>
    </row>
    <row r="494" spans="1:6" x14ac:dyDescent="0.25">
      <c r="A494" s="4" t="s">
        <v>243</v>
      </c>
      <c r="B494" s="4" t="s">
        <v>111</v>
      </c>
      <c r="C494" s="4" t="s">
        <v>83</v>
      </c>
      <c r="D494" s="4">
        <v>150</v>
      </c>
      <c r="E494" s="4" t="s">
        <v>11</v>
      </c>
      <c r="F494" s="4" t="str">
        <f>VLOOKUP(C494,Przyporządkowania!$A$1:$B$115,2,FALSE)</f>
        <v>Ryba/Mięso</v>
      </c>
    </row>
    <row r="495" spans="1:6" x14ac:dyDescent="0.25">
      <c r="A495" s="4" t="s">
        <v>243</v>
      </c>
      <c r="B495" s="4" t="s">
        <v>111</v>
      </c>
      <c r="C495" s="4" t="s">
        <v>14</v>
      </c>
      <c r="D495" s="4">
        <v>8</v>
      </c>
      <c r="E495" s="4" t="s">
        <v>24</v>
      </c>
      <c r="F495" s="4" t="str">
        <f>VLOOKUP(C495,Przyporządkowania!$A$1:$B$115,2,FALSE)</f>
        <v>Inne</v>
      </c>
    </row>
    <row r="496" spans="1:6" x14ac:dyDescent="0.25">
      <c r="A496" s="4" t="s">
        <v>243</v>
      </c>
      <c r="B496" s="4" t="s">
        <v>111</v>
      </c>
      <c r="C496" s="4" t="s">
        <v>137</v>
      </c>
      <c r="D496" s="4">
        <v>150</v>
      </c>
      <c r="E496" s="4" t="s">
        <v>34</v>
      </c>
      <c r="F496" s="4" t="str">
        <f>VLOOKUP(C496,Przyporządkowania!$A$1:$B$115,2,FALSE)</f>
        <v xml:space="preserve">Warzywo </v>
      </c>
    </row>
    <row r="497" spans="1:6" x14ac:dyDescent="0.25">
      <c r="A497" s="4" t="s">
        <v>243</v>
      </c>
      <c r="B497" s="4" t="s">
        <v>111</v>
      </c>
      <c r="C497" s="4" t="s">
        <v>73</v>
      </c>
      <c r="D497" s="4">
        <v>225</v>
      </c>
      <c r="E497" s="4" t="s">
        <v>136</v>
      </c>
      <c r="F497" s="4" t="str">
        <f>VLOOKUP(C497,Przyporządkowania!$A$1:$B$115,2,FALSE)</f>
        <v xml:space="preserve">Warzywo </v>
      </c>
    </row>
    <row r="498" spans="1:6" x14ac:dyDescent="0.25">
      <c r="A498" s="4" t="s">
        <v>243</v>
      </c>
      <c r="B498" s="4" t="s">
        <v>112</v>
      </c>
      <c r="C498" s="4" t="s">
        <v>184</v>
      </c>
      <c r="D498" s="4">
        <v>60</v>
      </c>
      <c r="E498" s="4" t="s">
        <v>185</v>
      </c>
      <c r="F498" s="4" t="str">
        <f>VLOOKUP(C498,Przyporządkowania!$A$1:$B$115,2,FALSE)</f>
        <v>Inne</v>
      </c>
    </row>
    <row r="499" spans="1:6" x14ac:dyDescent="0.25">
      <c r="A499" s="4" t="s">
        <v>243</v>
      </c>
      <c r="B499" s="4" t="s">
        <v>113</v>
      </c>
      <c r="C499" s="4" t="s">
        <v>99</v>
      </c>
      <c r="D499" s="4">
        <v>75</v>
      </c>
      <c r="E499" s="4" t="s">
        <v>100</v>
      </c>
      <c r="F499" s="4" t="str">
        <f>VLOOKUP(C499,Przyporządkowania!$A$1:$B$115,2,FALSE)</f>
        <v xml:space="preserve">Warzywo </v>
      </c>
    </row>
    <row r="500" spans="1:6" x14ac:dyDescent="0.25">
      <c r="A500" s="4" t="s">
        <v>243</v>
      </c>
      <c r="B500" s="4" t="s">
        <v>113</v>
      </c>
      <c r="C500" s="4" t="s">
        <v>29</v>
      </c>
      <c r="D500" s="4">
        <v>20</v>
      </c>
      <c r="E500" s="4" t="s">
        <v>4</v>
      </c>
      <c r="F500" s="4" t="str">
        <f>VLOOKUP(C500,Przyporządkowania!$A$1:$B$115,2,FALSE)</f>
        <v>Inne</v>
      </c>
    </row>
    <row r="501" spans="1:6" x14ac:dyDescent="0.25">
      <c r="A501" s="4" t="s">
        <v>243</v>
      </c>
      <c r="B501" s="4" t="s">
        <v>113</v>
      </c>
      <c r="C501" s="4" t="s">
        <v>15</v>
      </c>
      <c r="D501" s="4">
        <v>30</v>
      </c>
      <c r="F501" s="4" t="str">
        <f>VLOOKUP(C501,Przyporządkowania!$A$1:$B$115,2,FALSE)</f>
        <v>Nabiał</v>
      </c>
    </row>
    <row r="502" spans="1:6" x14ac:dyDescent="0.25">
      <c r="A502" s="4" t="s">
        <v>243</v>
      </c>
      <c r="B502" s="4" t="s">
        <v>113</v>
      </c>
      <c r="C502" s="4" t="s">
        <v>160</v>
      </c>
      <c r="D502" s="4">
        <v>40</v>
      </c>
      <c r="E502" s="4" t="s">
        <v>4</v>
      </c>
      <c r="F502" s="4" t="str">
        <f>VLOOKUP(C502,Przyporządkowania!$A$1:$B$115,2,FALSE)</f>
        <v>Pestki/Nasiona/Sypkie</v>
      </c>
    </row>
    <row r="503" spans="1:6" x14ac:dyDescent="0.25">
      <c r="A503" s="4" t="s">
        <v>243</v>
      </c>
      <c r="B503" s="4" t="s">
        <v>113</v>
      </c>
      <c r="C503" s="4" t="s">
        <v>20</v>
      </c>
      <c r="D503" s="4">
        <v>10</v>
      </c>
      <c r="E503" s="4" t="s">
        <v>24</v>
      </c>
      <c r="F503" s="4" t="str">
        <f>VLOOKUP(C503,Przyporządkowania!$A$1:$B$115,2,FALSE)</f>
        <v>Pestki/Nasiona/Sypkie</v>
      </c>
    </row>
    <row r="504" spans="1:6" x14ac:dyDescent="0.25">
      <c r="A504" s="4" t="s">
        <v>243</v>
      </c>
      <c r="B504" s="4" t="s">
        <v>113</v>
      </c>
      <c r="C504" s="4" t="s">
        <v>54</v>
      </c>
      <c r="D504" s="4">
        <v>192</v>
      </c>
      <c r="E504" s="4" t="s">
        <v>34</v>
      </c>
      <c r="F504" s="4" t="str">
        <f>VLOOKUP(C504,Przyporządkowania!$A$1:$B$115,2,FALSE)</f>
        <v xml:space="preserve">Warzywo </v>
      </c>
    </row>
    <row r="505" spans="1:6" x14ac:dyDescent="0.25">
      <c r="A505" s="4" t="s">
        <v>244</v>
      </c>
      <c r="B505" s="4" t="s">
        <v>109</v>
      </c>
      <c r="C505" s="4" t="s">
        <v>156</v>
      </c>
      <c r="D505" s="4">
        <v>30</v>
      </c>
      <c r="F505" s="4" t="str">
        <f>VLOOKUP(C505,Przyporządkowania!$A$1:$B$115,2,FALSE)</f>
        <v>Pestki/Nasiona/Sypkie</v>
      </c>
    </row>
    <row r="506" spans="1:6" x14ac:dyDescent="0.25">
      <c r="A506" s="4" t="s">
        <v>244</v>
      </c>
      <c r="B506" s="4" t="s">
        <v>109</v>
      </c>
      <c r="C506" s="4" t="s">
        <v>5</v>
      </c>
      <c r="D506" s="4">
        <v>20</v>
      </c>
      <c r="F506" s="4" t="str">
        <f>VLOOKUP(C506,Przyporządkowania!$A$1:$B$115,2,FALSE)</f>
        <v>Nabiał</v>
      </c>
    </row>
    <row r="507" spans="1:6" x14ac:dyDescent="0.25">
      <c r="A507" s="4" t="s">
        <v>244</v>
      </c>
      <c r="B507" s="4" t="s">
        <v>109</v>
      </c>
      <c r="C507" s="4" t="s">
        <v>35</v>
      </c>
      <c r="D507" s="4">
        <v>100</v>
      </c>
      <c r="E507" s="4" t="s">
        <v>41</v>
      </c>
      <c r="F507" s="4" t="str">
        <f>VLOOKUP(C507,Przyporządkowania!$A$1:$B$115,2,FALSE)</f>
        <v>Owoc</v>
      </c>
    </row>
    <row r="508" spans="1:6" x14ac:dyDescent="0.25">
      <c r="A508" s="4" t="s">
        <v>244</v>
      </c>
      <c r="B508" s="4" t="s">
        <v>109</v>
      </c>
      <c r="C508" s="4" t="s">
        <v>2</v>
      </c>
      <c r="D508" s="4">
        <v>100</v>
      </c>
      <c r="E508" s="4" t="s">
        <v>107</v>
      </c>
      <c r="F508" s="4" t="str">
        <f>VLOOKUP(C508,Przyporządkowania!$A$1:$B$115,2,FALSE)</f>
        <v>Nabiał</v>
      </c>
    </row>
    <row r="509" spans="1:6" x14ac:dyDescent="0.25">
      <c r="A509" s="4" t="s">
        <v>244</v>
      </c>
      <c r="B509" s="4" t="s">
        <v>110</v>
      </c>
      <c r="C509" s="4" t="s">
        <v>10</v>
      </c>
      <c r="D509" s="4">
        <v>50</v>
      </c>
      <c r="E509" s="4" t="s">
        <v>11</v>
      </c>
      <c r="F509" s="4" t="str">
        <f>VLOOKUP(C509,Przyporządkowania!$A$1:$B$115,2,FALSE)</f>
        <v xml:space="preserve">Warzywo </v>
      </c>
    </row>
    <row r="510" spans="1:6" x14ac:dyDescent="0.25">
      <c r="A510" s="4" t="s">
        <v>244</v>
      </c>
      <c r="B510" s="4" t="s">
        <v>110</v>
      </c>
      <c r="C510" s="4" t="s">
        <v>14</v>
      </c>
      <c r="D510" s="4">
        <v>8</v>
      </c>
      <c r="E510" s="4" t="s">
        <v>24</v>
      </c>
      <c r="F510" s="4" t="str">
        <f>VLOOKUP(C510,Przyporządkowania!$A$1:$B$115,2,FALSE)</f>
        <v>Inne</v>
      </c>
    </row>
    <row r="511" spans="1:6" x14ac:dyDescent="0.25">
      <c r="A511" s="4" t="s">
        <v>244</v>
      </c>
      <c r="B511" s="4" t="s">
        <v>110</v>
      </c>
      <c r="C511" s="4" t="s">
        <v>20</v>
      </c>
      <c r="D511" s="4">
        <v>15</v>
      </c>
      <c r="F511" s="4" t="str">
        <f>VLOOKUP(C511,Przyporządkowania!$A$1:$B$115,2,FALSE)</f>
        <v>Pestki/Nasiona/Sypkie</v>
      </c>
    </row>
    <row r="512" spans="1:6" x14ac:dyDescent="0.25">
      <c r="A512" s="4" t="s">
        <v>244</v>
      </c>
      <c r="B512" s="4" t="s">
        <v>110</v>
      </c>
      <c r="C512" s="4" t="s">
        <v>141</v>
      </c>
      <c r="D512" s="4">
        <v>4</v>
      </c>
      <c r="E512" s="4" t="s">
        <v>24</v>
      </c>
      <c r="F512" s="4" t="str">
        <f>VLOOKUP(C512,Przyporządkowania!$A$1:$B$115,2,FALSE)</f>
        <v xml:space="preserve">Warzywo </v>
      </c>
    </row>
    <row r="513" spans="1:6" x14ac:dyDescent="0.25">
      <c r="A513" s="4" t="s">
        <v>244</v>
      </c>
      <c r="B513" s="4" t="s">
        <v>110</v>
      </c>
      <c r="C513" s="4" t="s">
        <v>160</v>
      </c>
      <c r="D513" s="4">
        <v>40</v>
      </c>
      <c r="E513" s="4" t="s">
        <v>4</v>
      </c>
      <c r="F513" s="4" t="str">
        <f>VLOOKUP(C513,Przyporządkowania!$A$1:$B$115,2,FALSE)</f>
        <v>Pestki/Nasiona/Sypkie</v>
      </c>
    </row>
    <row r="514" spans="1:6" x14ac:dyDescent="0.25">
      <c r="A514" s="4" t="s">
        <v>244</v>
      </c>
      <c r="B514" s="4" t="s">
        <v>110</v>
      </c>
      <c r="C514" s="4" t="s">
        <v>15</v>
      </c>
      <c r="D514" s="4">
        <v>21</v>
      </c>
      <c r="E514" s="4" t="s">
        <v>168</v>
      </c>
      <c r="F514" s="4" t="str">
        <f>VLOOKUP(C514,Przyporządkowania!$A$1:$B$115,2,FALSE)</f>
        <v>Nabiał</v>
      </c>
    </row>
    <row r="515" spans="1:6" x14ac:dyDescent="0.25">
      <c r="A515" s="4" t="s">
        <v>244</v>
      </c>
      <c r="B515" s="4" t="s">
        <v>111</v>
      </c>
      <c r="C515" s="4" t="s">
        <v>13</v>
      </c>
      <c r="D515" s="4">
        <v>70</v>
      </c>
      <c r="F515" s="4" t="str">
        <f>VLOOKUP(C515,Przyporządkowania!$A$1:$B$115,2,FALSE)</f>
        <v>Ryż/Makaron/Kasza</v>
      </c>
    </row>
    <row r="516" spans="1:6" x14ac:dyDescent="0.25">
      <c r="A516" s="4" t="s">
        <v>244</v>
      </c>
      <c r="B516" s="4" t="s">
        <v>111</v>
      </c>
      <c r="C516" s="4" t="s">
        <v>83</v>
      </c>
      <c r="D516" s="4">
        <v>100</v>
      </c>
      <c r="E516" s="4" t="s">
        <v>11</v>
      </c>
      <c r="F516" s="4" t="str">
        <f>VLOOKUP(C516,Przyporządkowania!$A$1:$B$115,2,FALSE)</f>
        <v>Ryba/Mięso</v>
      </c>
    </row>
    <row r="517" spans="1:6" x14ac:dyDescent="0.25">
      <c r="A517" s="4" t="s">
        <v>244</v>
      </c>
      <c r="B517" s="4" t="s">
        <v>111</v>
      </c>
      <c r="C517" s="4" t="s">
        <v>73</v>
      </c>
      <c r="D517" s="4">
        <v>225</v>
      </c>
      <c r="E517" s="4" t="s">
        <v>136</v>
      </c>
      <c r="F517" s="4" t="str">
        <f>VLOOKUP(C517,Przyporządkowania!$A$1:$B$115,2,FALSE)</f>
        <v xml:space="preserve">Warzywo </v>
      </c>
    </row>
    <row r="518" spans="1:6" x14ac:dyDescent="0.25">
      <c r="A518" s="4" t="s">
        <v>244</v>
      </c>
      <c r="B518" s="4" t="s">
        <v>111</v>
      </c>
      <c r="C518" s="4" t="s">
        <v>173</v>
      </c>
      <c r="D518" s="4">
        <v>16</v>
      </c>
      <c r="E518" s="4" t="s">
        <v>4</v>
      </c>
      <c r="F518" s="4" t="str">
        <f>VLOOKUP(C518,Przyporządkowania!$A$1:$B$115,2,FALSE)</f>
        <v>Zielenina</v>
      </c>
    </row>
    <row r="519" spans="1:6" x14ac:dyDescent="0.25">
      <c r="A519" s="4" t="s">
        <v>244</v>
      </c>
      <c r="B519" s="4" t="s">
        <v>111</v>
      </c>
      <c r="C519" s="4" t="s">
        <v>14</v>
      </c>
      <c r="D519" s="4">
        <v>8</v>
      </c>
      <c r="E519" s="4" t="s">
        <v>24</v>
      </c>
      <c r="F519" s="4" t="str">
        <f>VLOOKUP(C519,Przyporządkowania!$A$1:$B$115,2,FALSE)</f>
        <v>Inne</v>
      </c>
    </row>
    <row r="520" spans="1:6" x14ac:dyDescent="0.25">
      <c r="A520" s="4" t="s">
        <v>244</v>
      </c>
      <c r="B520" s="4" t="s">
        <v>112</v>
      </c>
      <c r="C520" s="4" t="s">
        <v>7</v>
      </c>
      <c r="D520" s="4">
        <v>62</v>
      </c>
      <c r="E520" s="4" t="s">
        <v>42</v>
      </c>
      <c r="F520" s="4" t="str">
        <f>VLOOKUP(C520,Przyporządkowania!$A$1:$B$115,2,FALSE)</f>
        <v>Pieczywo</v>
      </c>
    </row>
    <row r="521" spans="1:6" x14ac:dyDescent="0.25">
      <c r="A521" s="4" t="s">
        <v>244</v>
      </c>
      <c r="B521" s="4" t="s">
        <v>112</v>
      </c>
      <c r="C521" s="4" t="s">
        <v>84</v>
      </c>
      <c r="D521" s="4">
        <v>20</v>
      </c>
      <c r="E521" s="4" t="s">
        <v>46</v>
      </c>
      <c r="F521" s="4" t="str">
        <f>VLOOKUP(C521,Przyporządkowania!$A$1:$B$115,2,FALSE)</f>
        <v>Inne</v>
      </c>
    </row>
    <row r="522" spans="1:6" x14ac:dyDescent="0.25">
      <c r="A522" s="4" t="s">
        <v>244</v>
      </c>
      <c r="B522" s="4" t="s">
        <v>112</v>
      </c>
      <c r="C522" s="4" t="s">
        <v>43</v>
      </c>
      <c r="D522" s="4">
        <v>5</v>
      </c>
      <c r="E522" s="4" t="s">
        <v>44</v>
      </c>
      <c r="F522" s="4" t="str">
        <f>VLOOKUP(C522,Przyporządkowania!$A$1:$B$115,2,FALSE)</f>
        <v xml:space="preserve">Warzywo </v>
      </c>
    </row>
    <row r="523" spans="1:6" x14ac:dyDescent="0.25">
      <c r="A523" s="4" t="s">
        <v>244</v>
      </c>
      <c r="B523" s="4" t="s">
        <v>112</v>
      </c>
      <c r="C523" s="4" t="s">
        <v>163</v>
      </c>
      <c r="D523" s="4">
        <v>250</v>
      </c>
      <c r="E523" s="4" t="s">
        <v>186</v>
      </c>
      <c r="F523" s="4" t="str">
        <f>VLOOKUP(C523,Przyporządkowania!$A$1:$B$115,2,FALSE)</f>
        <v>Inne</v>
      </c>
    </row>
    <row r="524" spans="1:6" x14ac:dyDescent="0.25">
      <c r="A524" s="4" t="s">
        <v>244</v>
      </c>
      <c r="B524" s="4" t="s">
        <v>113</v>
      </c>
      <c r="C524" s="4" t="s">
        <v>99</v>
      </c>
      <c r="D524" s="4">
        <v>75</v>
      </c>
      <c r="E524" s="4" t="s">
        <v>100</v>
      </c>
      <c r="F524" s="4" t="str">
        <f>VLOOKUP(C524,Przyporządkowania!$A$1:$B$115,2,FALSE)</f>
        <v xml:space="preserve">Warzywo </v>
      </c>
    </row>
    <row r="525" spans="1:6" x14ac:dyDescent="0.25">
      <c r="A525" s="4" t="s">
        <v>244</v>
      </c>
      <c r="B525" s="4" t="s">
        <v>113</v>
      </c>
      <c r="C525" s="4" t="s">
        <v>29</v>
      </c>
      <c r="D525" s="4">
        <v>20</v>
      </c>
      <c r="E525" s="4" t="s">
        <v>4</v>
      </c>
      <c r="F525" s="4" t="str">
        <f>VLOOKUP(C525,Przyporządkowania!$A$1:$B$115,2,FALSE)</f>
        <v>Inne</v>
      </c>
    </row>
    <row r="526" spans="1:6" x14ac:dyDescent="0.25">
      <c r="A526" s="4" t="s">
        <v>244</v>
      </c>
      <c r="B526" s="4" t="s">
        <v>113</v>
      </c>
      <c r="C526" s="4" t="s">
        <v>15</v>
      </c>
      <c r="D526" s="4">
        <v>40</v>
      </c>
      <c r="E526" s="4" t="s">
        <v>168</v>
      </c>
      <c r="F526" s="4" t="str">
        <f>VLOOKUP(C526,Przyporządkowania!$A$1:$B$115,2,FALSE)</f>
        <v>Nabiał</v>
      </c>
    </row>
    <row r="527" spans="1:6" x14ac:dyDescent="0.25">
      <c r="A527" s="4" t="s">
        <v>244</v>
      </c>
      <c r="B527" s="4" t="s">
        <v>113</v>
      </c>
      <c r="C527" s="4" t="s">
        <v>74</v>
      </c>
      <c r="D527" s="4">
        <v>30</v>
      </c>
      <c r="E527" s="4" t="s">
        <v>187</v>
      </c>
      <c r="F527" s="4" t="str">
        <f>VLOOKUP(C527,Przyporządkowania!$A$1:$B$115,2,FALSE)</f>
        <v xml:space="preserve">Warzywo </v>
      </c>
    </row>
    <row r="528" spans="1:6" x14ac:dyDescent="0.25">
      <c r="A528" s="4" t="s">
        <v>244</v>
      </c>
      <c r="B528" s="4" t="s">
        <v>113</v>
      </c>
      <c r="C528" s="4" t="s">
        <v>28</v>
      </c>
      <c r="D528" s="4">
        <v>70</v>
      </c>
      <c r="F528" s="4" t="str">
        <f>VLOOKUP(C528,Przyporządkowania!$A$1:$B$115,2,FALSE)</f>
        <v xml:space="preserve">Warzywo </v>
      </c>
    </row>
    <row r="529" spans="1:6" x14ac:dyDescent="0.25">
      <c r="A529" s="4" t="s">
        <v>245</v>
      </c>
      <c r="B529" s="4" t="s">
        <v>109</v>
      </c>
      <c r="C529" s="4" t="s">
        <v>7</v>
      </c>
      <c r="D529" s="4">
        <v>124</v>
      </c>
      <c r="E529" s="4" t="s">
        <v>50</v>
      </c>
      <c r="F529" s="4" t="str">
        <f>VLOOKUP(C529,Przyporządkowania!$A$1:$B$115,2,FALSE)</f>
        <v>Pieczywo</v>
      </c>
    </row>
    <row r="530" spans="1:6" x14ac:dyDescent="0.25">
      <c r="A530" s="4" t="s">
        <v>245</v>
      </c>
      <c r="B530" s="4" t="s">
        <v>109</v>
      </c>
      <c r="C530" s="4" t="s">
        <v>43</v>
      </c>
      <c r="D530" s="4">
        <v>15</v>
      </c>
      <c r="E530" s="4" t="s">
        <v>51</v>
      </c>
      <c r="F530" s="4" t="str">
        <f>VLOOKUP(C530,Przyporządkowania!$A$1:$B$115,2,FALSE)</f>
        <v xml:space="preserve">Warzywo </v>
      </c>
    </row>
    <row r="531" spans="1:6" x14ac:dyDescent="0.25">
      <c r="A531" s="4" t="s">
        <v>245</v>
      </c>
      <c r="B531" s="4" t="s">
        <v>109</v>
      </c>
      <c r="C531" s="4" t="s">
        <v>47</v>
      </c>
      <c r="D531" s="4">
        <v>90</v>
      </c>
      <c r="E531" s="4" t="s">
        <v>135</v>
      </c>
      <c r="F531" s="4" t="str">
        <f>VLOOKUP(C531,Przyporządkowania!$A$1:$B$115,2,FALSE)</f>
        <v>Ryba/Mięso</v>
      </c>
    </row>
    <row r="532" spans="1:6" x14ac:dyDescent="0.25">
      <c r="A532" s="4" t="s">
        <v>245</v>
      </c>
      <c r="B532" s="4" t="s">
        <v>109</v>
      </c>
      <c r="C532" s="4" t="s">
        <v>66</v>
      </c>
      <c r="D532" s="4">
        <v>111</v>
      </c>
      <c r="E532" s="4" t="s">
        <v>85</v>
      </c>
      <c r="F532" s="4" t="str">
        <f>VLOOKUP(C532,Przyporządkowania!$A$1:$B$115,2,FALSE)</f>
        <v xml:space="preserve">Warzywo </v>
      </c>
    </row>
    <row r="533" spans="1:6" x14ac:dyDescent="0.25">
      <c r="A533" s="4" t="s">
        <v>245</v>
      </c>
      <c r="B533" s="4" t="s">
        <v>110</v>
      </c>
      <c r="C533" s="4" t="s">
        <v>160</v>
      </c>
      <c r="D533" s="4">
        <v>60</v>
      </c>
      <c r="E533" s="4" t="s">
        <v>62</v>
      </c>
      <c r="F533" s="4" t="str">
        <f>VLOOKUP(C533,Przyporządkowania!$A$1:$B$115,2,FALSE)</f>
        <v>Pestki/Nasiona/Sypkie</v>
      </c>
    </row>
    <row r="534" spans="1:6" x14ac:dyDescent="0.25">
      <c r="A534" s="4" t="s">
        <v>245</v>
      </c>
      <c r="B534" s="4" t="s">
        <v>110</v>
      </c>
      <c r="C534" s="4" t="s">
        <v>0</v>
      </c>
      <c r="D534" s="4">
        <v>150</v>
      </c>
      <c r="E534" s="4" t="s">
        <v>34</v>
      </c>
      <c r="F534" s="4" t="str">
        <f>VLOOKUP(C534,Przyporządkowania!$A$1:$B$115,2,FALSE)</f>
        <v xml:space="preserve">Warzywo </v>
      </c>
    </row>
    <row r="535" spans="1:6" x14ac:dyDescent="0.25">
      <c r="A535" s="4" t="s">
        <v>245</v>
      </c>
      <c r="B535" s="4" t="s">
        <v>110</v>
      </c>
      <c r="C535" s="4" t="s">
        <v>141</v>
      </c>
      <c r="D535" s="4">
        <v>4</v>
      </c>
      <c r="E535" s="4" t="s">
        <v>24</v>
      </c>
      <c r="F535" s="4" t="str">
        <f>VLOOKUP(C535,Przyporządkowania!$A$1:$B$115,2,FALSE)</f>
        <v xml:space="preserve">Warzywo </v>
      </c>
    </row>
    <row r="536" spans="1:6" x14ac:dyDescent="0.25">
      <c r="A536" s="4" t="s">
        <v>245</v>
      </c>
      <c r="B536" s="4" t="s">
        <v>110</v>
      </c>
      <c r="C536" s="4" t="s">
        <v>14</v>
      </c>
      <c r="D536" s="4">
        <v>2</v>
      </c>
      <c r="E536" s="4" t="s">
        <v>6</v>
      </c>
      <c r="F536" s="4" t="str">
        <f>VLOOKUP(C536,Przyporządkowania!$A$1:$B$115,2,FALSE)</f>
        <v>Inne</v>
      </c>
    </row>
    <row r="537" spans="1:6" x14ac:dyDescent="0.25">
      <c r="A537" s="4" t="s">
        <v>245</v>
      </c>
      <c r="B537" s="4" t="s">
        <v>110</v>
      </c>
      <c r="C537" s="4" t="s">
        <v>151</v>
      </c>
      <c r="D537" s="4">
        <v>13</v>
      </c>
      <c r="E537" s="4" t="s">
        <v>24</v>
      </c>
      <c r="F537" s="4" t="str">
        <f>VLOOKUP(C537,Przyporządkowania!$A$1:$B$115,2,FALSE)</f>
        <v>Pestki/Nasiona/Sypkie</v>
      </c>
    </row>
    <row r="538" spans="1:6" x14ac:dyDescent="0.25">
      <c r="A538" s="4" t="s">
        <v>245</v>
      </c>
      <c r="B538" s="4" t="s">
        <v>110</v>
      </c>
      <c r="C538" s="4" t="s">
        <v>188</v>
      </c>
      <c r="D538" s="4">
        <v>45</v>
      </c>
      <c r="E538" s="4" t="s">
        <v>146</v>
      </c>
      <c r="F538" s="4" t="str">
        <f>VLOOKUP(C538,Przyporządkowania!$A$1:$B$115,2,FALSE)</f>
        <v>Ryż/Makaron/Kasza</v>
      </c>
    </row>
    <row r="539" spans="1:6" x14ac:dyDescent="0.25">
      <c r="A539" s="4" t="s">
        <v>245</v>
      </c>
      <c r="B539" s="4" t="s">
        <v>111</v>
      </c>
      <c r="C539" s="4" t="s">
        <v>59</v>
      </c>
      <c r="D539" s="4">
        <v>10</v>
      </c>
      <c r="E539" s="4" t="s">
        <v>31</v>
      </c>
      <c r="F539" s="4" t="str">
        <f>VLOOKUP(C539,Przyporządkowania!$A$1:$B$115,2,FALSE)</f>
        <v xml:space="preserve">Warzywo </v>
      </c>
    </row>
    <row r="540" spans="1:6" x14ac:dyDescent="0.25">
      <c r="A540" s="4" t="s">
        <v>245</v>
      </c>
      <c r="B540" s="4" t="s">
        <v>111</v>
      </c>
      <c r="C540" s="4" t="s">
        <v>139</v>
      </c>
      <c r="D540" s="4">
        <v>100</v>
      </c>
      <c r="F540" s="4" t="str">
        <f>VLOOKUP(C540,Przyporządkowania!$A$1:$B$115,2,FALSE)</f>
        <v>Nabiał</v>
      </c>
    </row>
    <row r="541" spans="1:6" x14ac:dyDescent="0.25">
      <c r="A541" s="4" t="s">
        <v>245</v>
      </c>
      <c r="B541" s="4" t="s">
        <v>111</v>
      </c>
      <c r="C541" s="4" t="s">
        <v>25</v>
      </c>
      <c r="D541" s="4">
        <v>200</v>
      </c>
      <c r="E541" s="4" t="s">
        <v>11</v>
      </c>
      <c r="F541" s="4" t="str">
        <f>VLOOKUP(C541,Przyporządkowania!$A$1:$B$115,2,FALSE)</f>
        <v>Ryba/Mięso</v>
      </c>
    </row>
    <row r="542" spans="1:6" x14ac:dyDescent="0.25">
      <c r="A542" s="4" t="s">
        <v>245</v>
      </c>
      <c r="B542" s="4" t="s">
        <v>111</v>
      </c>
      <c r="C542" s="4" t="s">
        <v>5</v>
      </c>
      <c r="D542" s="4">
        <v>5</v>
      </c>
      <c r="E542" s="4" t="s">
        <v>6</v>
      </c>
      <c r="F542" s="4" t="str">
        <f>VLOOKUP(C542,Przyporządkowania!$A$1:$B$115,2,FALSE)</f>
        <v>Nabiał</v>
      </c>
    </row>
    <row r="543" spans="1:6" x14ac:dyDescent="0.25">
      <c r="A543" s="4" t="s">
        <v>245</v>
      </c>
      <c r="B543" s="4" t="s">
        <v>111</v>
      </c>
      <c r="C543" s="4" t="s">
        <v>5</v>
      </c>
      <c r="D543" s="4">
        <v>5</v>
      </c>
      <c r="F543" s="4" t="str">
        <f>VLOOKUP(C543,Przyporządkowania!$A$1:$B$115,2,FALSE)</f>
        <v>Nabiał</v>
      </c>
    </row>
    <row r="544" spans="1:6" x14ac:dyDescent="0.25">
      <c r="A544" s="4" t="s">
        <v>245</v>
      </c>
      <c r="B544" s="4" t="s">
        <v>111</v>
      </c>
      <c r="C544" s="4" t="s">
        <v>75</v>
      </c>
      <c r="D544" s="4">
        <v>50</v>
      </c>
      <c r="F544" s="4" t="str">
        <f>VLOOKUP(C544,Przyporządkowania!$A$1:$B$115,2,FALSE)</f>
        <v>Ryż/Makaron/Kasza</v>
      </c>
    </row>
    <row r="545" spans="1:6" x14ac:dyDescent="0.25">
      <c r="A545" s="4" t="s">
        <v>245</v>
      </c>
      <c r="B545" s="4" t="s">
        <v>112</v>
      </c>
      <c r="C545" s="4" t="s">
        <v>21</v>
      </c>
      <c r="D545" s="4">
        <v>300</v>
      </c>
      <c r="E545" s="4" t="s">
        <v>22</v>
      </c>
      <c r="F545" s="4" t="str">
        <f>VLOOKUP(C545,Przyporządkowania!$A$1:$B$115,2,FALSE)</f>
        <v>Owoc</v>
      </c>
    </row>
    <row r="546" spans="1:6" x14ac:dyDescent="0.25">
      <c r="A546" s="4" t="s">
        <v>245</v>
      </c>
      <c r="B546" s="4" t="s">
        <v>112</v>
      </c>
      <c r="C546" s="4" t="s">
        <v>151</v>
      </c>
      <c r="D546" s="4">
        <v>13</v>
      </c>
      <c r="E546" s="4" t="s">
        <v>24</v>
      </c>
      <c r="F546" s="4" t="str">
        <f>VLOOKUP(C546,Przyporządkowania!$A$1:$B$115,2,FALSE)</f>
        <v>Pestki/Nasiona/Sypkie</v>
      </c>
    </row>
    <row r="547" spans="1:6" x14ac:dyDescent="0.25">
      <c r="A547" s="4" t="s">
        <v>245</v>
      </c>
      <c r="B547" s="4" t="s">
        <v>113</v>
      </c>
      <c r="C547" s="4" t="s">
        <v>57</v>
      </c>
      <c r="D547" s="4">
        <v>100</v>
      </c>
      <c r="F547" s="4" t="str">
        <f>VLOOKUP(C547,Przyporządkowania!$A$1:$B$115,2,FALSE)</f>
        <v xml:space="preserve">Warzywo </v>
      </c>
    </row>
    <row r="548" spans="1:6" x14ac:dyDescent="0.25">
      <c r="A548" s="4" t="s">
        <v>245</v>
      </c>
      <c r="B548" s="4" t="s">
        <v>113</v>
      </c>
      <c r="C548" s="4" t="s">
        <v>173</v>
      </c>
      <c r="D548" s="4">
        <v>8</v>
      </c>
      <c r="E548" s="4" t="s">
        <v>24</v>
      </c>
      <c r="F548" s="4" t="str">
        <f>VLOOKUP(C548,Przyporządkowania!$A$1:$B$115,2,FALSE)</f>
        <v>Zielenina</v>
      </c>
    </row>
    <row r="549" spans="1:6" x14ac:dyDescent="0.25">
      <c r="A549" s="4" t="s">
        <v>245</v>
      </c>
      <c r="B549" s="4" t="s">
        <v>113</v>
      </c>
      <c r="C549" s="4" t="s">
        <v>0</v>
      </c>
      <c r="D549" s="4">
        <v>150</v>
      </c>
      <c r="E549" s="4" t="s">
        <v>34</v>
      </c>
      <c r="F549" s="4" t="str">
        <f>VLOOKUP(C549,Przyporządkowania!$A$1:$B$115,2,FALSE)</f>
        <v xml:space="preserve">Warzywo </v>
      </c>
    </row>
    <row r="550" spans="1:6" x14ac:dyDescent="0.25">
      <c r="A550" s="4" t="s">
        <v>245</v>
      </c>
      <c r="B550" s="4" t="s">
        <v>113</v>
      </c>
      <c r="C550" s="4" t="s">
        <v>5</v>
      </c>
      <c r="D550" s="4">
        <v>10</v>
      </c>
      <c r="E550" s="4" t="s">
        <v>6</v>
      </c>
      <c r="F550" s="4" t="str">
        <f>VLOOKUP(C550,Przyporządkowania!$A$1:$B$115,2,FALSE)</f>
        <v>Nabiał</v>
      </c>
    </row>
    <row r="551" spans="1:6" x14ac:dyDescent="0.25">
      <c r="A551" s="4" t="s">
        <v>245</v>
      </c>
      <c r="B551" s="4" t="s">
        <v>113</v>
      </c>
      <c r="C551" s="4" t="s">
        <v>73</v>
      </c>
      <c r="D551" s="4">
        <v>100</v>
      </c>
      <c r="F551" s="4" t="str">
        <f>VLOOKUP(C551,Przyporządkowania!$A$1:$B$115,2,FALSE)</f>
        <v xml:space="preserve">Warzywo </v>
      </c>
    </row>
    <row r="552" spans="1:6" x14ac:dyDescent="0.25">
      <c r="A552" s="4" t="s">
        <v>245</v>
      </c>
      <c r="B552" s="4" t="s">
        <v>113</v>
      </c>
      <c r="C552" s="4" t="s">
        <v>38</v>
      </c>
      <c r="D552" s="4">
        <v>400</v>
      </c>
      <c r="E552" s="4" t="s">
        <v>189</v>
      </c>
      <c r="F552" s="4" t="str">
        <f>VLOOKUP(C552,Przyporządkowania!$A$1:$B$115,2,FALSE)</f>
        <v>Inne</v>
      </c>
    </row>
    <row r="553" spans="1:6" x14ac:dyDescent="0.25">
      <c r="A553" s="4" t="s">
        <v>245</v>
      </c>
      <c r="B553" s="4" t="s">
        <v>113</v>
      </c>
      <c r="C553" s="4" t="s">
        <v>203</v>
      </c>
      <c r="F553" s="4" t="str">
        <f>VLOOKUP(C553,Przyporządkowania!$A$1:$B$115,2,FALSE)</f>
        <v>Przyprawa</v>
      </c>
    </row>
    <row r="554" spans="1:6" x14ac:dyDescent="0.25">
      <c r="A554" s="4" t="s">
        <v>246</v>
      </c>
      <c r="B554" s="4" t="s">
        <v>109</v>
      </c>
      <c r="C554" s="4" t="s">
        <v>30</v>
      </c>
      <c r="D554" s="4">
        <v>250</v>
      </c>
      <c r="E554" s="4" t="s">
        <v>86</v>
      </c>
      <c r="F554" s="4" t="str">
        <f>VLOOKUP(C554,Przyporządkowania!$A$1:$B$115,2,FALSE)</f>
        <v>Nabiał</v>
      </c>
    </row>
    <row r="555" spans="1:6" x14ac:dyDescent="0.25">
      <c r="A555" s="4" t="s">
        <v>246</v>
      </c>
      <c r="B555" s="4" t="s">
        <v>109</v>
      </c>
      <c r="C555" s="4" t="s">
        <v>23</v>
      </c>
      <c r="D555" s="4">
        <v>6</v>
      </c>
      <c r="E555" s="4" t="s">
        <v>24</v>
      </c>
      <c r="F555" s="4" t="str">
        <f>VLOOKUP(C555,Przyporządkowania!$A$1:$B$115,2,FALSE)</f>
        <v>Pestki/Nasiona/Sypkie</v>
      </c>
    </row>
    <row r="556" spans="1:6" x14ac:dyDescent="0.25">
      <c r="A556" s="4" t="s">
        <v>246</v>
      </c>
      <c r="B556" s="4" t="s">
        <v>109</v>
      </c>
      <c r="C556" s="4" t="s">
        <v>115</v>
      </c>
      <c r="D556" s="4">
        <v>70</v>
      </c>
      <c r="E556" s="4" t="s">
        <v>31</v>
      </c>
      <c r="F556" s="4" t="str">
        <f>VLOOKUP(C556,Przyporządkowania!$A$1:$B$115,2,FALSE)</f>
        <v>Owoc</v>
      </c>
    </row>
    <row r="557" spans="1:6" x14ac:dyDescent="0.25">
      <c r="A557" s="4" t="s">
        <v>246</v>
      </c>
      <c r="B557" s="4" t="s">
        <v>109</v>
      </c>
      <c r="C557" s="4" t="s">
        <v>32</v>
      </c>
      <c r="D557" s="4">
        <v>40</v>
      </c>
      <c r="E557" s="4" t="s">
        <v>144</v>
      </c>
      <c r="F557" s="4" t="str">
        <f>VLOOKUP(C557,Przyporządkowania!$A$1:$B$115,2,FALSE)</f>
        <v>Pestki/Nasiona/Sypkie</v>
      </c>
    </row>
    <row r="558" spans="1:6" x14ac:dyDescent="0.25">
      <c r="A558" s="4" t="s">
        <v>246</v>
      </c>
      <c r="B558" s="4" t="s">
        <v>109</v>
      </c>
      <c r="C558" s="4" t="s">
        <v>33</v>
      </c>
      <c r="D558" s="4">
        <v>115</v>
      </c>
      <c r="E558" s="4" t="s">
        <v>34</v>
      </c>
      <c r="F558" s="4" t="str">
        <f>VLOOKUP(C558,Przyporządkowania!$A$1:$B$115,2,FALSE)</f>
        <v>Owoc</v>
      </c>
    </row>
    <row r="559" spans="1:6" x14ac:dyDescent="0.25">
      <c r="A559" s="4" t="s">
        <v>246</v>
      </c>
      <c r="B559" s="4" t="s">
        <v>109</v>
      </c>
      <c r="C559" s="4" t="s">
        <v>151</v>
      </c>
      <c r="D559" s="4">
        <v>5</v>
      </c>
      <c r="E559" s="4" t="s">
        <v>6</v>
      </c>
      <c r="F559" s="4" t="str">
        <f>VLOOKUP(C559,Przyporządkowania!$A$1:$B$115,2,FALSE)</f>
        <v>Pestki/Nasiona/Sypkie</v>
      </c>
    </row>
    <row r="560" spans="1:6" x14ac:dyDescent="0.25">
      <c r="A560" s="4" t="s">
        <v>246</v>
      </c>
      <c r="B560" s="4" t="s">
        <v>110</v>
      </c>
      <c r="C560" s="4" t="s">
        <v>190</v>
      </c>
      <c r="D560" s="4">
        <v>292</v>
      </c>
      <c r="E560" s="4" t="s">
        <v>34</v>
      </c>
      <c r="F560" s="4" t="str">
        <f>VLOOKUP(C560,Przyporządkowania!$A$1:$B$115,2,FALSE)</f>
        <v xml:space="preserve">Warzywo </v>
      </c>
    </row>
    <row r="561" spans="1:6" x14ac:dyDescent="0.25">
      <c r="A561" s="4" t="s">
        <v>246</v>
      </c>
      <c r="B561" s="4" t="s">
        <v>110</v>
      </c>
      <c r="C561" s="4" t="s">
        <v>56</v>
      </c>
      <c r="D561" s="4">
        <v>20</v>
      </c>
      <c r="F561" s="4" t="str">
        <f>VLOOKUP(C561,Przyporządkowania!$A$1:$B$115,2,FALSE)</f>
        <v>Pestki/Nasiona/Sypkie</v>
      </c>
    </row>
    <row r="562" spans="1:6" x14ac:dyDescent="0.25">
      <c r="A562" s="4" t="s">
        <v>246</v>
      </c>
      <c r="B562" s="4" t="s">
        <v>110</v>
      </c>
      <c r="C562" s="4" t="s">
        <v>15</v>
      </c>
      <c r="D562" s="4">
        <v>40</v>
      </c>
      <c r="F562" s="4" t="str">
        <f>VLOOKUP(C562,Przyporządkowania!$A$1:$B$115,2,FALSE)</f>
        <v>Nabiał</v>
      </c>
    </row>
    <row r="563" spans="1:6" x14ac:dyDescent="0.25">
      <c r="A563" s="4" t="s">
        <v>246</v>
      </c>
      <c r="B563" s="4" t="s">
        <v>110</v>
      </c>
      <c r="C563" s="4" t="s">
        <v>26</v>
      </c>
      <c r="D563" s="4">
        <v>75</v>
      </c>
      <c r="E563" s="4" t="s">
        <v>27</v>
      </c>
      <c r="F563" s="4" t="str">
        <f>VLOOKUP(C563,Przyporządkowania!$A$1:$B$115,2,FALSE)</f>
        <v xml:space="preserve">Warzywo </v>
      </c>
    </row>
    <row r="564" spans="1:6" x14ac:dyDescent="0.25">
      <c r="A564" s="4" t="s">
        <v>246</v>
      </c>
      <c r="B564" s="4" t="s">
        <v>110</v>
      </c>
      <c r="C564" s="4" t="s">
        <v>29</v>
      </c>
      <c r="D564" s="4">
        <v>10</v>
      </c>
      <c r="E564" s="4" t="s">
        <v>24</v>
      </c>
      <c r="F564" s="4" t="str">
        <f>VLOOKUP(C564,Przyporządkowania!$A$1:$B$115,2,FALSE)</f>
        <v>Inne</v>
      </c>
    </row>
    <row r="565" spans="1:6" x14ac:dyDescent="0.25">
      <c r="A565" s="4" t="s">
        <v>246</v>
      </c>
      <c r="B565" s="4" t="s">
        <v>111</v>
      </c>
      <c r="C565" s="4" t="s">
        <v>68</v>
      </c>
      <c r="D565" s="4">
        <v>100</v>
      </c>
      <c r="F565" s="4" t="str">
        <f>VLOOKUP(C565,Przyporządkowania!$A$1:$B$115,2,FALSE)</f>
        <v xml:space="preserve">Warzywo </v>
      </c>
    </row>
    <row r="566" spans="1:6" x14ac:dyDescent="0.25">
      <c r="A566" s="4" t="s">
        <v>246</v>
      </c>
      <c r="B566" s="4" t="s">
        <v>111</v>
      </c>
      <c r="C566" s="4" t="s">
        <v>141</v>
      </c>
      <c r="D566" s="4">
        <v>4</v>
      </c>
      <c r="E566" s="4" t="s">
        <v>24</v>
      </c>
      <c r="F566" s="4" t="str">
        <f>VLOOKUP(C566,Przyporządkowania!$A$1:$B$115,2,FALSE)</f>
        <v xml:space="preserve">Warzywo </v>
      </c>
    </row>
    <row r="567" spans="1:6" x14ac:dyDescent="0.25">
      <c r="A567" s="4" t="s">
        <v>246</v>
      </c>
      <c r="B567" s="4" t="s">
        <v>111</v>
      </c>
      <c r="C567" s="4" t="s">
        <v>17</v>
      </c>
      <c r="D567" s="4">
        <v>70</v>
      </c>
      <c r="F567" s="4" t="str">
        <f>VLOOKUP(C567,Przyporządkowania!$A$1:$B$115,2,FALSE)</f>
        <v>Pestki/Nasiona/Sypkie</v>
      </c>
    </row>
    <row r="568" spans="1:6" x14ac:dyDescent="0.25">
      <c r="A568" s="4" t="s">
        <v>246</v>
      </c>
      <c r="B568" s="4" t="s">
        <v>111</v>
      </c>
      <c r="C568" s="4" t="s">
        <v>14</v>
      </c>
      <c r="D568" s="4">
        <v>8</v>
      </c>
      <c r="E568" s="4" t="s">
        <v>24</v>
      </c>
      <c r="F568" s="4" t="str">
        <f>VLOOKUP(C568,Przyporządkowania!$A$1:$B$115,2,FALSE)</f>
        <v>Inne</v>
      </c>
    </row>
    <row r="569" spans="1:6" x14ac:dyDescent="0.25">
      <c r="A569" s="4" t="s">
        <v>246</v>
      </c>
      <c r="B569" s="4" t="s">
        <v>111</v>
      </c>
      <c r="C569" s="4" t="s">
        <v>20</v>
      </c>
      <c r="D569" s="4">
        <v>20</v>
      </c>
      <c r="F569" s="4" t="str">
        <f>VLOOKUP(C569,Przyporządkowania!$A$1:$B$115,2,FALSE)</f>
        <v>Pestki/Nasiona/Sypkie</v>
      </c>
    </row>
    <row r="570" spans="1:6" x14ac:dyDescent="0.25">
      <c r="A570" s="4" t="s">
        <v>246</v>
      </c>
      <c r="B570" s="4" t="s">
        <v>111</v>
      </c>
      <c r="C570" s="4" t="s">
        <v>18</v>
      </c>
      <c r="D570" s="4">
        <v>150</v>
      </c>
      <c r="F570" s="4" t="str">
        <f>VLOOKUP(C570,Przyporządkowania!$A$1:$B$115,2,FALSE)</f>
        <v xml:space="preserve">Warzywo </v>
      </c>
    </row>
    <row r="571" spans="1:6" x14ac:dyDescent="0.25">
      <c r="A571" s="4" t="s">
        <v>246</v>
      </c>
      <c r="B571" s="4" t="s">
        <v>112</v>
      </c>
      <c r="C571" s="4" t="s">
        <v>21</v>
      </c>
      <c r="D571" s="4">
        <v>300</v>
      </c>
      <c r="E571" s="4" t="s">
        <v>22</v>
      </c>
      <c r="F571" s="4" t="str">
        <f>VLOOKUP(C571,Przyporządkowania!$A$1:$B$115,2,FALSE)</f>
        <v>Owoc</v>
      </c>
    </row>
    <row r="572" spans="1:6" x14ac:dyDescent="0.25">
      <c r="A572" s="4" t="s">
        <v>246</v>
      </c>
      <c r="B572" s="4" t="s">
        <v>112</v>
      </c>
      <c r="C572" s="4" t="s">
        <v>151</v>
      </c>
      <c r="D572" s="4">
        <v>13</v>
      </c>
      <c r="E572" s="4" t="s">
        <v>24</v>
      </c>
      <c r="F572" s="4" t="str">
        <f>VLOOKUP(C572,Przyporządkowania!$A$1:$B$115,2,FALSE)</f>
        <v>Pestki/Nasiona/Sypkie</v>
      </c>
    </row>
    <row r="573" spans="1:6" x14ac:dyDescent="0.25">
      <c r="A573" s="4" t="s">
        <v>246</v>
      </c>
      <c r="B573" s="4" t="s">
        <v>113</v>
      </c>
      <c r="C573" s="4" t="s">
        <v>73</v>
      </c>
      <c r="D573" s="4">
        <v>287</v>
      </c>
      <c r="E573" s="4" t="s">
        <v>34</v>
      </c>
      <c r="F573" s="4" t="str">
        <f>VLOOKUP(C573,Przyporządkowania!$A$1:$B$115,2,FALSE)</f>
        <v xml:space="preserve">Warzywo </v>
      </c>
    </row>
    <row r="574" spans="1:6" x14ac:dyDescent="0.25">
      <c r="A574" s="4" t="s">
        <v>246</v>
      </c>
      <c r="B574" s="4" t="s">
        <v>113</v>
      </c>
      <c r="C574" s="4" t="s">
        <v>57</v>
      </c>
      <c r="D574" s="4">
        <v>105</v>
      </c>
      <c r="E574" s="4" t="s">
        <v>34</v>
      </c>
      <c r="F574" s="4" t="str">
        <f>VLOOKUP(C574,Przyporządkowania!$A$1:$B$115,2,FALSE)</f>
        <v xml:space="preserve">Warzywo </v>
      </c>
    </row>
    <row r="575" spans="1:6" x14ac:dyDescent="0.25">
      <c r="A575" s="4" t="s">
        <v>246</v>
      </c>
      <c r="B575" s="4" t="s">
        <v>113</v>
      </c>
      <c r="C575" s="4" t="s">
        <v>5</v>
      </c>
      <c r="D575" s="4">
        <v>20</v>
      </c>
      <c r="F575" s="4" t="str">
        <f>VLOOKUP(C575,Przyporządkowania!$A$1:$B$115,2,FALSE)</f>
        <v>Nabiał</v>
      </c>
    </row>
    <row r="576" spans="1:6" x14ac:dyDescent="0.25">
      <c r="A576" s="4" t="s">
        <v>246</v>
      </c>
      <c r="B576" s="4" t="s">
        <v>113</v>
      </c>
      <c r="C576" s="4" t="s">
        <v>40</v>
      </c>
      <c r="D576" s="4">
        <v>30</v>
      </c>
      <c r="F576" s="4" t="str">
        <f>VLOOKUP(C576,Przyporządkowania!$A$1:$B$115,2,FALSE)</f>
        <v xml:space="preserve">Warzywo </v>
      </c>
    </row>
    <row r="577" spans="1:6" x14ac:dyDescent="0.25">
      <c r="A577" s="4" t="s">
        <v>247</v>
      </c>
      <c r="B577" s="4" t="s">
        <v>109</v>
      </c>
      <c r="C577" s="4" t="s">
        <v>79</v>
      </c>
      <c r="D577" s="4">
        <v>250</v>
      </c>
      <c r="E577" s="4" t="s">
        <v>153</v>
      </c>
      <c r="F577" s="4" t="str">
        <f>VLOOKUP(C577,Przyporządkowania!$A$1:$B$115,2,FALSE)</f>
        <v>Nabiał</v>
      </c>
    </row>
    <row r="578" spans="1:6" x14ac:dyDescent="0.25">
      <c r="A578" s="4" t="s">
        <v>247</v>
      </c>
      <c r="B578" s="4" t="s">
        <v>109</v>
      </c>
      <c r="C578" s="4" t="s">
        <v>115</v>
      </c>
      <c r="D578" s="4">
        <v>70</v>
      </c>
      <c r="E578" s="4" t="s">
        <v>31</v>
      </c>
      <c r="F578" s="4" t="str">
        <f>VLOOKUP(C578,Przyporządkowania!$A$1:$B$115,2,FALSE)</f>
        <v>Owoc</v>
      </c>
    </row>
    <row r="579" spans="1:6" x14ac:dyDescent="0.25">
      <c r="A579" s="4" t="s">
        <v>247</v>
      </c>
      <c r="B579" s="4" t="s">
        <v>109</v>
      </c>
      <c r="C579" s="4" t="s">
        <v>154</v>
      </c>
      <c r="D579" s="4">
        <v>50</v>
      </c>
      <c r="E579" s="4" t="s">
        <v>191</v>
      </c>
      <c r="F579" s="4" t="str">
        <f>VLOOKUP(C579,Przyporządkowania!$A$1:$B$115,2,FALSE)</f>
        <v>Produkty śniadaniowe</v>
      </c>
    </row>
    <row r="580" spans="1:6" x14ac:dyDescent="0.25">
      <c r="A580" s="4" t="s">
        <v>247</v>
      </c>
      <c r="B580" s="4" t="s">
        <v>109</v>
      </c>
      <c r="C580" s="4" t="s">
        <v>33</v>
      </c>
      <c r="D580" s="4">
        <v>115</v>
      </c>
      <c r="E580" s="4" t="s">
        <v>34</v>
      </c>
      <c r="F580" s="4" t="str">
        <f>VLOOKUP(C580,Przyporządkowania!$A$1:$B$115,2,FALSE)</f>
        <v>Owoc</v>
      </c>
    </row>
    <row r="581" spans="1:6" x14ac:dyDescent="0.25">
      <c r="A581" s="4" t="s">
        <v>247</v>
      </c>
      <c r="B581" s="4" t="s">
        <v>110</v>
      </c>
      <c r="C581" s="4" t="s">
        <v>190</v>
      </c>
      <c r="D581" s="4">
        <v>292</v>
      </c>
      <c r="E581" s="4" t="s">
        <v>34</v>
      </c>
      <c r="F581" s="4" t="str">
        <f>VLOOKUP(C581,Przyporządkowania!$A$1:$B$115,2,FALSE)</f>
        <v xml:space="preserve">Warzywo </v>
      </c>
    </row>
    <row r="582" spans="1:6" x14ac:dyDescent="0.25">
      <c r="A582" s="4" t="s">
        <v>247</v>
      </c>
      <c r="B582" s="4" t="s">
        <v>110</v>
      </c>
      <c r="C582" s="4" t="s">
        <v>160</v>
      </c>
      <c r="D582" s="4">
        <v>60</v>
      </c>
      <c r="E582" s="4" t="s">
        <v>62</v>
      </c>
      <c r="F582" s="4" t="str">
        <f>VLOOKUP(C582,Przyporządkowania!$A$1:$B$115,2,FALSE)</f>
        <v>Pestki/Nasiona/Sypkie</v>
      </c>
    </row>
    <row r="583" spans="1:6" x14ac:dyDescent="0.25">
      <c r="A583" s="4" t="s">
        <v>247</v>
      </c>
      <c r="B583" s="4" t="s">
        <v>110</v>
      </c>
      <c r="C583" s="4" t="s">
        <v>141</v>
      </c>
      <c r="D583" s="4">
        <v>4</v>
      </c>
      <c r="E583" s="4" t="s">
        <v>24</v>
      </c>
      <c r="F583" s="4" t="str">
        <f>VLOOKUP(C583,Przyporządkowania!$A$1:$B$115,2,FALSE)</f>
        <v xml:space="preserve">Warzywo </v>
      </c>
    </row>
    <row r="584" spans="1:6" x14ac:dyDescent="0.25">
      <c r="A584" s="4" t="s">
        <v>247</v>
      </c>
      <c r="B584" s="4" t="s">
        <v>110</v>
      </c>
      <c r="C584" s="4" t="s">
        <v>151</v>
      </c>
      <c r="D584" s="4">
        <v>15</v>
      </c>
      <c r="E584" s="4" t="s">
        <v>24</v>
      </c>
      <c r="F584" s="4" t="str">
        <f>VLOOKUP(C584,Przyporządkowania!$A$1:$B$115,2,FALSE)</f>
        <v>Pestki/Nasiona/Sypkie</v>
      </c>
    </row>
    <row r="585" spans="1:6" x14ac:dyDescent="0.25">
      <c r="A585" s="4" t="s">
        <v>247</v>
      </c>
      <c r="B585" s="4" t="s">
        <v>110</v>
      </c>
      <c r="C585" s="4" t="s">
        <v>14</v>
      </c>
      <c r="D585" s="4">
        <v>2</v>
      </c>
      <c r="E585" s="4" t="s">
        <v>6</v>
      </c>
      <c r="F585" s="4" t="str">
        <f>VLOOKUP(C585,Przyporządkowania!$A$1:$B$115,2,FALSE)</f>
        <v>Inne</v>
      </c>
    </row>
    <row r="586" spans="1:6" x14ac:dyDescent="0.25">
      <c r="A586" s="4" t="s">
        <v>247</v>
      </c>
      <c r="B586" s="4" t="s">
        <v>111</v>
      </c>
      <c r="C586" s="4" t="s">
        <v>94</v>
      </c>
      <c r="D586" s="4">
        <v>240</v>
      </c>
      <c r="E586" s="4" t="s">
        <v>77</v>
      </c>
      <c r="F586" s="4" t="str">
        <f>VLOOKUP(C586,Przyporządkowania!$A$1:$B$115,2,FALSE)</f>
        <v>Inne</v>
      </c>
    </row>
    <row r="587" spans="1:6" x14ac:dyDescent="0.25">
      <c r="A587" s="4" t="s">
        <v>247</v>
      </c>
      <c r="B587" s="4" t="s">
        <v>111</v>
      </c>
      <c r="C587" s="4" t="s">
        <v>9</v>
      </c>
      <c r="D587" s="4">
        <v>70</v>
      </c>
      <c r="E587" s="4" t="s">
        <v>62</v>
      </c>
      <c r="F587" s="4" t="str">
        <f>VLOOKUP(C587,Przyporządkowania!$A$1:$B$115,2,FALSE)</f>
        <v>Inne</v>
      </c>
    </row>
    <row r="588" spans="1:6" x14ac:dyDescent="0.25">
      <c r="A588" s="4" t="s">
        <v>247</v>
      </c>
      <c r="B588" s="4" t="s">
        <v>111</v>
      </c>
      <c r="C588" s="4" t="s">
        <v>43</v>
      </c>
      <c r="D588" s="4">
        <v>20</v>
      </c>
      <c r="E588" s="4" t="s">
        <v>96</v>
      </c>
      <c r="F588" s="4" t="str">
        <f>VLOOKUP(C588,Przyporządkowania!$A$1:$B$115,2,FALSE)</f>
        <v xml:space="preserve">Warzywo </v>
      </c>
    </row>
    <row r="589" spans="1:6" x14ac:dyDescent="0.25">
      <c r="A589" s="4" t="s">
        <v>247</v>
      </c>
      <c r="B589" s="4" t="s">
        <v>111</v>
      </c>
      <c r="C589" s="4" t="s">
        <v>0</v>
      </c>
      <c r="D589" s="4">
        <v>150</v>
      </c>
      <c r="E589" s="4" t="s">
        <v>34</v>
      </c>
      <c r="F589" s="4" t="str">
        <f>VLOOKUP(C589,Przyporządkowania!$A$1:$B$115,2,FALSE)</f>
        <v xml:space="preserve">Warzywo </v>
      </c>
    </row>
    <row r="590" spans="1:6" x14ac:dyDescent="0.25">
      <c r="A590" s="4" t="s">
        <v>247</v>
      </c>
      <c r="B590" s="4" t="s">
        <v>112</v>
      </c>
      <c r="C590" s="4" t="s">
        <v>7</v>
      </c>
      <c r="D590" s="4">
        <v>62</v>
      </c>
      <c r="E590" s="4" t="s">
        <v>42</v>
      </c>
      <c r="F590" s="4" t="str">
        <f>VLOOKUP(C590,Przyporządkowania!$A$1:$B$115,2,FALSE)</f>
        <v>Pieczywo</v>
      </c>
    </row>
    <row r="591" spans="1:6" x14ac:dyDescent="0.25">
      <c r="A591" s="4" t="s">
        <v>247</v>
      </c>
      <c r="B591" s="4" t="s">
        <v>112</v>
      </c>
      <c r="C591" s="4" t="s">
        <v>84</v>
      </c>
      <c r="D591" s="4">
        <v>20</v>
      </c>
      <c r="E591" s="4" t="s">
        <v>46</v>
      </c>
      <c r="F591" s="4" t="str">
        <f>VLOOKUP(C591,Przyporządkowania!$A$1:$B$115,2,FALSE)</f>
        <v>Inne</v>
      </c>
    </row>
    <row r="592" spans="1:6" x14ac:dyDescent="0.25">
      <c r="A592" s="4" t="s">
        <v>247</v>
      </c>
      <c r="B592" s="4" t="s">
        <v>112</v>
      </c>
      <c r="C592" s="4" t="s">
        <v>64</v>
      </c>
      <c r="D592" s="4">
        <v>30</v>
      </c>
      <c r="E592" s="4" t="s">
        <v>95</v>
      </c>
      <c r="F592" s="4" t="str">
        <f>VLOOKUP(C592,Przyporządkowania!$A$1:$B$115,2,FALSE)</f>
        <v xml:space="preserve">Warzywo </v>
      </c>
    </row>
    <row r="593" spans="1:6" x14ac:dyDescent="0.25">
      <c r="A593" s="4" t="s">
        <v>247</v>
      </c>
      <c r="B593" s="4" t="s">
        <v>113</v>
      </c>
      <c r="C593" s="4" t="s">
        <v>57</v>
      </c>
      <c r="D593" s="4">
        <v>200</v>
      </c>
      <c r="F593" s="4" t="str">
        <f>VLOOKUP(C593,Przyporządkowania!$A$1:$B$115,2,FALSE)</f>
        <v xml:space="preserve">Warzywo </v>
      </c>
    </row>
    <row r="594" spans="1:6" x14ac:dyDescent="0.25">
      <c r="A594" s="4" t="s">
        <v>247</v>
      </c>
      <c r="B594" s="4" t="s">
        <v>113</v>
      </c>
      <c r="C594" s="4" t="s">
        <v>90</v>
      </c>
      <c r="D594" s="4">
        <v>60</v>
      </c>
      <c r="F594" s="4" t="str">
        <f>VLOOKUP(C594,Przyporządkowania!$A$1:$B$115,2,FALSE)</f>
        <v xml:space="preserve">Warzywo </v>
      </c>
    </row>
    <row r="595" spans="1:6" x14ac:dyDescent="0.25">
      <c r="A595" s="4" t="s">
        <v>247</v>
      </c>
      <c r="B595" s="4" t="s">
        <v>113</v>
      </c>
      <c r="C595" s="4" t="s">
        <v>139</v>
      </c>
      <c r="D595" s="4">
        <v>50</v>
      </c>
      <c r="F595" s="4" t="str">
        <f>VLOOKUP(C595,Przyporządkowania!$A$1:$B$115,2,FALSE)</f>
        <v>Nabiał</v>
      </c>
    </row>
    <row r="596" spans="1:6" x14ac:dyDescent="0.25">
      <c r="A596" s="4" t="s">
        <v>247</v>
      </c>
      <c r="B596" s="4" t="s">
        <v>113</v>
      </c>
      <c r="C596" s="4" t="s">
        <v>40</v>
      </c>
      <c r="D596" s="4">
        <v>15</v>
      </c>
      <c r="F596" s="4" t="str">
        <f>VLOOKUP(C596,Przyporządkowania!$A$1:$B$115,2,FALSE)</f>
        <v xml:space="preserve">Warzywo </v>
      </c>
    </row>
    <row r="597" spans="1:6" x14ac:dyDescent="0.25">
      <c r="A597" s="4" t="s">
        <v>247</v>
      </c>
      <c r="B597" s="4" t="s">
        <v>113</v>
      </c>
      <c r="C597" s="4" t="s">
        <v>192</v>
      </c>
      <c r="D597" s="4">
        <v>3</v>
      </c>
      <c r="E597" s="4" t="s">
        <v>193</v>
      </c>
      <c r="F597" s="4" t="str">
        <f>VLOOKUP(C597,Przyporządkowania!$A$1:$B$115,2,FALSE)</f>
        <v>Przyprawa</v>
      </c>
    </row>
    <row r="598" spans="1:6" x14ac:dyDescent="0.25">
      <c r="A598" s="4" t="s">
        <v>247</v>
      </c>
      <c r="B598" s="4" t="s">
        <v>113</v>
      </c>
      <c r="C598" s="4" t="s">
        <v>14</v>
      </c>
      <c r="D598" s="4">
        <v>10</v>
      </c>
      <c r="E598" s="4" t="s">
        <v>6</v>
      </c>
      <c r="F598" s="4" t="str">
        <f>VLOOKUP(C598,Przyporządkowania!$A$1:$B$115,2,FALSE)</f>
        <v>Inne</v>
      </c>
    </row>
    <row r="599" spans="1:6" x14ac:dyDescent="0.25">
      <c r="A599" s="4" t="s">
        <v>247</v>
      </c>
      <c r="B599" s="4" t="s">
        <v>113</v>
      </c>
      <c r="C599" s="4" t="s">
        <v>194</v>
      </c>
      <c r="D599" s="4">
        <v>300</v>
      </c>
      <c r="F599" s="4" t="str">
        <f>VLOOKUP(C599,Przyporządkowania!$A$1:$B$115,2,FALSE)</f>
        <v>Inne</v>
      </c>
    </row>
    <row r="600" spans="1:6" x14ac:dyDescent="0.25">
      <c r="A600" s="4" t="s">
        <v>248</v>
      </c>
      <c r="B600" s="4" t="s">
        <v>109</v>
      </c>
      <c r="C600" s="4" t="s">
        <v>7</v>
      </c>
      <c r="D600" s="4">
        <v>124</v>
      </c>
      <c r="E600" s="4" t="s">
        <v>50</v>
      </c>
      <c r="F600" s="4" t="str">
        <f>VLOOKUP(C600,Przyporządkowania!$A$1:$B$115,2,FALSE)</f>
        <v>Pieczywo</v>
      </c>
    </row>
    <row r="601" spans="1:6" x14ac:dyDescent="0.25">
      <c r="A601" s="4" t="s">
        <v>248</v>
      </c>
      <c r="B601" s="4" t="s">
        <v>109</v>
      </c>
      <c r="C601" s="4" t="s">
        <v>43</v>
      </c>
      <c r="D601" s="4">
        <v>15</v>
      </c>
      <c r="E601" s="4" t="s">
        <v>51</v>
      </c>
      <c r="F601" s="4" t="str">
        <f>VLOOKUP(C601,Przyporządkowania!$A$1:$B$115,2,FALSE)</f>
        <v xml:space="preserve">Warzywo </v>
      </c>
    </row>
    <row r="602" spans="1:6" x14ac:dyDescent="0.25">
      <c r="A602" s="4" t="s">
        <v>248</v>
      </c>
      <c r="B602" s="4" t="s">
        <v>109</v>
      </c>
      <c r="C602" s="4" t="s">
        <v>52</v>
      </c>
      <c r="D602" s="4">
        <v>60</v>
      </c>
      <c r="E602" s="4" t="s">
        <v>53</v>
      </c>
      <c r="F602" s="4" t="str">
        <f>VLOOKUP(C602,Przyporządkowania!$A$1:$B$115,2,FALSE)</f>
        <v>Nabiał</v>
      </c>
    </row>
    <row r="603" spans="1:6" x14ac:dyDescent="0.25">
      <c r="A603" s="4" t="s">
        <v>248</v>
      </c>
      <c r="B603" s="4" t="s">
        <v>109</v>
      </c>
      <c r="C603" s="4" t="s">
        <v>54</v>
      </c>
      <c r="D603" s="4">
        <v>192</v>
      </c>
      <c r="E603" s="4" t="s">
        <v>34</v>
      </c>
      <c r="F603" s="4" t="str">
        <f>VLOOKUP(C603,Przyporządkowania!$A$1:$B$115,2,FALSE)</f>
        <v xml:space="preserve">Warzywo </v>
      </c>
    </row>
    <row r="604" spans="1:6" x14ac:dyDescent="0.25">
      <c r="A604" s="4" t="s">
        <v>248</v>
      </c>
      <c r="B604" s="4" t="s">
        <v>110</v>
      </c>
      <c r="C604" s="4" t="s">
        <v>36</v>
      </c>
      <c r="D604" s="4">
        <v>250</v>
      </c>
      <c r="E604" s="4" t="s">
        <v>55</v>
      </c>
      <c r="F604" s="4" t="str">
        <f>VLOOKUP(C604,Przyporządkowania!$A$1:$B$115,2,FALSE)</f>
        <v>Owoc</v>
      </c>
    </row>
    <row r="605" spans="1:6" x14ac:dyDescent="0.25">
      <c r="A605" s="4" t="s">
        <v>248</v>
      </c>
      <c r="B605" s="4" t="s">
        <v>110</v>
      </c>
      <c r="C605" s="4" t="s">
        <v>35</v>
      </c>
      <c r="D605" s="4">
        <v>188</v>
      </c>
      <c r="E605" s="4" t="s">
        <v>34</v>
      </c>
      <c r="F605" s="4" t="str">
        <f>VLOOKUP(C605,Przyporządkowania!$A$1:$B$115,2,FALSE)</f>
        <v>Owoc</v>
      </c>
    </row>
    <row r="606" spans="1:6" x14ac:dyDescent="0.25">
      <c r="A606" s="4" t="s">
        <v>248</v>
      </c>
      <c r="B606" s="4" t="s">
        <v>110</v>
      </c>
      <c r="C606" s="4" t="s">
        <v>23</v>
      </c>
      <c r="D606" s="4">
        <v>6</v>
      </c>
      <c r="E606" s="4" t="s">
        <v>24</v>
      </c>
      <c r="F606" s="4" t="str">
        <f>VLOOKUP(C606,Przyporządkowania!$A$1:$B$115,2,FALSE)</f>
        <v>Pestki/Nasiona/Sypkie</v>
      </c>
    </row>
    <row r="607" spans="1:6" x14ac:dyDescent="0.25">
      <c r="A607" s="4" t="s">
        <v>248</v>
      </c>
      <c r="B607" s="4" t="s">
        <v>110</v>
      </c>
      <c r="C607" s="4" t="s">
        <v>151</v>
      </c>
      <c r="D607" s="4">
        <v>13</v>
      </c>
      <c r="E607" s="4" t="s">
        <v>24</v>
      </c>
      <c r="F607" s="4" t="str">
        <f>VLOOKUP(C607,Przyporządkowania!$A$1:$B$115,2,FALSE)</f>
        <v>Pestki/Nasiona/Sypkie</v>
      </c>
    </row>
    <row r="608" spans="1:6" x14ac:dyDescent="0.25">
      <c r="A608" s="4" t="s">
        <v>248</v>
      </c>
      <c r="B608" s="4" t="s">
        <v>111</v>
      </c>
      <c r="C608" s="4" t="s">
        <v>58</v>
      </c>
      <c r="D608" s="4">
        <v>250</v>
      </c>
      <c r="F608" s="4" t="str">
        <f>VLOOKUP(C608,Przyporządkowania!$A$1:$B$115,2,FALSE)</f>
        <v>Ryba/Mięso</v>
      </c>
    </row>
    <row r="609" spans="1:6" x14ac:dyDescent="0.25">
      <c r="A609" s="4" t="s">
        <v>248</v>
      </c>
      <c r="B609" s="4" t="s">
        <v>111</v>
      </c>
      <c r="C609" s="4" t="s">
        <v>57</v>
      </c>
      <c r="D609" s="4">
        <v>105</v>
      </c>
      <c r="E609" s="4" t="s">
        <v>34</v>
      </c>
      <c r="F609" s="4" t="str">
        <f>VLOOKUP(C609,Przyporządkowania!$A$1:$B$115,2,FALSE)</f>
        <v xml:space="preserve">Warzywo </v>
      </c>
    </row>
    <row r="610" spans="1:6" x14ac:dyDescent="0.25">
      <c r="A610" s="4" t="s">
        <v>248</v>
      </c>
      <c r="B610" s="4" t="s">
        <v>111</v>
      </c>
      <c r="C610" s="4" t="s">
        <v>142</v>
      </c>
      <c r="D610" s="4">
        <v>27</v>
      </c>
      <c r="E610" s="4" t="s">
        <v>41</v>
      </c>
      <c r="F610" s="4" t="str">
        <f>VLOOKUP(C610,Przyporządkowania!$A$1:$B$115,2,FALSE)</f>
        <v xml:space="preserve">Warzywo </v>
      </c>
    </row>
    <row r="611" spans="1:6" x14ac:dyDescent="0.25">
      <c r="A611" s="4" t="s">
        <v>248</v>
      </c>
      <c r="B611" s="4" t="s">
        <v>111</v>
      </c>
      <c r="C611" s="4" t="s">
        <v>70</v>
      </c>
      <c r="D611" s="4">
        <v>62</v>
      </c>
      <c r="E611" s="4" t="s">
        <v>71</v>
      </c>
      <c r="F611" s="4" t="str">
        <f>VLOOKUP(C611,Przyporządkowania!$A$1:$B$115,2,FALSE)</f>
        <v xml:space="preserve">Warzywo </v>
      </c>
    </row>
    <row r="612" spans="1:6" x14ac:dyDescent="0.25">
      <c r="A612" s="4" t="s">
        <v>248</v>
      </c>
      <c r="B612" s="4" t="s">
        <v>111</v>
      </c>
      <c r="C612" s="4" t="s">
        <v>173</v>
      </c>
      <c r="D612" s="4">
        <v>8</v>
      </c>
      <c r="E612" s="4" t="s">
        <v>24</v>
      </c>
      <c r="F612" s="4" t="str">
        <f>VLOOKUP(C612,Przyporządkowania!$A$1:$B$115,2,FALSE)</f>
        <v>Zielenina</v>
      </c>
    </row>
    <row r="613" spans="1:6" x14ac:dyDescent="0.25">
      <c r="A613" s="4" t="s">
        <v>248</v>
      </c>
      <c r="B613" s="4" t="s">
        <v>111</v>
      </c>
      <c r="C613" s="4" t="s">
        <v>5</v>
      </c>
      <c r="D613" s="4">
        <v>15</v>
      </c>
      <c r="E613" s="4" t="s">
        <v>6</v>
      </c>
      <c r="F613" s="4" t="str">
        <f>VLOOKUP(C613,Przyporządkowania!$A$1:$B$115,2,FALSE)</f>
        <v>Nabiał</v>
      </c>
    </row>
    <row r="614" spans="1:6" x14ac:dyDescent="0.25">
      <c r="A614" s="4" t="s">
        <v>248</v>
      </c>
      <c r="B614" s="4" t="s">
        <v>111</v>
      </c>
      <c r="C614" s="4" t="s">
        <v>38</v>
      </c>
      <c r="D614" s="4">
        <v>400</v>
      </c>
      <c r="E614" s="4" t="s">
        <v>189</v>
      </c>
      <c r="F614" s="4" t="str">
        <f>VLOOKUP(C614,Przyporządkowania!$A$1:$B$115,2,FALSE)</f>
        <v>Inne</v>
      </c>
    </row>
    <row r="615" spans="1:6" x14ac:dyDescent="0.25">
      <c r="A615" s="4" t="s">
        <v>248</v>
      </c>
      <c r="B615" s="4" t="s">
        <v>111</v>
      </c>
      <c r="C615" s="4" t="s">
        <v>75</v>
      </c>
      <c r="D615" s="4">
        <v>60</v>
      </c>
      <c r="F615" s="4" t="str">
        <f>VLOOKUP(C615,Przyporządkowania!$A$1:$B$115,2,FALSE)</f>
        <v>Ryż/Makaron/Kasza</v>
      </c>
    </row>
    <row r="616" spans="1:6" x14ac:dyDescent="0.25">
      <c r="A616" s="4" t="s">
        <v>248</v>
      </c>
      <c r="B616" s="4" t="s">
        <v>111</v>
      </c>
      <c r="C616" s="4" t="s">
        <v>206</v>
      </c>
      <c r="F616" s="4" t="str">
        <f>VLOOKUP(C616,Przyporządkowania!$A$1:$B$115,2,FALSE)</f>
        <v>Inne</v>
      </c>
    </row>
    <row r="617" spans="1:6" x14ac:dyDescent="0.25">
      <c r="A617" s="4" t="s">
        <v>248</v>
      </c>
      <c r="B617" s="4" t="s">
        <v>112</v>
      </c>
      <c r="C617" s="4" t="s">
        <v>57</v>
      </c>
      <c r="D617" s="4">
        <v>105</v>
      </c>
      <c r="E617" s="4" t="s">
        <v>34</v>
      </c>
      <c r="F617" s="4" t="str">
        <f>VLOOKUP(C617,Przyporządkowania!$A$1:$B$115,2,FALSE)</f>
        <v xml:space="preserve">Warzywo </v>
      </c>
    </row>
    <row r="618" spans="1:6" x14ac:dyDescent="0.25">
      <c r="A618" s="4" t="s">
        <v>248</v>
      </c>
      <c r="B618" s="4" t="s">
        <v>112</v>
      </c>
      <c r="C618" s="4" t="s">
        <v>142</v>
      </c>
      <c r="D618" s="4">
        <v>50</v>
      </c>
      <c r="E618" s="4" t="s">
        <v>34</v>
      </c>
      <c r="F618" s="4" t="str">
        <f>VLOOKUP(C618,Przyporządkowania!$A$1:$B$115,2,FALSE)</f>
        <v xml:space="preserve">Warzywo </v>
      </c>
    </row>
    <row r="619" spans="1:6" x14ac:dyDescent="0.25">
      <c r="A619" s="4" t="s">
        <v>248</v>
      </c>
      <c r="B619" s="4" t="s">
        <v>112</v>
      </c>
      <c r="C619" s="4" t="s">
        <v>14</v>
      </c>
      <c r="D619" s="4">
        <v>2</v>
      </c>
      <c r="E619" s="4" t="s">
        <v>6</v>
      </c>
      <c r="F619" s="4" t="str">
        <f>VLOOKUP(C619,Przyporządkowania!$A$1:$B$115,2,FALSE)</f>
        <v>Inne</v>
      </c>
    </row>
    <row r="620" spans="1:6" x14ac:dyDescent="0.25">
      <c r="A620" s="4" t="s">
        <v>248</v>
      </c>
      <c r="B620" s="4" t="s">
        <v>112</v>
      </c>
      <c r="C620" s="4" t="s">
        <v>10</v>
      </c>
      <c r="D620" s="4">
        <v>100</v>
      </c>
      <c r="E620" s="4" t="s">
        <v>11</v>
      </c>
      <c r="F620" s="4" t="str">
        <f>VLOOKUP(C620,Przyporządkowania!$A$1:$B$115,2,FALSE)</f>
        <v xml:space="preserve">Warzywo </v>
      </c>
    </row>
    <row r="621" spans="1:6" x14ac:dyDescent="0.25">
      <c r="A621" s="4" t="s">
        <v>248</v>
      </c>
      <c r="B621" s="4" t="s">
        <v>112</v>
      </c>
      <c r="C621" s="4" t="s">
        <v>12</v>
      </c>
      <c r="D621" s="4">
        <v>25</v>
      </c>
      <c r="F621" s="4" t="str">
        <f>VLOOKUP(C621,Przyporządkowania!$A$1:$B$115,2,FALSE)</f>
        <v>Pestki/Nasiona/Sypkie</v>
      </c>
    </row>
    <row r="622" spans="1:6" x14ac:dyDescent="0.25">
      <c r="A622" s="4" t="s">
        <v>248</v>
      </c>
      <c r="B622" s="4" t="s">
        <v>113</v>
      </c>
      <c r="C622" s="4" t="s">
        <v>195</v>
      </c>
      <c r="D622" s="4">
        <v>400</v>
      </c>
      <c r="E622" s="4" t="s">
        <v>185</v>
      </c>
      <c r="F622" s="4" t="str">
        <f>VLOOKUP(C622,Przyporządkowania!$A$1:$B$115,2,FALSE)</f>
        <v>Inne</v>
      </c>
    </row>
    <row r="623" spans="1:6" x14ac:dyDescent="0.25">
      <c r="A623" s="4" t="s">
        <v>249</v>
      </c>
      <c r="B623" s="4" t="s">
        <v>109</v>
      </c>
      <c r="C623" s="4" t="s">
        <v>2</v>
      </c>
      <c r="D623" s="4">
        <v>150</v>
      </c>
      <c r="E623" s="4" t="s">
        <v>200</v>
      </c>
      <c r="F623" s="4" t="str">
        <f>VLOOKUP(C623,Przyporządkowania!$A$1:$B$115,2,FALSE)</f>
        <v>Nabiał</v>
      </c>
    </row>
    <row r="624" spans="1:6" x14ac:dyDescent="0.25">
      <c r="A624" s="4" t="s">
        <v>249</v>
      </c>
      <c r="B624" s="4" t="s">
        <v>109</v>
      </c>
      <c r="C624" s="4" t="s">
        <v>5</v>
      </c>
      <c r="D624" s="4">
        <v>10</v>
      </c>
      <c r="E624" s="4" t="s">
        <v>6</v>
      </c>
      <c r="F624" s="4" t="str">
        <f>VLOOKUP(C624,Przyporządkowania!$A$1:$B$115,2,FALSE)</f>
        <v>Nabiał</v>
      </c>
    </row>
    <row r="625" spans="1:6" x14ac:dyDescent="0.25">
      <c r="A625" s="4" t="s">
        <v>249</v>
      </c>
      <c r="B625" s="4" t="s">
        <v>109</v>
      </c>
      <c r="C625" s="4" t="s">
        <v>3</v>
      </c>
      <c r="D625" s="4">
        <v>8</v>
      </c>
      <c r="E625" s="4" t="s">
        <v>24</v>
      </c>
      <c r="F625" s="4" t="str">
        <f>VLOOKUP(C625,Przyporządkowania!$A$1:$B$115,2,FALSE)</f>
        <v xml:space="preserve">Warzywo </v>
      </c>
    </row>
    <row r="626" spans="1:6" x14ac:dyDescent="0.25">
      <c r="A626" s="4" t="s">
        <v>249</v>
      </c>
      <c r="B626" s="4" t="s">
        <v>109</v>
      </c>
      <c r="C626" s="4" t="s">
        <v>47</v>
      </c>
      <c r="D626" s="4">
        <v>45</v>
      </c>
      <c r="E626" s="4" t="s">
        <v>162</v>
      </c>
      <c r="F626" s="4" t="str">
        <f>VLOOKUP(C626,Przyporządkowania!$A$1:$B$115,2,FALSE)</f>
        <v>Ryba/Mięso</v>
      </c>
    </row>
    <row r="627" spans="1:6" x14ac:dyDescent="0.25">
      <c r="A627" s="4" t="s">
        <v>249</v>
      </c>
      <c r="B627" s="4" t="s">
        <v>109</v>
      </c>
      <c r="C627" s="4" t="s">
        <v>9</v>
      </c>
      <c r="D627" s="4">
        <v>10</v>
      </c>
      <c r="E627" s="4" t="s">
        <v>6</v>
      </c>
      <c r="F627" s="4" t="str">
        <f>VLOOKUP(C627,Przyporządkowania!$A$1:$B$115,2,FALSE)</f>
        <v>Inne</v>
      </c>
    </row>
    <row r="628" spans="1:6" x14ac:dyDescent="0.25">
      <c r="A628" s="4" t="s">
        <v>249</v>
      </c>
      <c r="B628" s="4" t="s">
        <v>109</v>
      </c>
      <c r="C628" s="4" t="s">
        <v>54</v>
      </c>
      <c r="D628" s="4">
        <v>192</v>
      </c>
      <c r="E628" s="4" t="s">
        <v>34</v>
      </c>
      <c r="F628" s="4" t="str">
        <f>VLOOKUP(C628,Przyporządkowania!$A$1:$B$115,2,FALSE)</f>
        <v xml:space="preserve">Warzywo </v>
      </c>
    </row>
    <row r="629" spans="1:6" x14ac:dyDescent="0.25">
      <c r="A629" s="4" t="s">
        <v>249</v>
      </c>
      <c r="B629" s="4" t="s">
        <v>109</v>
      </c>
      <c r="C629" s="4" t="s">
        <v>7</v>
      </c>
      <c r="D629" s="4">
        <v>62</v>
      </c>
      <c r="E629" s="4" t="s">
        <v>42</v>
      </c>
      <c r="F629" s="4" t="str">
        <f>VLOOKUP(C629,Przyporządkowania!$A$1:$B$115,2,FALSE)</f>
        <v>Pieczywo</v>
      </c>
    </row>
    <row r="630" spans="1:6" x14ac:dyDescent="0.25">
      <c r="A630" s="4" t="s">
        <v>249</v>
      </c>
      <c r="B630" s="4" t="s">
        <v>110</v>
      </c>
      <c r="C630" s="4" t="s">
        <v>33</v>
      </c>
      <c r="D630" s="4">
        <v>115</v>
      </c>
      <c r="E630" s="4" t="s">
        <v>34</v>
      </c>
      <c r="F630" s="4" t="str">
        <f>VLOOKUP(C630,Przyporządkowania!$A$1:$B$115,2,FALSE)</f>
        <v>Owoc</v>
      </c>
    </row>
    <row r="631" spans="1:6" x14ac:dyDescent="0.25">
      <c r="A631" s="4" t="s">
        <v>249</v>
      </c>
      <c r="B631" s="4" t="s">
        <v>110</v>
      </c>
      <c r="C631" s="4" t="s">
        <v>115</v>
      </c>
      <c r="D631" s="4">
        <v>70</v>
      </c>
      <c r="E631" s="4" t="s">
        <v>31</v>
      </c>
      <c r="F631" s="4" t="str">
        <f>VLOOKUP(C631,Przyporządkowania!$A$1:$B$115,2,FALSE)</f>
        <v>Owoc</v>
      </c>
    </row>
    <row r="632" spans="1:6" x14ac:dyDescent="0.25">
      <c r="A632" s="4" t="s">
        <v>249</v>
      </c>
      <c r="B632" s="4" t="s">
        <v>110</v>
      </c>
      <c r="C632" s="4" t="s">
        <v>23</v>
      </c>
      <c r="D632" s="4">
        <v>6</v>
      </c>
      <c r="E632" s="4" t="s">
        <v>24</v>
      </c>
      <c r="F632" s="4" t="str">
        <f>VLOOKUP(C632,Przyporządkowania!$A$1:$B$115,2,FALSE)</f>
        <v>Pestki/Nasiona/Sypkie</v>
      </c>
    </row>
    <row r="633" spans="1:6" x14ac:dyDescent="0.25">
      <c r="A633" s="4" t="s">
        <v>249</v>
      </c>
      <c r="B633" s="4" t="s">
        <v>110</v>
      </c>
      <c r="C633" s="4" t="s">
        <v>30</v>
      </c>
      <c r="D633" s="4">
        <v>250</v>
      </c>
      <c r="E633" s="4" t="s">
        <v>86</v>
      </c>
      <c r="F633" s="4" t="str">
        <f>VLOOKUP(C633,Przyporządkowania!$A$1:$B$115,2,FALSE)</f>
        <v>Nabiał</v>
      </c>
    </row>
    <row r="634" spans="1:6" x14ac:dyDescent="0.25">
      <c r="A634" s="4" t="s">
        <v>249</v>
      </c>
      <c r="B634" s="4" t="s">
        <v>110</v>
      </c>
      <c r="C634" s="4" t="s">
        <v>92</v>
      </c>
      <c r="D634" s="4">
        <v>81</v>
      </c>
      <c r="E634" s="4" t="s">
        <v>41</v>
      </c>
      <c r="F634" s="4" t="str">
        <f>VLOOKUP(C634,Przyporządkowania!$A$1:$B$115,2,FALSE)</f>
        <v>Owoc</v>
      </c>
    </row>
    <row r="635" spans="1:6" x14ac:dyDescent="0.25">
      <c r="A635" s="4" t="s">
        <v>249</v>
      </c>
      <c r="B635" s="4" t="s">
        <v>111</v>
      </c>
      <c r="C635" s="4" t="s">
        <v>0</v>
      </c>
      <c r="D635" s="4">
        <v>100</v>
      </c>
      <c r="F635" s="4" t="str">
        <f>VLOOKUP(C635,Przyporządkowania!$A$1:$B$115,2,FALSE)</f>
        <v xml:space="preserve">Warzywo </v>
      </c>
    </row>
    <row r="636" spans="1:6" x14ac:dyDescent="0.25">
      <c r="A636" s="4" t="s">
        <v>249</v>
      </c>
      <c r="B636" s="4" t="s">
        <v>111</v>
      </c>
      <c r="C636" s="4" t="s">
        <v>73</v>
      </c>
      <c r="D636" s="4">
        <v>100</v>
      </c>
      <c r="F636" s="4" t="str">
        <f>VLOOKUP(C636,Przyporządkowania!$A$1:$B$115,2,FALSE)</f>
        <v xml:space="preserve">Warzywo </v>
      </c>
    </row>
    <row r="637" spans="1:6" x14ac:dyDescent="0.25">
      <c r="A637" s="4" t="s">
        <v>249</v>
      </c>
      <c r="B637" s="4" t="s">
        <v>111</v>
      </c>
      <c r="C637" s="4" t="s">
        <v>196</v>
      </c>
      <c r="D637" s="4">
        <v>125</v>
      </c>
      <c r="E637" s="4" t="s">
        <v>197</v>
      </c>
      <c r="F637" s="4" t="str">
        <f>VLOOKUP(C637,Przyporządkowania!$A$1:$B$115,2,FALSE)</f>
        <v>Nabiał</v>
      </c>
    </row>
    <row r="638" spans="1:6" x14ac:dyDescent="0.25">
      <c r="A638" s="4" t="s">
        <v>249</v>
      </c>
      <c r="B638" s="4" t="s">
        <v>111</v>
      </c>
      <c r="C638" s="4" t="s">
        <v>14</v>
      </c>
      <c r="D638" s="4">
        <v>8</v>
      </c>
      <c r="E638" s="4" t="s">
        <v>24</v>
      </c>
      <c r="F638" s="4" t="str">
        <f>VLOOKUP(C638,Przyporządkowania!$A$1:$B$115,2,FALSE)</f>
        <v>Inne</v>
      </c>
    </row>
    <row r="639" spans="1:6" x14ac:dyDescent="0.25">
      <c r="A639" s="4" t="s">
        <v>249</v>
      </c>
      <c r="B639" s="4" t="s">
        <v>111</v>
      </c>
      <c r="C639" s="4" t="s">
        <v>17</v>
      </c>
      <c r="D639" s="4">
        <v>70</v>
      </c>
      <c r="F639" s="4" t="str">
        <f>VLOOKUP(C639,Przyporządkowania!$A$1:$B$115,2,FALSE)</f>
        <v>Pestki/Nasiona/Sypkie</v>
      </c>
    </row>
    <row r="640" spans="1:6" x14ac:dyDescent="0.25">
      <c r="A640" s="4" t="s">
        <v>249</v>
      </c>
      <c r="B640" s="4" t="s">
        <v>112</v>
      </c>
      <c r="C640" s="4" t="s">
        <v>7</v>
      </c>
      <c r="D640" s="4">
        <v>62</v>
      </c>
      <c r="E640" s="4" t="s">
        <v>42</v>
      </c>
      <c r="F640" s="4" t="str">
        <f>VLOOKUP(C640,Przyporządkowania!$A$1:$B$115,2,FALSE)</f>
        <v>Pieczywo</v>
      </c>
    </row>
    <row r="641" spans="1:6" x14ac:dyDescent="0.25">
      <c r="A641" s="4" t="s">
        <v>249</v>
      </c>
      <c r="B641" s="4" t="s">
        <v>112</v>
      </c>
      <c r="C641" s="4" t="s">
        <v>84</v>
      </c>
      <c r="D641" s="4">
        <v>20</v>
      </c>
      <c r="E641" s="4" t="s">
        <v>46</v>
      </c>
      <c r="F641" s="4" t="str">
        <f>VLOOKUP(C641,Przyporządkowania!$A$1:$B$115,2,FALSE)</f>
        <v>Inne</v>
      </c>
    </row>
    <row r="642" spans="1:6" x14ac:dyDescent="0.25">
      <c r="A642" s="4" t="s">
        <v>249</v>
      </c>
      <c r="B642" s="4" t="s">
        <v>112</v>
      </c>
      <c r="C642" s="4" t="s">
        <v>43</v>
      </c>
      <c r="D642" s="4">
        <v>5</v>
      </c>
      <c r="E642" s="4" t="s">
        <v>44</v>
      </c>
      <c r="F642" s="4" t="str">
        <f>VLOOKUP(C642,Przyporządkowania!$A$1:$B$115,2,FALSE)</f>
        <v xml:space="preserve">Warzywo </v>
      </c>
    </row>
    <row r="643" spans="1:6" x14ac:dyDescent="0.25">
      <c r="A643" s="4" t="s">
        <v>249</v>
      </c>
      <c r="B643" s="4" t="s">
        <v>113</v>
      </c>
      <c r="C643" s="4" t="s">
        <v>195</v>
      </c>
      <c r="D643" s="4">
        <v>400</v>
      </c>
      <c r="E643" s="4" t="s">
        <v>185</v>
      </c>
      <c r="F643" s="4" t="str">
        <f>VLOOKUP(C643,Przyporządkowania!$A$1:$B$115,2,FALSE)</f>
        <v>Inne</v>
      </c>
    </row>
    <row r="644" spans="1:6" x14ac:dyDescent="0.25">
      <c r="A644" s="4" t="s">
        <v>250</v>
      </c>
      <c r="B644" s="4" t="s">
        <v>109</v>
      </c>
      <c r="C644" s="4" t="s">
        <v>156</v>
      </c>
      <c r="D644" s="4">
        <v>40</v>
      </c>
      <c r="F644" s="4" t="str">
        <f>VLOOKUP(C644,Przyporządkowania!$A$1:$B$115,2,FALSE)</f>
        <v>Pestki/Nasiona/Sypkie</v>
      </c>
    </row>
    <row r="645" spans="1:6" x14ac:dyDescent="0.25">
      <c r="A645" s="4" t="s">
        <v>250</v>
      </c>
      <c r="B645" s="4" t="s">
        <v>109</v>
      </c>
      <c r="C645" s="4" t="s">
        <v>35</v>
      </c>
      <c r="D645" s="4">
        <v>100</v>
      </c>
      <c r="E645" s="4" t="s">
        <v>41</v>
      </c>
      <c r="F645" s="4" t="str">
        <f>VLOOKUP(C645,Przyporządkowania!$A$1:$B$115,2,FALSE)</f>
        <v>Owoc</v>
      </c>
    </row>
    <row r="646" spans="1:6" x14ac:dyDescent="0.25">
      <c r="A646" s="4" t="s">
        <v>250</v>
      </c>
      <c r="B646" s="4" t="s">
        <v>109</v>
      </c>
      <c r="C646" s="4" t="s">
        <v>30</v>
      </c>
      <c r="D646" s="4">
        <v>300</v>
      </c>
      <c r="F646" s="4" t="str">
        <f>VLOOKUP(C646,Przyporządkowania!$A$1:$B$115,2,FALSE)</f>
        <v>Nabiał</v>
      </c>
    </row>
    <row r="647" spans="1:6" x14ac:dyDescent="0.25">
      <c r="A647" s="4" t="s">
        <v>250</v>
      </c>
      <c r="B647" s="4" t="s">
        <v>109</v>
      </c>
      <c r="C647" s="4" t="s">
        <v>33</v>
      </c>
      <c r="D647" s="4">
        <v>58</v>
      </c>
      <c r="E647" s="4" t="s">
        <v>1</v>
      </c>
      <c r="F647" s="4" t="str">
        <f>VLOOKUP(C647,Przyporządkowania!$A$1:$B$115,2,FALSE)</f>
        <v>Owoc</v>
      </c>
    </row>
    <row r="648" spans="1:6" x14ac:dyDescent="0.25">
      <c r="A648" s="4" t="s">
        <v>250</v>
      </c>
      <c r="B648" s="4" t="s">
        <v>110</v>
      </c>
      <c r="C648" s="4" t="s">
        <v>137</v>
      </c>
      <c r="D648" s="4">
        <v>150</v>
      </c>
      <c r="E648" s="4" t="s">
        <v>34</v>
      </c>
      <c r="F648" s="4" t="str">
        <f>VLOOKUP(C648,Przyporządkowania!$A$1:$B$115,2,FALSE)</f>
        <v xml:space="preserve">Warzywo </v>
      </c>
    </row>
    <row r="649" spans="1:6" x14ac:dyDescent="0.25">
      <c r="A649" s="4" t="s">
        <v>250</v>
      </c>
      <c r="B649" s="4" t="s">
        <v>110</v>
      </c>
      <c r="C649" s="4" t="s">
        <v>141</v>
      </c>
      <c r="D649" s="4">
        <v>4</v>
      </c>
      <c r="E649" s="4" t="s">
        <v>24</v>
      </c>
      <c r="F649" s="4" t="str">
        <f>VLOOKUP(C649,Przyporządkowania!$A$1:$B$115,2,FALSE)</f>
        <v xml:space="preserve">Warzywo </v>
      </c>
    </row>
    <row r="650" spans="1:6" x14ac:dyDescent="0.25">
      <c r="A650" s="4" t="s">
        <v>250</v>
      </c>
      <c r="B650" s="4" t="s">
        <v>110</v>
      </c>
      <c r="C650" s="4" t="s">
        <v>54</v>
      </c>
      <c r="D650" s="4">
        <v>192</v>
      </c>
      <c r="E650" s="4" t="s">
        <v>34</v>
      </c>
      <c r="F650" s="4" t="str">
        <f>VLOOKUP(C650,Przyporządkowania!$A$1:$B$115,2,FALSE)</f>
        <v xml:space="preserve">Warzywo </v>
      </c>
    </row>
    <row r="651" spans="1:6" x14ac:dyDescent="0.25">
      <c r="A651" s="4" t="s">
        <v>250</v>
      </c>
      <c r="B651" s="4" t="s">
        <v>110</v>
      </c>
      <c r="C651" s="4" t="s">
        <v>151</v>
      </c>
      <c r="D651" s="4">
        <v>13</v>
      </c>
      <c r="E651" s="4" t="s">
        <v>24</v>
      </c>
      <c r="F651" s="4" t="str">
        <f>VLOOKUP(C651,Przyporządkowania!$A$1:$B$115,2,FALSE)</f>
        <v>Pestki/Nasiona/Sypkie</v>
      </c>
    </row>
    <row r="652" spans="1:6" x14ac:dyDescent="0.25">
      <c r="A652" s="4" t="s">
        <v>250</v>
      </c>
      <c r="B652" s="4" t="s">
        <v>110</v>
      </c>
      <c r="C652" s="4" t="s">
        <v>160</v>
      </c>
      <c r="D652" s="4">
        <v>40</v>
      </c>
      <c r="E652" s="4" t="s">
        <v>4</v>
      </c>
      <c r="F652" s="4" t="str">
        <f>VLOOKUP(C652,Przyporządkowania!$A$1:$B$115,2,FALSE)</f>
        <v>Pestki/Nasiona/Sypkie</v>
      </c>
    </row>
    <row r="653" spans="1:6" x14ac:dyDescent="0.25">
      <c r="A653" s="4" t="s">
        <v>250</v>
      </c>
      <c r="B653" s="4" t="s">
        <v>110</v>
      </c>
      <c r="C653" s="4" t="s">
        <v>14</v>
      </c>
      <c r="D653" s="4">
        <v>4</v>
      </c>
      <c r="E653" s="4" t="s">
        <v>46</v>
      </c>
      <c r="F653" s="4" t="str">
        <f>VLOOKUP(C653,Przyporządkowania!$A$1:$B$115,2,FALSE)</f>
        <v>Inne</v>
      </c>
    </row>
    <row r="654" spans="1:6" x14ac:dyDescent="0.25">
      <c r="A654" s="4" t="s">
        <v>250</v>
      </c>
      <c r="B654" s="4" t="s">
        <v>111</v>
      </c>
      <c r="C654" s="4" t="s">
        <v>104</v>
      </c>
      <c r="D654" s="4">
        <v>160</v>
      </c>
      <c r="E654" s="4" t="s">
        <v>181</v>
      </c>
      <c r="F654" s="4" t="str">
        <f>VLOOKUP(C654,Przyporządkowania!$A$1:$B$115,2,FALSE)</f>
        <v>Ryba/Mięso</v>
      </c>
    </row>
    <row r="655" spans="1:6" x14ac:dyDescent="0.25">
      <c r="A655" s="4" t="s">
        <v>250</v>
      </c>
      <c r="B655" s="4" t="s">
        <v>111</v>
      </c>
      <c r="C655" s="4" t="s">
        <v>70</v>
      </c>
      <c r="D655" s="4">
        <v>62</v>
      </c>
      <c r="E655" s="4" t="s">
        <v>71</v>
      </c>
      <c r="F655" s="4" t="str">
        <f>VLOOKUP(C655,Przyporządkowania!$A$1:$B$115,2,FALSE)</f>
        <v xml:space="preserve">Warzywo </v>
      </c>
    </row>
    <row r="656" spans="1:6" x14ac:dyDescent="0.25">
      <c r="A656" s="4" t="s">
        <v>250</v>
      </c>
      <c r="B656" s="4" t="s">
        <v>111</v>
      </c>
      <c r="C656" s="4" t="s">
        <v>30</v>
      </c>
      <c r="D656" s="4">
        <v>125</v>
      </c>
      <c r="E656" s="4" t="s">
        <v>146</v>
      </c>
      <c r="F656" s="4" t="str">
        <f>VLOOKUP(C656,Przyporządkowania!$A$1:$B$115,2,FALSE)</f>
        <v>Nabiał</v>
      </c>
    </row>
    <row r="657" spans="1:6" x14ac:dyDescent="0.25">
      <c r="A657" s="4" t="s">
        <v>250</v>
      </c>
      <c r="B657" s="4" t="s">
        <v>111</v>
      </c>
      <c r="C657" s="4" t="s">
        <v>57</v>
      </c>
      <c r="D657" s="4">
        <v>45</v>
      </c>
      <c r="E657" s="4" t="s">
        <v>198</v>
      </c>
      <c r="F657" s="4" t="str">
        <f>VLOOKUP(C657,Przyporządkowania!$A$1:$B$115,2,FALSE)</f>
        <v xml:space="preserve">Warzywo </v>
      </c>
    </row>
    <row r="658" spans="1:6" x14ac:dyDescent="0.25">
      <c r="A658" s="4" t="s">
        <v>250</v>
      </c>
      <c r="B658" s="4" t="s">
        <v>111</v>
      </c>
      <c r="C658" s="4" t="s">
        <v>142</v>
      </c>
      <c r="D658" s="4">
        <v>27</v>
      </c>
      <c r="E658" s="4" t="s">
        <v>41</v>
      </c>
      <c r="F658" s="4" t="str">
        <f>VLOOKUP(C658,Przyporządkowania!$A$1:$B$115,2,FALSE)</f>
        <v xml:space="preserve">Warzywo </v>
      </c>
    </row>
    <row r="659" spans="1:6" x14ac:dyDescent="0.25">
      <c r="A659" s="4" t="s">
        <v>250</v>
      </c>
      <c r="B659" s="4" t="s">
        <v>111</v>
      </c>
      <c r="C659" s="4" t="s">
        <v>173</v>
      </c>
      <c r="D659" s="4">
        <v>8</v>
      </c>
      <c r="E659" s="4" t="s">
        <v>24</v>
      </c>
      <c r="F659" s="4" t="str">
        <f>VLOOKUP(C659,Przyporządkowania!$A$1:$B$115,2,FALSE)</f>
        <v>Zielenina</v>
      </c>
    </row>
    <row r="660" spans="1:6" x14ac:dyDescent="0.25">
      <c r="A660" s="4" t="s">
        <v>250</v>
      </c>
      <c r="B660" s="4" t="s">
        <v>111</v>
      </c>
      <c r="C660" s="4" t="s">
        <v>5</v>
      </c>
      <c r="D660" s="4">
        <v>5</v>
      </c>
      <c r="E660" s="4" t="s">
        <v>24</v>
      </c>
      <c r="F660" s="4" t="str">
        <f>VLOOKUP(C660,Przyporządkowania!$A$1:$B$115,2,FALSE)</f>
        <v>Nabiał</v>
      </c>
    </row>
    <row r="661" spans="1:6" x14ac:dyDescent="0.25">
      <c r="A661" s="4" t="s">
        <v>250</v>
      </c>
      <c r="B661" s="4" t="s">
        <v>111</v>
      </c>
      <c r="C661" s="4" t="s">
        <v>166</v>
      </c>
      <c r="D661" s="4">
        <v>15</v>
      </c>
      <c r="F661" s="4" t="str">
        <f>VLOOKUP(C661,Przyporządkowania!$A$1:$B$115,2,FALSE)</f>
        <v>Do pieczenia</v>
      </c>
    </row>
    <row r="662" spans="1:6" x14ac:dyDescent="0.25">
      <c r="A662" s="4" t="s">
        <v>250</v>
      </c>
      <c r="B662" s="4" t="s">
        <v>111</v>
      </c>
      <c r="C662" s="4" t="s">
        <v>90</v>
      </c>
      <c r="D662" s="4">
        <v>100</v>
      </c>
      <c r="F662" s="4" t="str">
        <f>VLOOKUP(C662,Przyporządkowania!$A$1:$B$115,2,FALSE)</f>
        <v xml:space="preserve">Warzywo </v>
      </c>
    </row>
    <row r="663" spans="1:6" x14ac:dyDescent="0.25">
      <c r="A663" s="4" t="s">
        <v>250</v>
      </c>
      <c r="B663" s="4" t="s">
        <v>111</v>
      </c>
      <c r="C663" s="4" t="s">
        <v>10</v>
      </c>
      <c r="D663" s="4">
        <v>50</v>
      </c>
      <c r="E663" s="4" t="s">
        <v>11</v>
      </c>
      <c r="F663" s="4" t="str">
        <f>VLOOKUP(C663,Przyporządkowania!$A$1:$B$115,2,FALSE)</f>
        <v xml:space="preserve">Warzywo </v>
      </c>
    </row>
    <row r="664" spans="1:6" x14ac:dyDescent="0.25">
      <c r="A664" s="4" t="s">
        <v>250</v>
      </c>
      <c r="B664" s="4" t="s">
        <v>112</v>
      </c>
      <c r="C664" s="4" t="s">
        <v>30</v>
      </c>
      <c r="D664" s="4">
        <v>250</v>
      </c>
      <c r="E664" s="4" t="s">
        <v>86</v>
      </c>
      <c r="F664" s="4" t="str">
        <f>VLOOKUP(C664,Przyporządkowania!$A$1:$B$115,2,FALSE)</f>
        <v>Nabiał</v>
      </c>
    </row>
    <row r="665" spans="1:6" x14ac:dyDescent="0.25">
      <c r="A665" s="4" t="s">
        <v>250</v>
      </c>
      <c r="B665" s="4" t="s">
        <v>112</v>
      </c>
      <c r="C665" s="4" t="s">
        <v>92</v>
      </c>
      <c r="D665" s="4">
        <v>81</v>
      </c>
      <c r="E665" s="4" t="s">
        <v>199</v>
      </c>
      <c r="F665" s="4" t="str">
        <f>VLOOKUP(C665,Przyporządkowania!$A$1:$B$115,2,FALSE)</f>
        <v>Owoc</v>
      </c>
    </row>
    <row r="666" spans="1:6" x14ac:dyDescent="0.25">
      <c r="A666" s="4" t="s">
        <v>250</v>
      </c>
      <c r="B666" s="4" t="s">
        <v>112</v>
      </c>
      <c r="C666" s="4" t="s">
        <v>23</v>
      </c>
      <c r="D666" s="4">
        <v>6</v>
      </c>
      <c r="E666" s="4" t="s">
        <v>24</v>
      </c>
      <c r="F666" s="4" t="str">
        <f>VLOOKUP(C666,Przyporządkowania!$A$1:$B$115,2,FALSE)</f>
        <v>Pestki/Nasiona/Sypkie</v>
      </c>
    </row>
    <row r="667" spans="1:6" x14ac:dyDescent="0.25">
      <c r="A667" s="4" t="s">
        <v>250</v>
      </c>
      <c r="B667" s="4" t="s">
        <v>112</v>
      </c>
      <c r="C667" s="4" t="s">
        <v>33</v>
      </c>
      <c r="D667" s="4">
        <v>58</v>
      </c>
      <c r="E667" s="4" t="s">
        <v>1</v>
      </c>
      <c r="F667" s="4" t="str">
        <f>VLOOKUP(C667,Przyporządkowania!$A$1:$B$115,2,FALSE)</f>
        <v>Owoc</v>
      </c>
    </row>
    <row r="668" spans="1:6" x14ac:dyDescent="0.25">
      <c r="A668" s="4" t="s">
        <v>250</v>
      </c>
      <c r="B668" s="4" t="s">
        <v>112</v>
      </c>
      <c r="C668" s="4" t="s">
        <v>151</v>
      </c>
      <c r="D668" s="4">
        <v>5</v>
      </c>
      <c r="E668" s="4" t="s">
        <v>6</v>
      </c>
      <c r="F668" s="4" t="str">
        <f>VLOOKUP(C668,Przyporządkowania!$A$1:$B$115,2,FALSE)</f>
        <v>Pestki/Nasiona/Sypkie</v>
      </c>
    </row>
    <row r="669" spans="1:6" x14ac:dyDescent="0.25">
      <c r="A669" s="4" t="s">
        <v>250</v>
      </c>
      <c r="B669" s="4" t="s">
        <v>113</v>
      </c>
      <c r="C669" s="4" t="s">
        <v>99</v>
      </c>
      <c r="D669" s="4">
        <v>75</v>
      </c>
      <c r="E669" s="4" t="s">
        <v>100</v>
      </c>
      <c r="F669" s="4" t="str">
        <f>VLOOKUP(C669,Przyporządkowania!$A$1:$B$115,2,FALSE)</f>
        <v xml:space="preserve">Warzywo </v>
      </c>
    </row>
    <row r="670" spans="1:6" x14ac:dyDescent="0.25">
      <c r="A670" s="4" t="s">
        <v>250</v>
      </c>
      <c r="B670" s="4" t="s">
        <v>113</v>
      </c>
      <c r="C670" s="4" t="s">
        <v>74</v>
      </c>
      <c r="D670" s="4">
        <v>30</v>
      </c>
      <c r="E670" s="4" t="s">
        <v>187</v>
      </c>
      <c r="F670" s="4" t="str">
        <f>VLOOKUP(C670,Przyporządkowania!$A$1:$B$115,2,FALSE)</f>
        <v xml:space="preserve">Warzywo </v>
      </c>
    </row>
    <row r="671" spans="1:6" x14ac:dyDescent="0.25">
      <c r="A671" s="4" t="s">
        <v>250</v>
      </c>
      <c r="B671" s="4" t="s">
        <v>113</v>
      </c>
      <c r="C671" s="4" t="s">
        <v>29</v>
      </c>
      <c r="D671" s="4">
        <v>10</v>
      </c>
      <c r="E671" s="4" t="s">
        <v>24</v>
      </c>
      <c r="F671" s="4" t="str">
        <f>VLOOKUP(C671,Przyporządkowania!$A$1:$B$115,2,FALSE)</f>
        <v>Inne</v>
      </c>
    </row>
    <row r="672" spans="1:6" x14ac:dyDescent="0.25">
      <c r="A672" s="4" t="s">
        <v>250</v>
      </c>
      <c r="B672" s="4" t="s">
        <v>113</v>
      </c>
      <c r="C672" s="4" t="s">
        <v>64</v>
      </c>
      <c r="D672" s="4">
        <v>60</v>
      </c>
      <c r="E672" s="4" t="s">
        <v>65</v>
      </c>
      <c r="F672" s="4" t="str">
        <f>VLOOKUP(C672,Przyporządkowania!$A$1:$B$115,2,FALSE)</f>
        <v xml:space="preserve">Warzywo </v>
      </c>
    </row>
    <row r="673" spans="1:6" x14ac:dyDescent="0.25">
      <c r="A673" s="4" t="s">
        <v>250</v>
      </c>
      <c r="B673" s="4" t="s">
        <v>113</v>
      </c>
      <c r="C673" s="4" t="s">
        <v>196</v>
      </c>
      <c r="D673" s="4">
        <v>125</v>
      </c>
      <c r="E673" s="4" t="s">
        <v>197</v>
      </c>
      <c r="F673" s="4" t="str">
        <f>VLOOKUP(C673,Przyporządkowania!$A$1:$B$115,2,FALSE)</f>
        <v>Nabiał</v>
      </c>
    </row>
    <row r="674" spans="1:6" x14ac:dyDescent="0.25">
      <c r="A674" s="4" t="s">
        <v>252</v>
      </c>
      <c r="B674" s="4" t="s">
        <v>109</v>
      </c>
      <c r="C674" s="4" t="s">
        <v>33</v>
      </c>
      <c r="D674" s="4">
        <v>115</v>
      </c>
      <c r="E674" s="4" t="s">
        <v>34</v>
      </c>
      <c r="F674" s="4" t="str">
        <f>VLOOKUP(C674,Przyporządkowania!$A$1:$B$115,2,FALSE)</f>
        <v>Owoc</v>
      </c>
    </row>
    <row r="675" spans="1:6" x14ac:dyDescent="0.25">
      <c r="A675" s="4" t="s">
        <v>252</v>
      </c>
      <c r="B675" s="4" t="s">
        <v>110</v>
      </c>
      <c r="C675" s="4" t="s">
        <v>18</v>
      </c>
      <c r="D675" s="4">
        <v>156</v>
      </c>
      <c r="E675" s="4" t="s">
        <v>91</v>
      </c>
      <c r="F675" s="4" t="str">
        <f>VLOOKUP(C675,Przyporządkowania!$A$1:$B$115,2,FALSE)</f>
        <v xml:space="preserve">Warzywo </v>
      </c>
    </row>
    <row r="676" spans="1:6" x14ac:dyDescent="0.25">
      <c r="A676" s="4" t="s">
        <v>257</v>
      </c>
      <c r="B676" s="4" t="s">
        <v>113</v>
      </c>
      <c r="C676" s="4" t="s">
        <v>18</v>
      </c>
      <c r="D676" s="4">
        <v>156</v>
      </c>
      <c r="E676" s="4" t="s">
        <v>91</v>
      </c>
      <c r="F676" s="4" t="str">
        <f>VLOOKUP(C676,Przyporządkowania!$A$1:$B$115,2,FALSE)</f>
        <v xml:space="preserve">Warzywo </v>
      </c>
    </row>
    <row r="677" spans="1:6" x14ac:dyDescent="0.25">
      <c r="A677" s="4" t="s">
        <v>252</v>
      </c>
      <c r="B677" s="4" t="s">
        <v>109</v>
      </c>
      <c r="C677" s="4" t="s">
        <v>72</v>
      </c>
      <c r="D677" s="4">
        <v>10</v>
      </c>
      <c r="E677" s="4" t="s">
        <v>24</v>
      </c>
      <c r="F677" s="4" t="str">
        <f>VLOOKUP(C677,Przyporządkowania!$A$1:$B$115,2,FALSE)</f>
        <v>Pestki/Nasiona/Sypkie</v>
      </c>
    </row>
    <row r="678" spans="1:6" x14ac:dyDescent="0.25">
      <c r="A678" s="4" t="s">
        <v>252</v>
      </c>
      <c r="B678" s="4" t="s">
        <v>112</v>
      </c>
      <c r="C678" s="4" t="s">
        <v>7</v>
      </c>
      <c r="D678" s="4">
        <v>62</v>
      </c>
      <c r="E678" s="4" t="s">
        <v>42</v>
      </c>
      <c r="F678" s="4" t="str">
        <f>VLOOKUP(C678,Przyporządkowania!$A$1:$B$115,2,FALSE)</f>
        <v>Pieczywo</v>
      </c>
    </row>
    <row r="679" spans="1:6" x14ac:dyDescent="0.25">
      <c r="A679" s="4" t="s">
        <v>257</v>
      </c>
      <c r="B679" s="4" t="s">
        <v>109</v>
      </c>
      <c r="C679" s="4" t="s">
        <v>7</v>
      </c>
      <c r="D679" s="4">
        <v>124</v>
      </c>
      <c r="E679" s="4" t="s">
        <v>50</v>
      </c>
      <c r="F679" s="4" t="str">
        <f>VLOOKUP(C679,Przyporządkowania!$A$1:$B$115,2,FALSE)</f>
        <v>Pieczywo</v>
      </c>
    </row>
    <row r="680" spans="1:6" x14ac:dyDescent="0.25">
      <c r="A680" s="4" t="s">
        <v>252</v>
      </c>
      <c r="B680" s="4" t="s">
        <v>113</v>
      </c>
      <c r="C680" s="4" t="s">
        <v>73</v>
      </c>
      <c r="D680" s="4">
        <v>112</v>
      </c>
      <c r="E680" s="4" t="s">
        <v>254</v>
      </c>
      <c r="F680" s="4" t="str">
        <f>VLOOKUP(C680,Przyporządkowania!$A$1:$B$115,2,FALSE)</f>
        <v xml:space="preserve">Warzywo </v>
      </c>
    </row>
    <row r="681" spans="1:6" x14ac:dyDescent="0.25">
      <c r="A681" s="4" t="s">
        <v>257</v>
      </c>
      <c r="B681" s="4" t="s">
        <v>111</v>
      </c>
      <c r="C681" s="4" t="s">
        <v>73</v>
      </c>
      <c r="D681" s="4">
        <v>225</v>
      </c>
      <c r="E681" s="4" t="s">
        <v>136</v>
      </c>
      <c r="F681" s="4" t="str">
        <f>VLOOKUP(C681,Przyporządkowania!$A$1:$B$115,2,FALSE)</f>
        <v xml:space="preserve">Warzywo </v>
      </c>
    </row>
    <row r="682" spans="1:6" x14ac:dyDescent="0.25">
      <c r="A682" s="4" t="s">
        <v>252</v>
      </c>
      <c r="B682" s="4" t="s">
        <v>109</v>
      </c>
      <c r="C682" s="4" t="s">
        <v>115</v>
      </c>
      <c r="D682" s="4">
        <v>120</v>
      </c>
      <c r="F682" s="4" t="str">
        <f>VLOOKUP(C682,Przyporządkowania!$A$1:$B$115,2,FALSE)</f>
        <v>Owoc</v>
      </c>
    </row>
    <row r="683" spans="1:6" x14ac:dyDescent="0.25">
      <c r="A683" s="4" t="s">
        <v>257</v>
      </c>
      <c r="B683" s="4" t="s">
        <v>110</v>
      </c>
      <c r="C683" s="4" t="s">
        <v>115</v>
      </c>
      <c r="D683" s="4">
        <v>200</v>
      </c>
      <c r="F683" s="4" t="str">
        <f>VLOOKUP(C683,Przyporządkowania!$A$1:$B$115,2,FALSE)</f>
        <v>Owoc</v>
      </c>
    </row>
    <row r="684" spans="1:6" x14ac:dyDescent="0.25">
      <c r="A684" s="4" t="s">
        <v>252</v>
      </c>
      <c r="B684" s="4" t="s">
        <v>110</v>
      </c>
      <c r="C684" s="4" t="s">
        <v>20</v>
      </c>
      <c r="D684" s="4">
        <v>20</v>
      </c>
      <c r="E684" s="4" t="s">
        <v>4</v>
      </c>
      <c r="F684" s="4" t="str">
        <f>VLOOKUP(C684,Przyporządkowania!$A$1:$B$115,2,FALSE)</f>
        <v>Pestki/Nasiona/Sypkie</v>
      </c>
    </row>
    <row r="685" spans="1:6" x14ac:dyDescent="0.25">
      <c r="A685" s="4" t="s">
        <v>257</v>
      </c>
      <c r="B685" s="4" t="s">
        <v>112</v>
      </c>
      <c r="C685" s="4" t="s">
        <v>2</v>
      </c>
      <c r="D685" s="4">
        <v>50</v>
      </c>
      <c r="E685" s="4" t="s">
        <v>258</v>
      </c>
      <c r="F685" s="4" t="str">
        <f>VLOOKUP(C685,Przyporządkowania!$A$1:$B$115,2,FALSE)</f>
        <v>Nabiał</v>
      </c>
    </row>
    <row r="686" spans="1:6" x14ac:dyDescent="0.25">
      <c r="A686" s="4" t="s">
        <v>252</v>
      </c>
      <c r="B686" s="4" t="s">
        <v>113</v>
      </c>
      <c r="C686" s="4" t="s">
        <v>256</v>
      </c>
      <c r="D686" s="4">
        <v>50</v>
      </c>
      <c r="F686" s="4" t="s">
        <v>210</v>
      </c>
    </row>
    <row r="687" spans="1:6" x14ac:dyDescent="0.25">
      <c r="A687" s="4" t="s">
        <v>257</v>
      </c>
      <c r="B687" s="4" t="s">
        <v>110</v>
      </c>
      <c r="C687" s="4" t="s">
        <v>92</v>
      </c>
      <c r="D687" s="4">
        <v>162</v>
      </c>
      <c r="E687" s="4" t="s">
        <v>93</v>
      </c>
      <c r="F687" s="4" t="str">
        <f>VLOOKUP(C687,Przyporządkowania!$A$1:$B$115,2,FALSE)</f>
        <v>Owoc</v>
      </c>
    </row>
    <row r="688" spans="1:6" x14ac:dyDescent="0.25">
      <c r="A688" s="4" t="s">
        <v>257</v>
      </c>
      <c r="B688" s="4" t="s">
        <v>111</v>
      </c>
      <c r="C688" s="4" t="s">
        <v>13</v>
      </c>
      <c r="D688" s="4">
        <v>70</v>
      </c>
      <c r="F688" s="4" t="str">
        <f>VLOOKUP(C688,Przyporządkowania!$A$1:$B$115,2,FALSE)</f>
        <v>Ryż/Makaron/Kasza</v>
      </c>
    </row>
    <row r="689" spans="1:6" x14ac:dyDescent="0.25">
      <c r="A689" s="4" t="s">
        <v>257</v>
      </c>
      <c r="B689" s="4" t="s">
        <v>112</v>
      </c>
      <c r="C689" s="4" t="s">
        <v>13</v>
      </c>
      <c r="D689" s="4">
        <v>35</v>
      </c>
      <c r="E689" s="4" t="s">
        <v>146</v>
      </c>
      <c r="F689" s="4" t="str">
        <f>VLOOKUP(C689,Przyporządkowania!$A$1:$B$115,2,FALSE)</f>
        <v>Ryż/Makaron/Kasza</v>
      </c>
    </row>
    <row r="690" spans="1:6" x14ac:dyDescent="0.25">
      <c r="A690" s="4" t="s">
        <v>252</v>
      </c>
      <c r="B690" s="4" t="s">
        <v>111</v>
      </c>
      <c r="C690" s="4" t="s">
        <v>25</v>
      </c>
      <c r="D690" s="4">
        <v>150</v>
      </c>
      <c r="E690" s="4" t="s">
        <v>11</v>
      </c>
      <c r="F690" s="4" t="str">
        <f>VLOOKUP(C690,Przyporządkowania!$A$1:$B$115,2,FALSE)</f>
        <v>Ryba/Mięso</v>
      </c>
    </row>
    <row r="691" spans="1:6" x14ac:dyDescent="0.25">
      <c r="A691" s="4" t="s">
        <v>257</v>
      </c>
      <c r="B691" s="4" t="s">
        <v>111</v>
      </c>
      <c r="C691" s="4" t="s">
        <v>37</v>
      </c>
      <c r="D691" s="4">
        <v>20</v>
      </c>
      <c r="F691" s="4" t="str">
        <f>VLOOKUP(C691,Przyporządkowania!$A$1:$B$115,2,FALSE)</f>
        <v>Pestki/Nasiona/Sypkie</v>
      </c>
    </row>
    <row r="692" spans="1:6" x14ac:dyDescent="0.25">
      <c r="A692" s="4" t="s">
        <v>252</v>
      </c>
      <c r="B692" s="4" t="s">
        <v>109</v>
      </c>
      <c r="C692" s="4" t="s">
        <v>30</v>
      </c>
      <c r="D692" s="4">
        <v>250</v>
      </c>
      <c r="E692" s="4" t="s">
        <v>86</v>
      </c>
      <c r="F692" s="4" t="str">
        <f>VLOOKUP(C692,Przyporządkowania!$A$1:$B$115,2,FALSE)</f>
        <v>Nabiał</v>
      </c>
    </row>
    <row r="693" spans="1:6" x14ac:dyDescent="0.25">
      <c r="A693" s="4" t="s">
        <v>252</v>
      </c>
      <c r="B693" s="4" t="s">
        <v>111</v>
      </c>
      <c r="C693" s="4" t="s">
        <v>66</v>
      </c>
      <c r="D693" s="4">
        <v>333</v>
      </c>
      <c r="E693" s="4" t="s">
        <v>105</v>
      </c>
      <c r="F693" s="4" t="str">
        <f>VLOOKUP(C693,Przyporządkowania!$A$1:$B$115,2,FALSE)</f>
        <v xml:space="preserve">Warzywo </v>
      </c>
    </row>
    <row r="694" spans="1:6" x14ac:dyDescent="0.25">
      <c r="A694" s="4" t="s">
        <v>257</v>
      </c>
      <c r="B694" s="4" t="s">
        <v>112</v>
      </c>
      <c r="C694" s="4" t="s">
        <v>66</v>
      </c>
      <c r="D694" s="4">
        <v>111</v>
      </c>
      <c r="E694" s="4" t="s">
        <v>85</v>
      </c>
      <c r="F694" s="4" t="str">
        <f>VLOOKUP(C694,Przyporządkowania!$A$1:$B$115,2,FALSE)</f>
        <v xml:space="preserve">Warzywo </v>
      </c>
    </row>
    <row r="695" spans="1:6" x14ac:dyDescent="0.25">
      <c r="A695" s="4" t="s">
        <v>252</v>
      </c>
      <c r="B695" s="4" t="s">
        <v>110</v>
      </c>
      <c r="C695" s="4" t="s">
        <v>14</v>
      </c>
      <c r="D695" s="4">
        <v>8</v>
      </c>
      <c r="E695" s="4" t="s">
        <v>24</v>
      </c>
      <c r="F695" s="4" t="str">
        <f>VLOOKUP(C695,Przyporządkowania!$A$1:$B$115,2,FALSE)</f>
        <v>Inne</v>
      </c>
    </row>
    <row r="696" spans="1:6" x14ac:dyDescent="0.25">
      <c r="A696" s="4" t="s">
        <v>252</v>
      </c>
      <c r="B696" s="4" t="s">
        <v>113</v>
      </c>
      <c r="C696" s="4" t="s">
        <v>14</v>
      </c>
      <c r="D696" s="4">
        <v>8</v>
      </c>
      <c r="E696" s="4" t="s">
        <v>24</v>
      </c>
      <c r="F696" s="4" t="str">
        <f>VLOOKUP(C696,Przyporządkowania!$A$1:$B$115,2,FALSE)</f>
        <v>Inne</v>
      </c>
    </row>
    <row r="697" spans="1:6" x14ac:dyDescent="0.25">
      <c r="A697" s="4" t="s">
        <v>257</v>
      </c>
      <c r="B697" s="4" t="s">
        <v>111</v>
      </c>
      <c r="C697" s="4" t="s">
        <v>14</v>
      </c>
      <c r="D697" s="4">
        <v>8</v>
      </c>
      <c r="E697" s="4" t="s">
        <v>24</v>
      </c>
      <c r="F697" s="4" t="str">
        <f>VLOOKUP(C697,Przyporządkowania!$A$1:$B$115,2,FALSE)</f>
        <v>Inne</v>
      </c>
    </row>
    <row r="698" spans="1:6" x14ac:dyDescent="0.25">
      <c r="A698" s="4" t="s">
        <v>257</v>
      </c>
      <c r="B698" s="4" t="s">
        <v>112</v>
      </c>
      <c r="C698" s="4" t="s">
        <v>14</v>
      </c>
      <c r="D698" s="4">
        <v>3</v>
      </c>
      <c r="E698" s="4" t="s">
        <v>6</v>
      </c>
      <c r="F698" s="4" t="str">
        <f>VLOOKUP(C698,Przyporządkowania!$A$1:$B$115,2,FALSE)</f>
        <v>Inne</v>
      </c>
    </row>
    <row r="699" spans="1:6" x14ac:dyDescent="0.25">
      <c r="A699" s="4" t="s">
        <v>257</v>
      </c>
      <c r="B699" s="4" t="s">
        <v>113</v>
      </c>
      <c r="C699" s="4" t="s">
        <v>14</v>
      </c>
      <c r="D699" s="4">
        <v>8</v>
      </c>
      <c r="E699" s="4" t="s">
        <v>24</v>
      </c>
      <c r="F699" s="4" t="str">
        <f>VLOOKUP(C699,Przyporządkowania!$A$1:$B$115,2,FALSE)</f>
        <v>Inne</v>
      </c>
    </row>
    <row r="700" spans="1:6" x14ac:dyDescent="0.25">
      <c r="A700" s="4" t="s">
        <v>257</v>
      </c>
      <c r="B700" s="4" t="s">
        <v>110</v>
      </c>
      <c r="C700" s="4" t="s">
        <v>56</v>
      </c>
      <c r="D700" s="4">
        <v>30</v>
      </c>
      <c r="F700" s="4" t="str">
        <f>VLOOKUP(C700,Przyporządkowania!$A$1:$B$115,2,FALSE)</f>
        <v>Pestki/Nasiona/Sypkie</v>
      </c>
    </row>
    <row r="701" spans="1:6" x14ac:dyDescent="0.25">
      <c r="A701" s="4" t="s">
        <v>257</v>
      </c>
      <c r="B701" s="4" t="s">
        <v>110</v>
      </c>
      <c r="C701" s="4" t="s">
        <v>23</v>
      </c>
      <c r="D701" s="4">
        <v>6</v>
      </c>
      <c r="E701" s="4" t="s">
        <v>24</v>
      </c>
      <c r="F701" s="4" t="str">
        <f>VLOOKUP(C701,Przyporządkowania!$A$1:$B$115,2,FALSE)</f>
        <v>Pestki/Nasiona/Sypkie</v>
      </c>
    </row>
    <row r="702" spans="1:6" x14ac:dyDescent="0.25">
      <c r="A702" s="4" t="s">
        <v>252</v>
      </c>
      <c r="B702" s="4" t="s">
        <v>113</v>
      </c>
      <c r="C702" s="4" t="s">
        <v>0</v>
      </c>
      <c r="D702" s="4">
        <v>150</v>
      </c>
      <c r="E702" s="4" t="s">
        <v>34</v>
      </c>
      <c r="F702" s="4" t="str">
        <f>VLOOKUP(C702,Przyporządkowania!$A$1:$B$115,2,FALSE)</f>
        <v xml:space="preserve">Warzywo </v>
      </c>
    </row>
    <row r="703" spans="1:6" x14ac:dyDescent="0.25">
      <c r="A703" s="4" t="s">
        <v>257</v>
      </c>
      <c r="B703" s="4" t="s">
        <v>109</v>
      </c>
      <c r="C703" s="4" t="s">
        <v>9</v>
      </c>
      <c r="D703" s="4">
        <v>40</v>
      </c>
      <c r="E703" s="4" t="s">
        <v>134</v>
      </c>
      <c r="F703" s="4" t="str">
        <f>VLOOKUP(C703,Przyporządkowania!$A$1:$B$115,2,FALSE)</f>
        <v>Inne</v>
      </c>
    </row>
    <row r="704" spans="1:6" x14ac:dyDescent="0.25">
      <c r="A704" s="4" t="s">
        <v>252</v>
      </c>
      <c r="B704" s="4" t="s">
        <v>113</v>
      </c>
      <c r="C704" s="4" t="s">
        <v>176</v>
      </c>
      <c r="D704" s="4">
        <v>54</v>
      </c>
      <c r="E704" s="4" t="s">
        <v>255</v>
      </c>
      <c r="F704" s="4" t="str">
        <f>VLOOKUP(C704,Przyporządkowania!$A$1:$B$115,2,FALSE)</f>
        <v xml:space="preserve">Warzywo </v>
      </c>
    </row>
    <row r="705" spans="1:6" x14ac:dyDescent="0.25">
      <c r="A705" s="4" t="s">
        <v>252</v>
      </c>
      <c r="B705" s="4" t="s">
        <v>109</v>
      </c>
      <c r="C705" s="4" t="s">
        <v>251</v>
      </c>
      <c r="D705" s="4">
        <v>50</v>
      </c>
      <c r="E705" s="4" t="s">
        <v>191</v>
      </c>
      <c r="F705" s="4" t="s">
        <v>214</v>
      </c>
    </row>
    <row r="706" spans="1:6" x14ac:dyDescent="0.25">
      <c r="A706" s="4" t="s">
        <v>257</v>
      </c>
      <c r="B706" s="4" t="s">
        <v>109</v>
      </c>
      <c r="C706" s="4" t="s">
        <v>54</v>
      </c>
      <c r="D706" s="4">
        <v>192</v>
      </c>
      <c r="E706" s="4" t="s">
        <v>34</v>
      </c>
      <c r="F706" s="4" t="str">
        <f>VLOOKUP(C706,Przyporządkowania!$A$1:$B$115,2,FALSE)</f>
        <v xml:space="preserve">Warzywo </v>
      </c>
    </row>
    <row r="707" spans="1:6" x14ac:dyDescent="0.25">
      <c r="A707" s="4" t="s">
        <v>252</v>
      </c>
      <c r="B707" s="4" t="s">
        <v>111</v>
      </c>
      <c r="C707" s="4" t="s">
        <v>64</v>
      </c>
      <c r="D707" s="4">
        <v>60</v>
      </c>
      <c r="E707" s="4" t="s">
        <v>65</v>
      </c>
      <c r="F707" s="4" t="str">
        <f>VLOOKUP(C707,Przyporządkowania!$A$1:$B$115,2,FALSE)</f>
        <v xml:space="preserve">Warzywo </v>
      </c>
    </row>
    <row r="708" spans="1:6" x14ac:dyDescent="0.25">
      <c r="A708" s="4" t="s">
        <v>252</v>
      </c>
      <c r="B708" s="4" t="s">
        <v>112</v>
      </c>
      <c r="C708" s="4" t="s">
        <v>64</v>
      </c>
      <c r="D708" s="4">
        <v>45</v>
      </c>
      <c r="E708" s="4" t="s">
        <v>77</v>
      </c>
      <c r="F708" s="4" t="str">
        <f>VLOOKUP(C708,Przyporządkowania!$A$1:$B$115,2,FALSE)</f>
        <v xml:space="preserve">Warzywo </v>
      </c>
    </row>
    <row r="709" spans="1:6" x14ac:dyDescent="0.25">
      <c r="A709" s="4" t="s">
        <v>257</v>
      </c>
      <c r="B709" s="4" t="s">
        <v>112</v>
      </c>
      <c r="C709" s="4" t="s">
        <v>64</v>
      </c>
      <c r="D709" s="4">
        <v>45</v>
      </c>
      <c r="E709" s="4" t="s">
        <v>77</v>
      </c>
      <c r="F709" s="4" t="str">
        <f>VLOOKUP(C709,Przyporządkowania!$A$1:$B$115,2,FALSE)</f>
        <v xml:space="preserve">Warzywo </v>
      </c>
    </row>
    <row r="710" spans="1:6" x14ac:dyDescent="0.25">
      <c r="A710" s="4" t="s">
        <v>252</v>
      </c>
      <c r="B710" s="4" t="s">
        <v>112</v>
      </c>
      <c r="C710" s="4" t="s">
        <v>43</v>
      </c>
      <c r="D710" s="4">
        <v>5</v>
      </c>
      <c r="E710" s="4" t="s">
        <v>44</v>
      </c>
      <c r="F710" s="4" t="str">
        <f>VLOOKUP(C710,Przyporządkowania!$A$1:$B$115,2,FALSE)</f>
        <v xml:space="preserve">Warzywo </v>
      </c>
    </row>
    <row r="711" spans="1:6" x14ac:dyDescent="0.25">
      <c r="A711" s="4" t="s">
        <v>257</v>
      </c>
      <c r="B711" s="4" t="s">
        <v>109</v>
      </c>
      <c r="C711" s="4" t="s">
        <v>43</v>
      </c>
      <c r="D711" s="4">
        <v>15</v>
      </c>
      <c r="E711" s="4" t="s">
        <v>51</v>
      </c>
      <c r="F711" s="4" t="str">
        <f>VLOOKUP(C711,Przyporządkowania!$A$1:$B$115,2,FALSE)</f>
        <v xml:space="preserve">Warzywo </v>
      </c>
    </row>
    <row r="712" spans="1:6" x14ac:dyDescent="0.25">
      <c r="A712" s="4" t="s">
        <v>252</v>
      </c>
      <c r="B712" s="4" t="s">
        <v>111</v>
      </c>
      <c r="C712" s="4" t="s">
        <v>26</v>
      </c>
      <c r="D712" s="4">
        <v>75</v>
      </c>
      <c r="E712" s="4" t="s">
        <v>27</v>
      </c>
      <c r="F712" s="4" t="str">
        <f>VLOOKUP(C712,Przyporządkowania!$A$1:$B$115,2,FALSE)</f>
        <v xml:space="preserve">Warzywo </v>
      </c>
    </row>
    <row r="713" spans="1:6" x14ac:dyDescent="0.25">
      <c r="A713" s="4" t="s">
        <v>252</v>
      </c>
      <c r="B713" s="4" t="s">
        <v>113</v>
      </c>
      <c r="C713" s="4" t="s">
        <v>15</v>
      </c>
      <c r="D713" s="4">
        <v>30</v>
      </c>
      <c r="F713" s="4" t="str">
        <f>VLOOKUP(C713,Przyporządkowania!$A$1:$B$115,2,FALSE)</f>
        <v>Nabiał</v>
      </c>
    </row>
    <row r="714" spans="1:6" x14ac:dyDescent="0.25">
      <c r="A714" s="4" t="s">
        <v>252</v>
      </c>
      <c r="B714" s="4" t="s">
        <v>112</v>
      </c>
      <c r="C714" s="4" t="s">
        <v>253</v>
      </c>
      <c r="D714" s="4">
        <v>25</v>
      </c>
      <c r="E714" s="4" t="s">
        <v>24</v>
      </c>
      <c r="F714" s="4" t="s">
        <v>215</v>
      </c>
    </row>
    <row r="715" spans="1:6" x14ac:dyDescent="0.25">
      <c r="A715" s="4" t="s">
        <v>257</v>
      </c>
      <c r="B715" s="4" t="s">
        <v>112</v>
      </c>
      <c r="C715" s="4" t="s">
        <v>12</v>
      </c>
      <c r="D715" s="4">
        <v>15</v>
      </c>
      <c r="E715" s="4" t="s">
        <v>24</v>
      </c>
      <c r="F715" s="4" t="str">
        <f>VLOOKUP(C715,Przyporządkowania!$A$1:$B$115,2,FALSE)</f>
        <v>Pestki/Nasiona/Sypkie</v>
      </c>
    </row>
    <row r="716" spans="1:6" x14ac:dyDescent="0.25">
      <c r="A716" s="4" t="s">
        <v>252</v>
      </c>
      <c r="B716" s="4" t="s">
        <v>112</v>
      </c>
      <c r="C716" s="4" t="s">
        <v>120</v>
      </c>
      <c r="D716" s="4">
        <v>250</v>
      </c>
      <c r="E716" s="4" t="s">
        <v>86</v>
      </c>
      <c r="F716" s="4" t="str">
        <f>VLOOKUP(C716,Przyporządkowania!$A$1:$B$115,2,FALSE)</f>
        <v>Inne</v>
      </c>
    </row>
    <row r="717" spans="1:6" x14ac:dyDescent="0.25">
      <c r="A717" s="4" t="s">
        <v>252</v>
      </c>
      <c r="B717" s="4" t="s">
        <v>111</v>
      </c>
      <c r="C717" s="4" t="s">
        <v>29</v>
      </c>
      <c r="D717" s="4">
        <v>20</v>
      </c>
      <c r="E717" s="4" t="s">
        <v>4</v>
      </c>
      <c r="F717" s="4" t="str">
        <f>VLOOKUP(C717,Przyporządkowania!$A$1:$B$115,2,FALSE)</f>
        <v>Inne</v>
      </c>
    </row>
    <row r="718" spans="1:6" x14ac:dyDescent="0.25">
      <c r="A718" s="4" t="s">
        <v>257</v>
      </c>
      <c r="B718" s="4" t="s">
        <v>109</v>
      </c>
      <c r="C718" s="4" t="s">
        <v>98</v>
      </c>
      <c r="D718" s="4">
        <v>90</v>
      </c>
      <c r="E718" s="4" t="s">
        <v>135</v>
      </c>
      <c r="F718" s="4" t="str">
        <f>VLOOKUP(C718,Przyporządkowania!$A$1:$B$115,2,FALSE)</f>
        <v>Ryba/Mięso</v>
      </c>
    </row>
    <row r="719" spans="1:6" x14ac:dyDescent="0.25">
      <c r="A719" s="4" t="s">
        <v>252</v>
      </c>
      <c r="B719" s="4" t="s">
        <v>110</v>
      </c>
      <c r="C719" s="4" t="s">
        <v>69</v>
      </c>
      <c r="D719" s="4">
        <v>250</v>
      </c>
      <c r="F719" s="4" t="str">
        <f>VLOOKUP(C719,Przyporządkowania!$A$1:$B$115,2,FALSE)</f>
        <v>Inne</v>
      </c>
    </row>
    <row r="720" spans="1:6" x14ac:dyDescent="0.25">
      <c r="A720" s="4" t="s">
        <v>257</v>
      </c>
      <c r="B720" s="4" t="s">
        <v>113</v>
      </c>
      <c r="C720" s="4" t="s">
        <v>69</v>
      </c>
      <c r="D720" s="4">
        <v>250</v>
      </c>
      <c r="F720" s="4" t="str">
        <f>VLOOKUP(C720,Przyporządkowania!$A$1:$B$115,2,FALSE)</f>
        <v>Inne</v>
      </c>
    </row>
    <row r="721" spans="1:6" x14ac:dyDescent="0.25">
      <c r="A721" s="4" t="s">
        <v>252</v>
      </c>
      <c r="B721" s="4" t="s">
        <v>110</v>
      </c>
      <c r="C721" s="4" t="s">
        <v>90</v>
      </c>
      <c r="D721" s="4">
        <v>90</v>
      </c>
      <c r="E721" s="4" t="s">
        <v>34</v>
      </c>
      <c r="F721" s="4" t="str">
        <f>VLOOKUP(C721,Przyporządkowania!$A$1:$B$115,2,FALSE)</f>
        <v xml:space="preserve">Warzywo </v>
      </c>
    </row>
    <row r="722" spans="1:6" x14ac:dyDescent="0.25">
      <c r="A722" s="4" t="s">
        <v>257</v>
      </c>
      <c r="B722" s="4" t="s">
        <v>113</v>
      </c>
      <c r="C722" s="4" t="s">
        <v>90</v>
      </c>
      <c r="D722" s="4">
        <v>90</v>
      </c>
      <c r="E722" s="4" t="s">
        <v>34</v>
      </c>
      <c r="F722" s="4" t="str">
        <f>VLOOKUP(C722,Przyporządkowania!$A$1:$B$115,2,FALSE)</f>
        <v xml:space="preserve">Warzywo </v>
      </c>
    </row>
    <row r="723" spans="1:6" x14ac:dyDescent="0.25">
      <c r="A723" s="4" t="s">
        <v>259</v>
      </c>
      <c r="B723" s="4" t="s">
        <v>109</v>
      </c>
      <c r="C723" s="4" t="s">
        <v>5</v>
      </c>
      <c r="D723" s="4">
        <v>25</v>
      </c>
      <c r="E723" s="4" t="s">
        <v>24</v>
      </c>
      <c r="F723" s="4" t="str">
        <f>VLOOKUP(C723,Przyporządkowania!$A$1:$B$115,2,FALSE)</f>
        <v>Nabiał</v>
      </c>
    </row>
    <row r="724" spans="1:6" x14ac:dyDescent="0.25">
      <c r="A724" s="4" t="s">
        <v>259</v>
      </c>
      <c r="B724" s="4" t="s">
        <v>109</v>
      </c>
      <c r="C724" s="4" t="s">
        <v>156</v>
      </c>
      <c r="D724" s="4">
        <v>40</v>
      </c>
      <c r="E724" s="4" t="s">
        <v>260</v>
      </c>
      <c r="F724" s="4" t="str">
        <f>VLOOKUP(C724,Przyporządkowania!$A$1:$B$115,2,FALSE)</f>
        <v>Pestki/Nasiona/Sypkie</v>
      </c>
    </row>
    <row r="725" spans="1:6" x14ac:dyDescent="0.25">
      <c r="A725" s="4" t="s">
        <v>259</v>
      </c>
      <c r="B725" s="4" t="s">
        <v>109</v>
      </c>
      <c r="C725" s="4" t="s">
        <v>35</v>
      </c>
      <c r="D725" s="4">
        <v>250</v>
      </c>
      <c r="E725" s="4" t="s">
        <v>55</v>
      </c>
      <c r="F725" s="4" t="str">
        <f>VLOOKUP(C725,Przyporządkowania!$A$1:$B$115,2,FALSE)</f>
        <v>Owoc</v>
      </c>
    </row>
    <row r="726" spans="1:6" x14ac:dyDescent="0.25">
      <c r="A726" s="4" t="s">
        <v>259</v>
      </c>
      <c r="B726" s="4" t="s">
        <v>109</v>
      </c>
      <c r="C726" s="4" t="s">
        <v>79</v>
      </c>
      <c r="D726" s="4">
        <v>23</v>
      </c>
      <c r="E726" s="4" t="s">
        <v>24</v>
      </c>
      <c r="F726" s="4" t="str">
        <f>VLOOKUP(C726,Przyporządkowania!$A$1:$B$115,2,FALSE)</f>
        <v>Nabiał</v>
      </c>
    </row>
    <row r="727" spans="1:6" x14ac:dyDescent="0.25">
      <c r="A727" s="4" t="s">
        <v>259</v>
      </c>
      <c r="B727" s="4" t="s">
        <v>109</v>
      </c>
      <c r="C727" s="4" t="s">
        <v>2</v>
      </c>
      <c r="D727" s="4">
        <v>100</v>
      </c>
      <c r="E727" s="4" t="s">
        <v>107</v>
      </c>
      <c r="F727" s="4" t="str">
        <f>VLOOKUP(C727,Przyporządkowania!$A$1:$B$115,2,FALSE)</f>
        <v>Nabiał</v>
      </c>
    </row>
    <row r="728" spans="1:6" x14ac:dyDescent="0.25">
      <c r="A728" s="4" t="s">
        <v>259</v>
      </c>
      <c r="B728" s="4" t="s">
        <v>110</v>
      </c>
      <c r="C728" s="4" t="s">
        <v>261</v>
      </c>
      <c r="D728" s="4">
        <v>100</v>
      </c>
      <c r="F728" s="4" t="s">
        <v>208</v>
      </c>
    </row>
    <row r="729" spans="1:6" x14ac:dyDescent="0.25">
      <c r="A729" s="4" t="s">
        <v>259</v>
      </c>
      <c r="B729" s="4" t="s">
        <v>110</v>
      </c>
      <c r="C729" s="4" t="s">
        <v>23</v>
      </c>
      <c r="D729" s="4">
        <v>6</v>
      </c>
      <c r="E729" s="4" t="s">
        <v>24</v>
      </c>
      <c r="F729" s="4" t="str">
        <f>VLOOKUP(C729,Przyporządkowania!$A$1:$B$115,2,FALSE)</f>
        <v>Pestki/Nasiona/Sypkie</v>
      </c>
    </row>
    <row r="730" spans="1:6" x14ac:dyDescent="0.25">
      <c r="A730" s="4" t="s">
        <v>259</v>
      </c>
      <c r="B730" s="4" t="s">
        <v>110</v>
      </c>
      <c r="C730" s="4" t="s">
        <v>30</v>
      </c>
      <c r="D730" s="4">
        <v>300</v>
      </c>
      <c r="F730" s="4" t="str">
        <f>VLOOKUP(C730,Przyporządkowania!$A$1:$B$115,2,FALSE)</f>
        <v>Nabiał</v>
      </c>
    </row>
    <row r="731" spans="1:6" x14ac:dyDescent="0.25">
      <c r="A731" s="4" t="s">
        <v>259</v>
      </c>
      <c r="B731" s="4" t="s">
        <v>110</v>
      </c>
      <c r="C731" s="4" t="s">
        <v>151</v>
      </c>
      <c r="D731" s="4">
        <v>13</v>
      </c>
      <c r="E731" s="4" t="s">
        <v>24</v>
      </c>
      <c r="F731" s="4" t="str">
        <f>VLOOKUP(C731,Przyporządkowania!$A$1:$B$115,2,FALSE)</f>
        <v>Pestki/Nasiona/Sypkie</v>
      </c>
    </row>
    <row r="732" spans="1:6" x14ac:dyDescent="0.25">
      <c r="A732" s="4" t="s">
        <v>259</v>
      </c>
      <c r="B732" s="4" t="s">
        <v>110</v>
      </c>
      <c r="C732" s="4" t="s">
        <v>33</v>
      </c>
      <c r="D732" s="4">
        <v>115</v>
      </c>
      <c r="E732" s="4" t="s">
        <v>34</v>
      </c>
      <c r="F732" s="4" t="str">
        <f>VLOOKUP(C732,Przyporządkowania!$A$1:$B$115,2,FALSE)</f>
        <v>Owoc</v>
      </c>
    </row>
    <row r="733" spans="1:6" x14ac:dyDescent="0.25">
      <c r="A733" s="4" t="s">
        <v>259</v>
      </c>
      <c r="B733" s="4" t="s">
        <v>111</v>
      </c>
      <c r="C733" s="4" t="s">
        <v>83</v>
      </c>
      <c r="D733" s="4">
        <v>200</v>
      </c>
      <c r="F733" s="4" t="str">
        <f>VLOOKUP(C733,Przyporządkowania!$A$1:$B$115,2,FALSE)</f>
        <v>Ryba/Mięso</v>
      </c>
    </row>
    <row r="734" spans="1:6" x14ac:dyDescent="0.25">
      <c r="A734" s="4" t="s">
        <v>259</v>
      </c>
      <c r="B734" s="4" t="s">
        <v>111</v>
      </c>
      <c r="C734" s="4" t="s">
        <v>262</v>
      </c>
      <c r="D734" s="4">
        <v>130</v>
      </c>
      <c r="F734" s="4" t="s">
        <v>207</v>
      </c>
    </row>
    <row r="735" spans="1:6" x14ac:dyDescent="0.25">
      <c r="A735" s="4" t="s">
        <v>259</v>
      </c>
      <c r="B735" s="4" t="s">
        <v>111</v>
      </c>
      <c r="C735" s="4" t="s">
        <v>5</v>
      </c>
      <c r="D735" s="4">
        <v>10</v>
      </c>
      <c r="E735" s="4" t="s">
        <v>6</v>
      </c>
      <c r="F735" s="4" t="str">
        <f>VLOOKUP(C735,Przyporządkowania!$A$1:$B$115,2,FALSE)</f>
        <v>Nabiał</v>
      </c>
    </row>
    <row r="736" spans="1:6" x14ac:dyDescent="0.25">
      <c r="A736" s="4" t="s">
        <v>259</v>
      </c>
      <c r="B736" s="4" t="s">
        <v>112</v>
      </c>
      <c r="C736" s="4" t="s">
        <v>57</v>
      </c>
      <c r="D736" s="4">
        <v>105</v>
      </c>
      <c r="E736" s="4" t="s">
        <v>34</v>
      </c>
      <c r="F736" s="4" t="str">
        <f>VLOOKUP(C736,Przyporządkowania!$A$1:$B$115,2,FALSE)</f>
        <v xml:space="preserve">Warzywo </v>
      </c>
    </row>
    <row r="737" spans="1:6" x14ac:dyDescent="0.25">
      <c r="A737" s="4" t="s">
        <v>259</v>
      </c>
      <c r="B737" s="4" t="s">
        <v>112</v>
      </c>
      <c r="C737" s="4" t="s">
        <v>64</v>
      </c>
      <c r="D737" s="4">
        <v>105</v>
      </c>
      <c r="E737" s="4" t="s">
        <v>263</v>
      </c>
      <c r="F737" s="4" t="str">
        <f>VLOOKUP(C737,Przyporządkowania!$A$1:$B$115,2,FALSE)</f>
        <v xml:space="preserve">Warzywo </v>
      </c>
    </row>
    <row r="738" spans="1:6" x14ac:dyDescent="0.25">
      <c r="A738" s="4" t="s">
        <v>259</v>
      </c>
      <c r="B738" s="4" t="s">
        <v>112</v>
      </c>
      <c r="C738" s="4" t="s">
        <v>264</v>
      </c>
      <c r="D738" s="4">
        <v>120</v>
      </c>
      <c r="E738" s="4" t="s">
        <v>95</v>
      </c>
      <c r="F738" s="4" t="s">
        <v>207</v>
      </c>
    </row>
    <row r="739" spans="1:6" x14ac:dyDescent="0.25">
      <c r="A739" s="4" t="s">
        <v>259</v>
      </c>
      <c r="B739" s="4" t="s">
        <v>112</v>
      </c>
      <c r="C739" s="4" t="s">
        <v>12</v>
      </c>
      <c r="D739" s="4">
        <v>10</v>
      </c>
      <c r="F739" s="4" t="str">
        <f>VLOOKUP(C739,Przyporządkowania!$A$1:$B$115,2,FALSE)</f>
        <v>Pestki/Nasiona/Sypkie</v>
      </c>
    </row>
    <row r="740" spans="1:6" x14ac:dyDescent="0.25">
      <c r="A740" s="4" t="s">
        <v>259</v>
      </c>
      <c r="B740" s="4" t="s">
        <v>112</v>
      </c>
      <c r="C740" s="4" t="s">
        <v>23</v>
      </c>
      <c r="D740" s="4">
        <v>2</v>
      </c>
      <c r="E740" s="4" t="s">
        <v>6</v>
      </c>
      <c r="F740" s="4" t="str">
        <f>VLOOKUP(C740,Przyporządkowania!$A$1:$B$115,2,FALSE)</f>
        <v>Pestki/Nasiona/Sypkie</v>
      </c>
    </row>
    <row r="741" spans="1:6" x14ac:dyDescent="0.25">
      <c r="A741" s="4" t="s">
        <v>259</v>
      </c>
      <c r="B741" s="4" t="s">
        <v>113</v>
      </c>
      <c r="C741" s="4" t="s">
        <v>73</v>
      </c>
      <c r="D741" s="4">
        <v>287</v>
      </c>
      <c r="E741" s="4" t="s">
        <v>34</v>
      </c>
      <c r="F741" s="4" t="str">
        <f>VLOOKUP(C741,Przyporządkowania!$A$1:$B$115,2,FALSE)</f>
        <v xml:space="preserve">Warzywo </v>
      </c>
    </row>
    <row r="742" spans="1:6" x14ac:dyDescent="0.25">
      <c r="A742" s="4" t="s">
        <v>259</v>
      </c>
      <c r="B742" s="4" t="s">
        <v>113</v>
      </c>
      <c r="C742" s="4" t="s">
        <v>57</v>
      </c>
      <c r="D742" s="4">
        <v>105</v>
      </c>
      <c r="E742" s="4" t="s">
        <v>34</v>
      </c>
      <c r="F742" s="4" t="str">
        <f>VLOOKUP(C742,Przyporządkowania!$A$1:$B$115,2,FALSE)</f>
        <v xml:space="preserve">Warzywo </v>
      </c>
    </row>
    <row r="743" spans="1:6" x14ac:dyDescent="0.25">
      <c r="A743" s="4" t="s">
        <v>259</v>
      </c>
      <c r="B743" s="4" t="s">
        <v>113</v>
      </c>
      <c r="C743" s="4" t="s">
        <v>15</v>
      </c>
      <c r="D743" s="4">
        <v>21</v>
      </c>
      <c r="E743" s="4" t="s">
        <v>168</v>
      </c>
      <c r="F743" s="4" t="str">
        <f>VLOOKUP(C743,Przyporządkowania!$A$1:$B$115,2,FALSE)</f>
        <v>Nabiał</v>
      </c>
    </row>
    <row r="744" spans="1:6" x14ac:dyDescent="0.25">
      <c r="A744" s="4" t="s">
        <v>259</v>
      </c>
      <c r="B744" s="4" t="s">
        <v>113</v>
      </c>
      <c r="C744" s="4" t="s">
        <v>169</v>
      </c>
      <c r="D744" s="4">
        <v>40</v>
      </c>
      <c r="E744" s="4" t="s">
        <v>95</v>
      </c>
      <c r="F744" s="4" t="str">
        <f>VLOOKUP(C744,Przyporządkowania!$A$1:$B$115,2,FALSE)</f>
        <v xml:space="preserve">Warzywo </v>
      </c>
    </row>
    <row r="745" spans="1:6" x14ac:dyDescent="0.25">
      <c r="A745" s="4" t="s">
        <v>265</v>
      </c>
      <c r="B745" s="4" t="s">
        <v>109</v>
      </c>
      <c r="C745" s="4" t="s">
        <v>156</v>
      </c>
      <c r="D745" s="4">
        <v>30</v>
      </c>
      <c r="E745" s="4" t="s">
        <v>266</v>
      </c>
      <c r="F745" s="4" t="str">
        <f>VLOOKUP(C745,Przyporządkowania!$A$1:$B$115,2,FALSE)</f>
        <v>Pestki/Nasiona/Sypkie</v>
      </c>
    </row>
    <row r="746" spans="1:6" x14ac:dyDescent="0.25">
      <c r="A746" s="4" t="s">
        <v>265</v>
      </c>
      <c r="B746" s="4" t="s">
        <v>109</v>
      </c>
      <c r="C746" s="4" t="s">
        <v>261</v>
      </c>
      <c r="D746" s="4">
        <v>70</v>
      </c>
      <c r="E746" s="4" t="s">
        <v>31</v>
      </c>
      <c r="F746" s="4" t="s">
        <v>208</v>
      </c>
    </row>
    <row r="747" spans="1:6" x14ac:dyDescent="0.25">
      <c r="A747" s="4" t="s">
        <v>265</v>
      </c>
      <c r="B747" s="4" t="s">
        <v>109</v>
      </c>
      <c r="C747" s="4" t="s">
        <v>30</v>
      </c>
      <c r="D747" s="4">
        <v>300</v>
      </c>
      <c r="F747" s="4" t="str">
        <f>VLOOKUP(C747,Przyporządkowania!$A$1:$B$115,2,FALSE)</f>
        <v>Nabiał</v>
      </c>
    </row>
    <row r="748" spans="1:6" x14ac:dyDescent="0.25">
      <c r="A748" s="4" t="s">
        <v>265</v>
      </c>
      <c r="B748" s="4" t="s">
        <v>109</v>
      </c>
      <c r="C748" s="4" t="s">
        <v>151</v>
      </c>
      <c r="D748" s="4">
        <v>13</v>
      </c>
      <c r="E748" s="4" t="s">
        <v>24</v>
      </c>
      <c r="F748" s="4" t="str">
        <f>VLOOKUP(C748,Przyporządkowania!$A$1:$B$115,2,FALSE)</f>
        <v>Pestki/Nasiona/Sypkie</v>
      </c>
    </row>
    <row r="749" spans="1:6" x14ac:dyDescent="0.25">
      <c r="A749" s="4" t="s">
        <v>265</v>
      </c>
      <c r="B749" s="4" t="s">
        <v>109</v>
      </c>
      <c r="C749" s="4" t="s">
        <v>33</v>
      </c>
      <c r="D749" s="4">
        <v>115</v>
      </c>
      <c r="E749" s="4" t="s">
        <v>34</v>
      </c>
      <c r="F749" s="4" t="str">
        <f>VLOOKUP(C749,Przyporządkowania!$A$1:$B$115,2,FALSE)</f>
        <v>Owoc</v>
      </c>
    </row>
    <row r="750" spans="1:6" x14ac:dyDescent="0.25">
      <c r="A750" s="4" t="s">
        <v>265</v>
      </c>
      <c r="B750" s="4" t="s">
        <v>110</v>
      </c>
      <c r="C750" s="4" t="s">
        <v>35</v>
      </c>
      <c r="D750" s="4">
        <v>263</v>
      </c>
      <c r="E750" s="4" t="s">
        <v>55</v>
      </c>
      <c r="F750" s="4" t="str">
        <f>VLOOKUP(C750,Przyporządkowania!$A$1:$B$115,2,FALSE)</f>
        <v>Owoc</v>
      </c>
    </row>
    <row r="751" spans="1:6" x14ac:dyDescent="0.25">
      <c r="A751" s="4" t="s">
        <v>265</v>
      </c>
      <c r="B751" s="4" t="s">
        <v>110</v>
      </c>
      <c r="C751" s="4" t="s">
        <v>56</v>
      </c>
      <c r="D751" s="4">
        <v>30</v>
      </c>
      <c r="F751" s="4" t="str">
        <f>VLOOKUP(C751,Przyporządkowania!$A$1:$B$115,2,FALSE)</f>
        <v>Pestki/Nasiona/Sypkie</v>
      </c>
    </row>
    <row r="752" spans="1:6" x14ac:dyDescent="0.25">
      <c r="A752" s="4" t="s">
        <v>265</v>
      </c>
      <c r="B752" s="4" t="s">
        <v>110</v>
      </c>
      <c r="C752" s="4" t="s">
        <v>23</v>
      </c>
      <c r="D752" s="4">
        <v>6</v>
      </c>
      <c r="E752" s="4" t="s">
        <v>24</v>
      </c>
      <c r="F752" s="4" t="str">
        <f>VLOOKUP(C752,Przyporządkowania!$A$1:$B$115,2,FALSE)</f>
        <v>Pestki/Nasiona/Sypkie</v>
      </c>
    </row>
    <row r="753" spans="1:6" x14ac:dyDescent="0.25">
      <c r="A753" s="4" t="s">
        <v>265</v>
      </c>
      <c r="B753" s="4" t="s">
        <v>110</v>
      </c>
      <c r="C753" s="4" t="s">
        <v>81</v>
      </c>
      <c r="D753" s="4">
        <v>156</v>
      </c>
      <c r="E753" s="4" t="s">
        <v>82</v>
      </c>
      <c r="F753" s="4" t="str">
        <f>VLOOKUP(C753,Przyporządkowania!$A$1:$B$115,2,FALSE)</f>
        <v>Owoc</v>
      </c>
    </row>
    <row r="754" spans="1:6" x14ac:dyDescent="0.25">
      <c r="A754" s="4" t="s">
        <v>265</v>
      </c>
      <c r="B754" s="4" t="s">
        <v>111</v>
      </c>
      <c r="C754" s="4" t="s">
        <v>13</v>
      </c>
      <c r="D754" s="4">
        <v>50</v>
      </c>
      <c r="F754" s="4" t="str">
        <f>VLOOKUP(C754,Przyporządkowania!$A$1:$B$115,2,FALSE)</f>
        <v>Ryż/Makaron/Kasza</v>
      </c>
    </row>
    <row r="755" spans="1:6" x14ac:dyDescent="0.25">
      <c r="A755" s="4" t="s">
        <v>265</v>
      </c>
      <c r="B755" s="4" t="s">
        <v>111</v>
      </c>
      <c r="C755" s="4" t="s">
        <v>12</v>
      </c>
      <c r="D755" s="4">
        <v>20</v>
      </c>
      <c r="E755" s="4" t="s">
        <v>24</v>
      </c>
      <c r="F755" s="4" t="str">
        <f>VLOOKUP(C755,Przyporządkowania!$A$1:$B$115,2,FALSE)</f>
        <v>Pestki/Nasiona/Sypkie</v>
      </c>
    </row>
    <row r="756" spans="1:6" x14ac:dyDescent="0.25">
      <c r="A756" s="4" t="s">
        <v>265</v>
      </c>
      <c r="B756" s="4" t="s">
        <v>111</v>
      </c>
      <c r="C756" s="4" t="s">
        <v>29</v>
      </c>
      <c r="D756" s="4">
        <v>10</v>
      </c>
      <c r="E756" s="4" t="s">
        <v>24</v>
      </c>
      <c r="F756" s="4" t="str">
        <f>VLOOKUP(C756,Przyporządkowania!$A$1:$B$115,2,FALSE)</f>
        <v>Inne</v>
      </c>
    </row>
    <row r="757" spans="1:6" x14ac:dyDescent="0.25">
      <c r="A757" s="4" t="s">
        <v>265</v>
      </c>
      <c r="B757" s="4" t="s">
        <v>111</v>
      </c>
      <c r="C757" s="4" t="s">
        <v>66</v>
      </c>
      <c r="D757" s="4">
        <v>222</v>
      </c>
      <c r="E757" s="4" t="s">
        <v>67</v>
      </c>
      <c r="F757" s="4" t="str">
        <f>VLOOKUP(C757,Przyporządkowania!$A$1:$B$115,2,FALSE)</f>
        <v xml:space="preserve">Warzywo </v>
      </c>
    </row>
    <row r="758" spans="1:6" x14ac:dyDescent="0.25">
      <c r="A758" s="4" t="s">
        <v>265</v>
      </c>
      <c r="B758" s="4" t="s">
        <v>111</v>
      </c>
      <c r="C758" s="4" t="s">
        <v>0</v>
      </c>
      <c r="D758" s="4">
        <v>75</v>
      </c>
      <c r="E758" s="4" t="s">
        <v>1</v>
      </c>
      <c r="F758" s="4" t="str">
        <f>VLOOKUP(C758,Przyporządkowania!$A$1:$B$115,2,FALSE)</f>
        <v xml:space="preserve">Warzywo </v>
      </c>
    </row>
    <row r="759" spans="1:6" x14ac:dyDescent="0.25">
      <c r="A759" s="4" t="s">
        <v>265</v>
      </c>
      <c r="B759" s="4" t="s">
        <v>111</v>
      </c>
      <c r="C759" s="4" t="s">
        <v>267</v>
      </c>
      <c r="D759" s="4">
        <v>60</v>
      </c>
      <c r="E759" s="4" t="s">
        <v>62</v>
      </c>
      <c r="F759" s="4" t="s">
        <v>217</v>
      </c>
    </row>
    <row r="760" spans="1:6" x14ac:dyDescent="0.25">
      <c r="A760" s="4" t="s">
        <v>265</v>
      </c>
      <c r="B760" s="4" t="s">
        <v>112</v>
      </c>
      <c r="C760" s="4" t="s">
        <v>7</v>
      </c>
      <c r="D760" s="4">
        <v>62</v>
      </c>
      <c r="E760" s="4" t="s">
        <v>42</v>
      </c>
      <c r="F760" s="4" t="str">
        <f>VLOOKUP(C760,Przyporządkowania!$A$1:$B$115,2,FALSE)</f>
        <v>Pieczywo</v>
      </c>
    </row>
    <row r="761" spans="1:6" x14ac:dyDescent="0.25">
      <c r="A761" s="4" t="s">
        <v>265</v>
      </c>
      <c r="B761" s="4" t="s">
        <v>112</v>
      </c>
      <c r="C761" s="4" t="s">
        <v>84</v>
      </c>
      <c r="D761" s="4">
        <v>20</v>
      </c>
      <c r="E761" s="4" t="s">
        <v>46</v>
      </c>
      <c r="F761" s="4" t="str">
        <f>VLOOKUP(C761,Przyporządkowania!$A$1:$B$115,2,FALSE)</f>
        <v>Inne</v>
      </c>
    </row>
    <row r="762" spans="1:6" x14ac:dyDescent="0.25">
      <c r="A762" s="4" t="s">
        <v>265</v>
      </c>
      <c r="B762" s="4" t="s">
        <v>112</v>
      </c>
      <c r="C762" s="4" t="s">
        <v>43</v>
      </c>
      <c r="D762" s="4">
        <v>5</v>
      </c>
      <c r="E762" s="4" t="s">
        <v>44</v>
      </c>
      <c r="F762" s="4" t="str">
        <f>VLOOKUP(C762,Przyporządkowania!$A$1:$B$115,2,FALSE)</f>
        <v xml:space="preserve">Warzywo </v>
      </c>
    </row>
    <row r="763" spans="1:6" x14ac:dyDescent="0.25">
      <c r="A763" s="4" t="s">
        <v>265</v>
      </c>
      <c r="B763" s="4" t="s">
        <v>112</v>
      </c>
      <c r="C763" s="4" t="s">
        <v>66</v>
      </c>
      <c r="D763" s="4">
        <v>111</v>
      </c>
      <c r="E763" s="4" t="s">
        <v>85</v>
      </c>
      <c r="F763" s="4" t="str">
        <f>VLOOKUP(C763,Przyporządkowania!$A$1:$B$115,2,FALSE)</f>
        <v xml:space="preserve">Warzywo </v>
      </c>
    </row>
    <row r="764" spans="1:6" x14ac:dyDescent="0.25">
      <c r="A764" s="4" t="s">
        <v>265</v>
      </c>
      <c r="B764" s="4" t="s">
        <v>113</v>
      </c>
      <c r="C764" s="4" t="s">
        <v>54</v>
      </c>
      <c r="D764" s="4">
        <v>576</v>
      </c>
      <c r="E764" s="4" t="s">
        <v>255</v>
      </c>
      <c r="F764" s="4" t="str">
        <f>VLOOKUP(C764,Przyporządkowania!$A$1:$B$115,2,FALSE)</f>
        <v xml:space="preserve">Warzywo </v>
      </c>
    </row>
    <row r="765" spans="1:6" x14ac:dyDescent="0.25">
      <c r="A765" s="4" t="s">
        <v>265</v>
      </c>
      <c r="B765" s="4" t="s">
        <v>113</v>
      </c>
      <c r="C765" s="4" t="s">
        <v>12</v>
      </c>
      <c r="D765" s="4">
        <v>15</v>
      </c>
      <c r="E765" s="4" t="s">
        <v>24</v>
      </c>
      <c r="F765" s="4" t="str">
        <f>VLOOKUP(C765,Przyporządkowania!$A$1:$B$115,2,FALSE)</f>
        <v>Pestki/Nasiona/Sypkie</v>
      </c>
    </row>
    <row r="766" spans="1:6" x14ac:dyDescent="0.25">
      <c r="A766" s="4" t="s">
        <v>265</v>
      </c>
      <c r="B766" s="4" t="s">
        <v>113</v>
      </c>
      <c r="C766" s="4" t="s">
        <v>15</v>
      </c>
      <c r="D766" s="4">
        <v>40</v>
      </c>
      <c r="F766" s="4" t="str">
        <f>VLOOKUP(C766,Przyporządkowania!$A$1:$B$115,2,FALSE)</f>
        <v>Nabiał</v>
      </c>
    </row>
    <row r="767" spans="1:6" x14ac:dyDescent="0.25">
      <c r="A767" s="4" t="s">
        <v>268</v>
      </c>
      <c r="B767" s="4" t="s">
        <v>109</v>
      </c>
      <c r="C767" s="4" t="s">
        <v>2</v>
      </c>
      <c r="D767" s="4">
        <v>150</v>
      </c>
      <c r="E767" s="4" t="s">
        <v>200</v>
      </c>
      <c r="F767" s="4" t="str">
        <f>VLOOKUP(C767,Przyporządkowania!$A$1:$B$115,2,FALSE)</f>
        <v>Nabiał</v>
      </c>
    </row>
    <row r="768" spans="1:6" x14ac:dyDescent="0.25">
      <c r="A768" s="4" t="s">
        <v>268</v>
      </c>
      <c r="B768" s="4" t="s">
        <v>109</v>
      </c>
      <c r="C768" s="4" t="s">
        <v>5</v>
      </c>
      <c r="D768" s="4">
        <v>15</v>
      </c>
      <c r="F768" s="4" t="str">
        <f>VLOOKUP(C768,Przyporządkowania!$A$1:$B$115,2,FALSE)</f>
        <v>Nabiał</v>
      </c>
    </row>
    <row r="769" spans="1:6" x14ac:dyDescent="0.25">
      <c r="A769" s="4" t="s">
        <v>268</v>
      </c>
      <c r="B769" s="4" t="s">
        <v>109</v>
      </c>
      <c r="C769" s="4" t="s">
        <v>98</v>
      </c>
      <c r="D769" s="4">
        <v>45</v>
      </c>
      <c r="E769" s="4" t="s">
        <v>162</v>
      </c>
      <c r="F769" s="4" t="str">
        <f>VLOOKUP(C769,Przyporządkowania!$A$1:$B$115,2,FALSE)</f>
        <v>Ryba/Mięso</v>
      </c>
    </row>
    <row r="770" spans="1:6" x14ac:dyDescent="0.25">
      <c r="A770" s="4" t="s">
        <v>268</v>
      </c>
      <c r="B770" s="4" t="s">
        <v>109</v>
      </c>
      <c r="C770" s="4" t="s">
        <v>0</v>
      </c>
      <c r="D770" s="4">
        <v>75</v>
      </c>
      <c r="E770" s="4" t="s">
        <v>1</v>
      </c>
      <c r="F770" s="4" t="str">
        <f>VLOOKUP(C770,Przyporządkowania!$A$1:$B$115,2,FALSE)</f>
        <v xml:space="preserve">Warzywo </v>
      </c>
    </row>
    <row r="771" spans="1:6" x14ac:dyDescent="0.25">
      <c r="A771" s="4" t="s">
        <v>268</v>
      </c>
      <c r="B771" s="4" t="s">
        <v>109</v>
      </c>
      <c r="C771" s="4" t="s">
        <v>3</v>
      </c>
      <c r="D771" s="4">
        <v>8</v>
      </c>
      <c r="E771" s="4" t="s">
        <v>24</v>
      </c>
      <c r="F771" s="4" t="str">
        <f>VLOOKUP(C771,Przyporządkowania!$A$1:$B$115,2,FALSE)</f>
        <v xml:space="preserve">Warzywo </v>
      </c>
    </row>
    <row r="772" spans="1:6" x14ac:dyDescent="0.25">
      <c r="A772" s="4" t="s">
        <v>268</v>
      </c>
      <c r="B772" s="4" t="s">
        <v>109</v>
      </c>
      <c r="C772" s="4" t="s">
        <v>7</v>
      </c>
      <c r="D772" s="4">
        <v>31</v>
      </c>
      <c r="E772" s="4" t="s">
        <v>8</v>
      </c>
      <c r="F772" s="4" t="str">
        <f>VLOOKUP(C772,Przyporządkowania!$A$1:$B$115,2,FALSE)</f>
        <v>Pieczywo</v>
      </c>
    </row>
    <row r="773" spans="1:6" x14ac:dyDescent="0.25">
      <c r="A773" s="4" t="s">
        <v>268</v>
      </c>
      <c r="B773" s="4" t="s">
        <v>109</v>
      </c>
      <c r="C773" s="4" t="s">
        <v>9</v>
      </c>
      <c r="D773" s="4">
        <v>10</v>
      </c>
      <c r="E773" s="4" t="s">
        <v>6</v>
      </c>
      <c r="F773" s="4" t="str">
        <f>VLOOKUP(C773,Przyporządkowania!$A$1:$B$115,2,FALSE)</f>
        <v>Inne</v>
      </c>
    </row>
    <row r="774" spans="1:6" x14ac:dyDescent="0.25">
      <c r="A774" s="4" t="s">
        <v>268</v>
      </c>
      <c r="B774" s="4" t="s">
        <v>110</v>
      </c>
      <c r="C774" s="4" t="s">
        <v>115</v>
      </c>
      <c r="D774" s="4">
        <v>150</v>
      </c>
      <c r="F774" s="4" t="str">
        <f>VLOOKUP(C774,Przyporządkowania!$A$1:$B$115,2,FALSE)</f>
        <v>Owoc</v>
      </c>
    </row>
    <row r="775" spans="1:6" x14ac:dyDescent="0.25">
      <c r="A775" s="4" t="s">
        <v>268</v>
      </c>
      <c r="B775" s="4" t="s">
        <v>110</v>
      </c>
      <c r="C775" s="4" t="s">
        <v>56</v>
      </c>
      <c r="D775" s="4">
        <v>20</v>
      </c>
      <c r="F775" s="4" t="str">
        <f>VLOOKUP(C775,Przyporządkowania!$A$1:$B$115,2,FALSE)</f>
        <v>Pestki/Nasiona/Sypkie</v>
      </c>
    </row>
    <row r="776" spans="1:6" x14ac:dyDescent="0.25">
      <c r="A776" s="4" t="s">
        <v>268</v>
      </c>
      <c r="B776" s="4" t="s">
        <v>110</v>
      </c>
      <c r="C776" s="4" t="s">
        <v>23</v>
      </c>
      <c r="D776" s="4">
        <v>6</v>
      </c>
      <c r="E776" s="4" t="s">
        <v>24</v>
      </c>
      <c r="F776" s="4" t="str">
        <f>VLOOKUP(C776,Przyporządkowania!$A$1:$B$115,2,FALSE)</f>
        <v>Pestki/Nasiona/Sypkie</v>
      </c>
    </row>
    <row r="777" spans="1:6" x14ac:dyDescent="0.25">
      <c r="A777" s="4" t="s">
        <v>268</v>
      </c>
      <c r="B777" s="4" t="s">
        <v>110</v>
      </c>
      <c r="C777" s="4" t="s">
        <v>156</v>
      </c>
      <c r="D777" s="4">
        <v>30</v>
      </c>
      <c r="E777" s="4" t="s">
        <v>266</v>
      </c>
      <c r="F777" s="4" t="str">
        <f>VLOOKUP(C777,Przyporządkowania!$A$1:$B$115,2,FALSE)</f>
        <v>Pestki/Nasiona/Sypkie</v>
      </c>
    </row>
    <row r="778" spans="1:6" x14ac:dyDescent="0.25">
      <c r="A778" s="4" t="s">
        <v>268</v>
      </c>
      <c r="B778" s="4" t="s">
        <v>110</v>
      </c>
      <c r="C778" s="4" t="s">
        <v>92</v>
      </c>
      <c r="D778" s="4">
        <v>162</v>
      </c>
      <c r="E778" s="4" t="s">
        <v>93</v>
      </c>
      <c r="F778" s="4" t="str">
        <f>VLOOKUP(C778,Przyporządkowania!$A$1:$B$115,2,FALSE)</f>
        <v>Owoc</v>
      </c>
    </row>
    <row r="779" spans="1:6" x14ac:dyDescent="0.25">
      <c r="A779" s="4" t="s">
        <v>268</v>
      </c>
      <c r="B779" s="4" t="s">
        <v>111</v>
      </c>
      <c r="C779" s="4" t="s">
        <v>171</v>
      </c>
      <c r="D779" s="4">
        <v>60</v>
      </c>
      <c r="F779" s="4" t="str">
        <f>VLOOKUP(C779,Przyporządkowania!$A$1:$B$115,2,FALSE)</f>
        <v>Pestki/Nasiona/Sypkie</v>
      </c>
    </row>
    <row r="780" spans="1:6" x14ac:dyDescent="0.25">
      <c r="A780" s="4" t="s">
        <v>268</v>
      </c>
      <c r="B780" s="4" t="s">
        <v>111</v>
      </c>
      <c r="C780" s="4" t="s">
        <v>64</v>
      </c>
      <c r="D780" s="4">
        <v>45</v>
      </c>
      <c r="E780" s="4" t="s">
        <v>77</v>
      </c>
      <c r="F780" s="4" t="str">
        <f>VLOOKUP(C780,Przyporządkowania!$A$1:$B$115,2,FALSE)</f>
        <v xml:space="preserve">Warzywo </v>
      </c>
    </row>
    <row r="781" spans="1:6" x14ac:dyDescent="0.25">
      <c r="A781" s="4" t="s">
        <v>268</v>
      </c>
      <c r="B781" s="4" t="s">
        <v>111</v>
      </c>
      <c r="C781" s="4" t="s">
        <v>66</v>
      </c>
      <c r="D781" s="4">
        <v>111</v>
      </c>
      <c r="E781" s="4" t="s">
        <v>85</v>
      </c>
      <c r="F781" s="4" t="str">
        <f>VLOOKUP(C781,Przyporządkowania!$A$1:$B$115,2,FALSE)</f>
        <v xml:space="preserve">Warzywo </v>
      </c>
    </row>
    <row r="782" spans="1:6" x14ac:dyDescent="0.25">
      <c r="A782" s="4" t="s">
        <v>268</v>
      </c>
      <c r="B782" s="4" t="s">
        <v>111</v>
      </c>
      <c r="C782" s="4" t="s">
        <v>12</v>
      </c>
      <c r="D782" s="4">
        <v>25</v>
      </c>
      <c r="F782" s="4" t="str">
        <f>VLOOKUP(C782,Przyporządkowania!$A$1:$B$115,2,FALSE)</f>
        <v>Pestki/Nasiona/Sypkie</v>
      </c>
    </row>
    <row r="783" spans="1:6" x14ac:dyDescent="0.25">
      <c r="A783" s="4" t="s">
        <v>268</v>
      </c>
      <c r="B783" s="4" t="s">
        <v>111</v>
      </c>
      <c r="C783" s="4" t="s">
        <v>15</v>
      </c>
      <c r="D783" s="4">
        <v>42</v>
      </c>
      <c r="E783" s="4" t="s">
        <v>16</v>
      </c>
      <c r="F783" s="4" t="str">
        <f>VLOOKUP(C783,Przyporządkowania!$A$1:$B$115,2,FALSE)</f>
        <v>Nabiał</v>
      </c>
    </row>
    <row r="784" spans="1:6" x14ac:dyDescent="0.25">
      <c r="A784" s="4" t="s">
        <v>268</v>
      </c>
      <c r="B784" s="4" t="s">
        <v>112</v>
      </c>
      <c r="C784" s="4" t="s">
        <v>7</v>
      </c>
      <c r="D784" s="4">
        <v>93</v>
      </c>
      <c r="E784" s="4" t="s">
        <v>80</v>
      </c>
      <c r="F784" s="4" t="str">
        <f>VLOOKUP(C784,Przyporządkowania!$A$1:$B$115,2,FALSE)</f>
        <v>Pieczywo</v>
      </c>
    </row>
    <row r="785" spans="1:6" x14ac:dyDescent="0.25">
      <c r="A785" s="4" t="s">
        <v>268</v>
      </c>
      <c r="B785" s="4" t="s">
        <v>112</v>
      </c>
      <c r="C785" s="4" t="s">
        <v>9</v>
      </c>
      <c r="D785" s="4">
        <v>30</v>
      </c>
      <c r="E785" s="4" t="s">
        <v>172</v>
      </c>
      <c r="F785" s="4" t="str">
        <f>VLOOKUP(C785,Przyporządkowania!$A$1:$B$115,2,FALSE)</f>
        <v>Inne</v>
      </c>
    </row>
    <row r="786" spans="1:6" x14ac:dyDescent="0.25">
      <c r="A786" s="4" t="s">
        <v>268</v>
      </c>
      <c r="B786" s="4" t="s">
        <v>112</v>
      </c>
      <c r="C786" s="4" t="s">
        <v>54</v>
      </c>
      <c r="D786" s="4">
        <v>192</v>
      </c>
      <c r="E786" s="4" t="s">
        <v>34</v>
      </c>
      <c r="F786" s="4" t="str">
        <f>VLOOKUP(C786,Przyporządkowania!$A$1:$B$115,2,FALSE)</f>
        <v xml:space="preserve">Warzywo </v>
      </c>
    </row>
    <row r="787" spans="1:6" x14ac:dyDescent="0.25">
      <c r="A787" s="4" t="s">
        <v>268</v>
      </c>
      <c r="B787" s="4" t="s">
        <v>113</v>
      </c>
      <c r="C787" s="4" t="s">
        <v>10</v>
      </c>
      <c r="D787" s="4">
        <v>50</v>
      </c>
      <c r="E787" s="4" t="s">
        <v>11</v>
      </c>
      <c r="F787" s="4" t="str">
        <f>VLOOKUP(C787,Przyporządkowania!$A$1:$B$115,2,FALSE)</f>
        <v xml:space="preserve">Warzywo </v>
      </c>
    </row>
    <row r="788" spans="1:6" x14ac:dyDescent="0.25">
      <c r="A788" s="4" t="s">
        <v>268</v>
      </c>
      <c r="B788" s="4" t="s">
        <v>113</v>
      </c>
      <c r="C788" s="4" t="s">
        <v>73</v>
      </c>
      <c r="D788" s="4">
        <v>100</v>
      </c>
      <c r="F788" s="4" t="str">
        <f>VLOOKUP(C788,Przyporządkowania!$A$1:$B$115,2,FALSE)</f>
        <v xml:space="preserve">Warzywo </v>
      </c>
    </row>
    <row r="789" spans="1:6" x14ac:dyDescent="0.25">
      <c r="A789" s="4" t="s">
        <v>268</v>
      </c>
      <c r="B789" s="4" t="s">
        <v>113</v>
      </c>
      <c r="C789" s="4" t="s">
        <v>14</v>
      </c>
      <c r="D789" s="4">
        <v>2</v>
      </c>
      <c r="E789" s="4" t="s">
        <v>6</v>
      </c>
      <c r="F789" s="4" t="str">
        <f>VLOOKUP(C789,Przyporządkowania!$A$1:$B$115,2,FALSE)</f>
        <v>Inne</v>
      </c>
    </row>
    <row r="790" spans="1:6" x14ac:dyDescent="0.25">
      <c r="A790" s="4" t="s">
        <v>268</v>
      </c>
      <c r="B790" s="4" t="s">
        <v>113</v>
      </c>
      <c r="C790" s="4" t="s">
        <v>176</v>
      </c>
      <c r="D790" s="4">
        <v>36</v>
      </c>
      <c r="E790" s="4" t="s">
        <v>97</v>
      </c>
      <c r="F790" s="4" t="str">
        <f>VLOOKUP(C790,Przyporządkowania!$A$1:$B$115,2,FALSE)</f>
        <v xml:space="preserve">Warzywo </v>
      </c>
    </row>
    <row r="791" spans="1:6" x14ac:dyDescent="0.25">
      <c r="A791" s="4" t="s">
        <v>268</v>
      </c>
      <c r="B791" s="4" t="s">
        <v>113</v>
      </c>
      <c r="C791" s="4" t="s">
        <v>20</v>
      </c>
      <c r="D791" s="4">
        <v>20</v>
      </c>
      <c r="F791" s="4" t="str">
        <f>VLOOKUP(C791,Przyporządkowania!$A$1:$B$115,2,FALSE)</f>
        <v>Pestki/Nasiona/Sypkie</v>
      </c>
    </row>
    <row r="792" spans="1:6" x14ac:dyDescent="0.25">
      <c r="A792" s="4" t="s">
        <v>268</v>
      </c>
      <c r="B792" s="4" t="s">
        <v>113</v>
      </c>
      <c r="C792" s="4" t="s">
        <v>0</v>
      </c>
      <c r="D792" s="4">
        <v>75</v>
      </c>
      <c r="E792" s="4" t="s">
        <v>1</v>
      </c>
      <c r="F792" s="4" t="str">
        <f>VLOOKUP(C792,Przyporządkowania!$A$1:$B$115,2,FALSE)</f>
        <v xml:space="preserve">Warzywo </v>
      </c>
    </row>
    <row r="793" spans="1:6" x14ac:dyDescent="0.25">
      <c r="A793" s="4" t="s">
        <v>269</v>
      </c>
      <c r="B793" s="4" t="s">
        <v>109</v>
      </c>
      <c r="C793" s="4" t="s">
        <v>5</v>
      </c>
      <c r="D793" s="4">
        <v>15</v>
      </c>
      <c r="F793" s="4" t="str">
        <f>VLOOKUP(C793,Przyporządkowania!$A$1:$B$115,2,FALSE)</f>
        <v>Nabiał</v>
      </c>
    </row>
    <row r="794" spans="1:6" x14ac:dyDescent="0.25">
      <c r="A794" s="4" t="s">
        <v>269</v>
      </c>
      <c r="B794" s="4" t="s">
        <v>109</v>
      </c>
      <c r="C794" s="4" t="s">
        <v>156</v>
      </c>
      <c r="D794" s="4">
        <v>50</v>
      </c>
      <c r="E794" s="4" t="s">
        <v>260</v>
      </c>
      <c r="F794" s="4" t="str">
        <f>VLOOKUP(C794,Przyporządkowania!$A$1:$B$115,2,FALSE)</f>
        <v>Pestki/Nasiona/Sypkie</v>
      </c>
    </row>
    <row r="795" spans="1:6" x14ac:dyDescent="0.25">
      <c r="A795" s="4" t="s">
        <v>269</v>
      </c>
      <c r="B795" s="4" t="s">
        <v>109</v>
      </c>
      <c r="C795" s="4" t="s">
        <v>115</v>
      </c>
      <c r="D795" s="4">
        <v>100</v>
      </c>
      <c r="F795" s="4" t="str">
        <f>VLOOKUP(C795,Przyporządkowania!$A$1:$B$115,2,FALSE)</f>
        <v>Owoc</v>
      </c>
    </row>
    <row r="796" spans="1:6" x14ac:dyDescent="0.25">
      <c r="A796" s="4" t="s">
        <v>269</v>
      </c>
      <c r="B796" s="4" t="s">
        <v>109</v>
      </c>
      <c r="C796" s="4" t="s">
        <v>2</v>
      </c>
      <c r="D796" s="4">
        <v>100</v>
      </c>
      <c r="E796" s="4" t="s">
        <v>107</v>
      </c>
      <c r="F796" s="4" t="str">
        <f>VLOOKUP(C796,Przyporządkowania!$A$1:$B$115,2,FALSE)</f>
        <v>Nabiał</v>
      </c>
    </row>
    <row r="797" spans="1:6" x14ac:dyDescent="0.25">
      <c r="A797" s="4" t="s">
        <v>269</v>
      </c>
      <c r="B797" s="4" t="s">
        <v>110</v>
      </c>
      <c r="C797" s="4" t="s">
        <v>30</v>
      </c>
      <c r="D797" s="4">
        <v>250</v>
      </c>
      <c r="E797" s="4" t="s">
        <v>86</v>
      </c>
      <c r="F797" s="4" t="str">
        <f>VLOOKUP(C797,Przyporządkowania!$A$1:$B$115,2,FALSE)</f>
        <v>Nabiał</v>
      </c>
    </row>
    <row r="798" spans="1:6" x14ac:dyDescent="0.25">
      <c r="A798" s="4" t="s">
        <v>269</v>
      </c>
      <c r="B798" s="4" t="s">
        <v>110</v>
      </c>
      <c r="C798" s="4" t="s">
        <v>261</v>
      </c>
      <c r="D798" s="4">
        <v>70</v>
      </c>
      <c r="E798" s="4" t="s">
        <v>31</v>
      </c>
      <c r="F798" s="4" t="s">
        <v>208</v>
      </c>
    </row>
    <row r="799" spans="1:6" x14ac:dyDescent="0.25">
      <c r="A799" s="4" t="s">
        <v>269</v>
      </c>
      <c r="B799" s="4" t="s">
        <v>110</v>
      </c>
      <c r="C799" s="4" t="s">
        <v>33</v>
      </c>
      <c r="D799" s="4">
        <v>115</v>
      </c>
      <c r="E799" s="4" t="s">
        <v>34</v>
      </c>
      <c r="F799" s="4" t="str">
        <f>VLOOKUP(C799,Przyporządkowania!$A$1:$B$115,2,FALSE)</f>
        <v>Owoc</v>
      </c>
    </row>
    <row r="800" spans="1:6" x14ac:dyDescent="0.25">
      <c r="A800" s="4" t="s">
        <v>269</v>
      </c>
      <c r="B800" s="4" t="s">
        <v>110</v>
      </c>
      <c r="C800" s="4" t="s">
        <v>23</v>
      </c>
      <c r="D800" s="4">
        <v>6</v>
      </c>
      <c r="E800" s="4" t="s">
        <v>24</v>
      </c>
      <c r="F800" s="4" t="str">
        <f>VLOOKUP(C800,Przyporządkowania!$A$1:$B$115,2,FALSE)</f>
        <v>Pestki/Nasiona/Sypkie</v>
      </c>
    </row>
    <row r="801" spans="1:6" x14ac:dyDescent="0.25">
      <c r="A801" s="4" t="s">
        <v>269</v>
      </c>
      <c r="B801" s="4" t="s">
        <v>111</v>
      </c>
      <c r="C801" s="4" t="s">
        <v>159</v>
      </c>
      <c r="D801" s="4">
        <v>70</v>
      </c>
      <c r="F801" s="4" t="str">
        <f>VLOOKUP(C801,Przyporządkowania!$A$1:$B$115,2,FALSE)</f>
        <v>Ryż/Makaron/Kasza</v>
      </c>
    </row>
    <row r="802" spans="1:6" x14ac:dyDescent="0.25">
      <c r="A802" s="4" t="s">
        <v>269</v>
      </c>
      <c r="B802" s="4" t="s">
        <v>111</v>
      </c>
      <c r="C802" s="4" t="s">
        <v>5</v>
      </c>
      <c r="D802" s="4">
        <v>10</v>
      </c>
      <c r="F802" s="4" t="str">
        <f>VLOOKUP(C802,Przyporządkowania!$A$1:$B$115,2,FALSE)</f>
        <v>Nabiał</v>
      </c>
    </row>
    <row r="803" spans="1:6" x14ac:dyDescent="0.25">
      <c r="A803" s="4" t="s">
        <v>269</v>
      </c>
      <c r="B803" s="4" t="s">
        <v>111</v>
      </c>
      <c r="C803" s="4" t="s">
        <v>54</v>
      </c>
      <c r="D803" s="4">
        <v>384</v>
      </c>
      <c r="E803" s="4" t="s">
        <v>97</v>
      </c>
      <c r="F803" s="4" t="str">
        <f>VLOOKUP(C803,Przyporządkowania!$A$1:$B$115,2,FALSE)</f>
        <v xml:space="preserve">Warzywo </v>
      </c>
    </row>
    <row r="804" spans="1:6" x14ac:dyDescent="0.25">
      <c r="A804" s="4" t="s">
        <v>269</v>
      </c>
      <c r="B804" s="4" t="s">
        <v>111</v>
      </c>
      <c r="C804" s="4" t="s">
        <v>123</v>
      </c>
      <c r="D804" s="4">
        <v>3</v>
      </c>
      <c r="E804" s="4" t="s">
        <v>193</v>
      </c>
      <c r="F804" s="4" t="str">
        <f>VLOOKUP(C804,Przyporządkowania!$A$1:$B$115,2,FALSE)</f>
        <v xml:space="preserve">Warzywo </v>
      </c>
    </row>
    <row r="805" spans="1:6" x14ac:dyDescent="0.25">
      <c r="A805" s="4" t="s">
        <v>269</v>
      </c>
      <c r="B805" s="4" t="s">
        <v>111</v>
      </c>
      <c r="C805" s="4" t="s">
        <v>59</v>
      </c>
      <c r="D805" s="4">
        <v>10</v>
      </c>
      <c r="E805" s="4" t="s">
        <v>31</v>
      </c>
      <c r="F805" s="4" t="str">
        <f>VLOOKUP(C805,Przyporządkowania!$A$1:$B$115,2,FALSE)</f>
        <v xml:space="preserve">Warzywo </v>
      </c>
    </row>
    <row r="806" spans="1:6" x14ac:dyDescent="0.25">
      <c r="A806" s="4" t="s">
        <v>269</v>
      </c>
      <c r="B806" s="4" t="s">
        <v>111</v>
      </c>
      <c r="C806" s="4" t="s">
        <v>140</v>
      </c>
      <c r="D806" s="4">
        <v>150</v>
      </c>
      <c r="E806" s="4" t="s">
        <v>11</v>
      </c>
      <c r="F806" s="4" t="str">
        <f>VLOOKUP(C806,Przyporządkowania!$A$1:$B$115,2,FALSE)</f>
        <v>Ryba/Mięso</v>
      </c>
    </row>
    <row r="807" spans="1:6" x14ac:dyDescent="0.25">
      <c r="A807" s="4" t="s">
        <v>269</v>
      </c>
      <c r="B807" s="4" t="s">
        <v>112</v>
      </c>
      <c r="C807" s="4" t="s">
        <v>35</v>
      </c>
      <c r="D807" s="4">
        <v>200</v>
      </c>
      <c r="F807" s="4" t="str">
        <f>VLOOKUP(C807,Przyporządkowania!$A$1:$B$115,2,FALSE)</f>
        <v>Owoc</v>
      </c>
    </row>
    <row r="808" spans="1:6" x14ac:dyDescent="0.25">
      <c r="A808" s="4" t="s">
        <v>269</v>
      </c>
      <c r="B808" s="4" t="s">
        <v>112</v>
      </c>
      <c r="C808" s="4" t="s">
        <v>75</v>
      </c>
      <c r="D808" s="4">
        <v>30</v>
      </c>
      <c r="F808" s="4" t="str">
        <f>VLOOKUP(C808,Przyporządkowania!$A$1:$B$115,2,FALSE)</f>
        <v>Ryż/Makaron/Kasza</v>
      </c>
    </row>
    <row r="809" spans="1:6" x14ac:dyDescent="0.25">
      <c r="A809" s="4" t="s">
        <v>269</v>
      </c>
      <c r="B809" s="4" t="s">
        <v>112</v>
      </c>
      <c r="C809" s="4" t="s">
        <v>37</v>
      </c>
      <c r="D809" s="4">
        <v>10</v>
      </c>
      <c r="E809" s="4" t="s">
        <v>24</v>
      </c>
      <c r="F809" s="4" t="str">
        <f>VLOOKUP(C809,Przyporządkowania!$A$1:$B$115,2,FALSE)</f>
        <v>Pestki/Nasiona/Sypkie</v>
      </c>
    </row>
    <row r="810" spans="1:6" x14ac:dyDescent="0.25">
      <c r="A810" s="4" t="s">
        <v>269</v>
      </c>
      <c r="B810" s="4" t="s">
        <v>112</v>
      </c>
      <c r="C810" s="4" t="s">
        <v>5</v>
      </c>
      <c r="D810" s="4">
        <v>5</v>
      </c>
      <c r="F810" s="4" t="str">
        <f>VLOOKUP(C810,Przyporządkowania!$A$1:$B$115,2,FALSE)</f>
        <v>Nabiał</v>
      </c>
    </row>
    <row r="811" spans="1:6" x14ac:dyDescent="0.25">
      <c r="A811" s="4" t="s">
        <v>269</v>
      </c>
      <c r="B811" s="4" t="s">
        <v>112</v>
      </c>
      <c r="C811" s="4" t="s">
        <v>120</v>
      </c>
      <c r="D811" s="4">
        <v>250</v>
      </c>
      <c r="E811" s="4" t="s">
        <v>86</v>
      </c>
      <c r="F811" s="4" t="str">
        <f>VLOOKUP(C811,Przyporządkowania!$A$1:$B$115,2,FALSE)</f>
        <v>Inne</v>
      </c>
    </row>
    <row r="812" spans="1:6" x14ac:dyDescent="0.25">
      <c r="A812" s="4" t="s">
        <v>269</v>
      </c>
      <c r="B812" s="4" t="s">
        <v>113</v>
      </c>
      <c r="C812" s="4" t="s">
        <v>66</v>
      </c>
      <c r="D812" s="4">
        <v>200</v>
      </c>
      <c r="F812" s="4" t="str">
        <f>VLOOKUP(C812,Przyporządkowania!$A$1:$B$115,2,FALSE)</f>
        <v xml:space="preserve">Warzywo </v>
      </c>
    </row>
    <row r="813" spans="1:6" x14ac:dyDescent="0.25">
      <c r="A813" s="4" t="s">
        <v>269</v>
      </c>
      <c r="B813" s="4" t="s">
        <v>113</v>
      </c>
      <c r="C813" s="4" t="s">
        <v>264</v>
      </c>
      <c r="D813" s="4">
        <v>150</v>
      </c>
      <c r="F813" s="4" t="s">
        <v>207</v>
      </c>
    </row>
    <row r="814" spans="1:6" x14ac:dyDescent="0.25">
      <c r="A814" s="4" t="s">
        <v>269</v>
      </c>
      <c r="B814" s="4" t="s">
        <v>113</v>
      </c>
      <c r="C814" s="4" t="s">
        <v>12</v>
      </c>
      <c r="D814" s="4">
        <v>15</v>
      </c>
      <c r="E814" s="4" t="s">
        <v>24</v>
      </c>
      <c r="F814" s="4" t="str">
        <f>VLOOKUP(C814,Przyporządkowania!$A$1:$B$115,2,FALSE)</f>
        <v>Pestki/Nasiona/Sypkie</v>
      </c>
    </row>
    <row r="815" spans="1:6" x14ac:dyDescent="0.25">
      <c r="A815" s="4" t="s">
        <v>269</v>
      </c>
      <c r="B815" s="4" t="s">
        <v>113</v>
      </c>
      <c r="C815" s="4" t="s">
        <v>173</v>
      </c>
      <c r="D815" s="4">
        <v>3</v>
      </c>
      <c r="E815" s="4" t="s">
        <v>6</v>
      </c>
      <c r="F815" s="4" t="str">
        <f>VLOOKUP(C815,Przyporządkowania!$A$1:$B$115,2,FALSE)</f>
        <v>Zielenina</v>
      </c>
    </row>
    <row r="816" spans="1:6" x14ac:dyDescent="0.25">
      <c r="A816" s="4" t="s">
        <v>269</v>
      </c>
      <c r="B816" s="4" t="s">
        <v>113</v>
      </c>
      <c r="C816" s="4" t="s">
        <v>15</v>
      </c>
      <c r="D816" s="4">
        <v>21</v>
      </c>
      <c r="E816" s="4" t="s">
        <v>168</v>
      </c>
      <c r="F816" s="4" t="str">
        <f>VLOOKUP(C816,Przyporządkowania!$A$1:$B$115,2,FALSE)</f>
        <v>Nabiał</v>
      </c>
    </row>
    <row r="817" spans="1:6" x14ac:dyDescent="0.25">
      <c r="A817" s="4" t="s">
        <v>270</v>
      </c>
      <c r="B817" s="4" t="s">
        <v>109</v>
      </c>
      <c r="C817" s="4" t="s">
        <v>2</v>
      </c>
      <c r="D817" s="4">
        <v>100</v>
      </c>
      <c r="E817" s="4" t="s">
        <v>107</v>
      </c>
      <c r="F817" s="4" t="str">
        <f>VLOOKUP(C817,Przyporządkowania!$A$1:$B$115,2,FALSE)</f>
        <v>Nabiał</v>
      </c>
    </row>
    <row r="818" spans="1:6" x14ac:dyDescent="0.25">
      <c r="A818" s="4" t="s">
        <v>270</v>
      </c>
      <c r="B818" s="4" t="s">
        <v>109</v>
      </c>
      <c r="C818" s="4" t="s">
        <v>43</v>
      </c>
      <c r="D818" s="4">
        <v>10</v>
      </c>
      <c r="E818" s="4" t="s">
        <v>271</v>
      </c>
      <c r="F818" s="4" t="str">
        <f>VLOOKUP(C818,Przyporządkowania!$A$1:$B$115,2,FALSE)</f>
        <v xml:space="preserve">Warzywo </v>
      </c>
    </row>
    <row r="819" spans="1:6" x14ac:dyDescent="0.25">
      <c r="A819" s="4" t="s">
        <v>270</v>
      </c>
      <c r="B819" s="4" t="s">
        <v>109</v>
      </c>
      <c r="C819" s="4" t="s">
        <v>7</v>
      </c>
      <c r="D819" s="4">
        <v>124</v>
      </c>
      <c r="E819" s="4" t="s">
        <v>50</v>
      </c>
      <c r="F819" s="4" t="str">
        <f>VLOOKUP(C819,Przyporządkowania!$A$1:$B$115,2,FALSE)</f>
        <v>Pieczywo</v>
      </c>
    </row>
    <row r="820" spans="1:6" x14ac:dyDescent="0.25">
      <c r="A820" s="4" t="s">
        <v>270</v>
      </c>
      <c r="B820" s="4" t="s">
        <v>109</v>
      </c>
      <c r="C820" s="4" t="s">
        <v>64</v>
      </c>
      <c r="D820" s="4">
        <v>40</v>
      </c>
      <c r="F820" s="4" t="str">
        <f>VLOOKUP(C820,Przyporządkowania!$A$1:$B$115,2,FALSE)</f>
        <v xml:space="preserve">Warzywo </v>
      </c>
    </row>
    <row r="821" spans="1:6" x14ac:dyDescent="0.25">
      <c r="A821" s="4" t="s">
        <v>270</v>
      </c>
      <c r="B821" s="4" t="s">
        <v>110</v>
      </c>
      <c r="C821" s="4" t="s">
        <v>261</v>
      </c>
      <c r="D821" s="4">
        <v>70</v>
      </c>
      <c r="E821" s="4" t="s">
        <v>31</v>
      </c>
      <c r="F821" s="4" t="s">
        <v>208</v>
      </c>
    </row>
    <row r="822" spans="1:6" x14ac:dyDescent="0.25">
      <c r="A822" s="4" t="s">
        <v>270</v>
      </c>
      <c r="B822" s="4" t="s">
        <v>110</v>
      </c>
      <c r="C822" s="4" t="s">
        <v>30</v>
      </c>
      <c r="D822" s="4">
        <v>250</v>
      </c>
      <c r="E822" s="4" t="s">
        <v>86</v>
      </c>
      <c r="F822" s="4" t="str">
        <f>VLOOKUP(C822,Przyporządkowania!$A$1:$B$115,2,FALSE)</f>
        <v>Nabiał</v>
      </c>
    </row>
    <row r="823" spans="1:6" x14ac:dyDescent="0.25">
      <c r="A823" s="4" t="s">
        <v>270</v>
      </c>
      <c r="B823" s="4" t="s">
        <v>110</v>
      </c>
      <c r="C823" s="4" t="s">
        <v>92</v>
      </c>
      <c r="D823" s="4">
        <v>81</v>
      </c>
      <c r="E823" s="4" t="s">
        <v>41</v>
      </c>
      <c r="F823" s="4" t="str">
        <f>VLOOKUP(C823,Przyporządkowania!$A$1:$B$115,2,FALSE)</f>
        <v>Owoc</v>
      </c>
    </row>
    <row r="824" spans="1:6" x14ac:dyDescent="0.25">
      <c r="A824" s="4" t="s">
        <v>270</v>
      </c>
      <c r="B824" s="4" t="s">
        <v>110</v>
      </c>
      <c r="C824" s="4" t="s">
        <v>23</v>
      </c>
      <c r="D824" s="4">
        <v>6</v>
      </c>
      <c r="E824" s="4" t="s">
        <v>24</v>
      </c>
      <c r="F824" s="4" t="str">
        <f>VLOOKUP(C824,Przyporządkowania!$A$1:$B$115,2,FALSE)</f>
        <v>Pestki/Nasiona/Sypkie</v>
      </c>
    </row>
    <row r="825" spans="1:6" x14ac:dyDescent="0.25">
      <c r="A825" s="4" t="s">
        <v>270</v>
      </c>
      <c r="B825" s="4" t="s">
        <v>110</v>
      </c>
      <c r="C825" s="4" t="s">
        <v>33</v>
      </c>
      <c r="D825" s="4">
        <v>115</v>
      </c>
      <c r="E825" s="4" t="s">
        <v>34</v>
      </c>
      <c r="F825" s="4" t="str">
        <f>VLOOKUP(C825,Przyporządkowania!$A$1:$B$115,2,FALSE)</f>
        <v>Owoc</v>
      </c>
    </row>
    <row r="826" spans="1:6" x14ac:dyDescent="0.25">
      <c r="A826" s="4" t="s">
        <v>270</v>
      </c>
      <c r="B826" s="4" t="s">
        <v>111</v>
      </c>
      <c r="C826" s="4" t="s">
        <v>25</v>
      </c>
      <c r="D826" s="4">
        <v>250</v>
      </c>
      <c r="E826" s="4" t="s">
        <v>11</v>
      </c>
      <c r="F826" s="4" t="str">
        <f>VLOOKUP(C826,Przyporządkowania!$A$1:$B$115,2,FALSE)</f>
        <v>Ryba/Mięso</v>
      </c>
    </row>
    <row r="827" spans="1:6" x14ac:dyDescent="0.25">
      <c r="A827" s="4" t="s">
        <v>270</v>
      </c>
      <c r="B827" s="4" t="s">
        <v>111</v>
      </c>
      <c r="C827" s="4" t="s">
        <v>18</v>
      </c>
      <c r="D827" s="4">
        <v>150</v>
      </c>
      <c r="F827" s="4" t="str">
        <f>VLOOKUP(C827,Przyporządkowania!$A$1:$B$115,2,FALSE)</f>
        <v xml:space="preserve">Warzywo </v>
      </c>
    </row>
    <row r="828" spans="1:6" x14ac:dyDescent="0.25">
      <c r="A828" s="4" t="s">
        <v>270</v>
      </c>
      <c r="B828" s="4" t="s">
        <v>111</v>
      </c>
      <c r="C828" s="4" t="s">
        <v>57</v>
      </c>
      <c r="D828" s="4">
        <v>105</v>
      </c>
      <c r="E828" s="4" t="s">
        <v>34</v>
      </c>
      <c r="F828" s="4" t="str">
        <f>VLOOKUP(C828,Przyporządkowania!$A$1:$B$115,2,FALSE)</f>
        <v xml:space="preserve">Warzywo </v>
      </c>
    </row>
    <row r="829" spans="1:6" x14ac:dyDescent="0.25">
      <c r="A829" s="4" t="s">
        <v>270</v>
      </c>
      <c r="B829" s="4" t="s">
        <v>111</v>
      </c>
      <c r="C829" s="4" t="s">
        <v>142</v>
      </c>
      <c r="D829" s="4">
        <v>50</v>
      </c>
      <c r="E829" s="4" t="s">
        <v>34</v>
      </c>
      <c r="F829" s="4" t="str">
        <f>VLOOKUP(C829,Przyporządkowania!$A$1:$B$115,2,FALSE)</f>
        <v xml:space="preserve">Warzywo </v>
      </c>
    </row>
    <row r="830" spans="1:6" x14ac:dyDescent="0.25">
      <c r="A830" s="4" t="s">
        <v>270</v>
      </c>
      <c r="B830" s="4" t="s">
        <v>111</v>
      </c>
      <c r="C830" s="4" t="s">
        <v>37</v>
      </c>
      <c r="D830" s="4">
        <v>20</v>
      </c>
      <c r="E830" s="4" t="s">
        <v>4</v>
      </c>
      <c r="F830" s="4" t="str">
        <f>VLOOKUP(C830,Przyporządkowania!$A$1:$B$115,2,FALSE)</f>
        <v>Pestki/Nasiona/Sypkie</v>
      </c>
    </row>
    <row r="831" spans="1:6" x14ac:dyDescent="0.25">
      <c r="A831" s="4" t="s">
        <v>270</v>
      </c>
      <c r="B831" s="4" t="s">
        <v>111</v>
      </c>
      <c r="C831" s="4" t="s">
        <v>5</v>
      </c>
      <c r="D831" s="4">
        <v>10</v>
      </c>
      <c r="E831" s="4" t="s">
        <v>6</v>
      </c>
      <c r="F831" s="4" t="str">
        <f>VLOOKUP(C831,Przyporządkowania!$A$1:$B$115,2,FALSE)</f>
        <v>Nabiał</v>
      </c>
    </row>
    <row r="832" spans="1:6" x14ac:dyDescent="0.25">
      <c r="A832" s="4" t="s">
        <v>270</v>
      </c>
      <c r="B832" s="4" t="s">
        <v>112</v>
      </c>
      <c r="C832" s="4" t="s">
        <v>35</v>
      </c>
      <c r="D832" s="4">
        <v>188</v>
      </c>
      <c r="E832" s="4" t="s">
        <v>34</v>
      </c>
      <c r="F832" s="4" t="str">
        <f>VLOOKUP(C832,Przyporządkowania!$A$1:$B$115,2,FALSE)</f>
        <v>Owoc</v>
      </c>
    </row>
    <row r="833" spans="1:6" x14ac:dyDescent="0.25">
      <c r="A833" s="4" t="s">
        <v>270</v>
      </c>
      <c r="B833" s="4" t="s">
        <v>112</v>
      </c>
      <c r="C833" s="4" t="s">
        <v>115</v>
      </c>
      <c r="D833" s="4">
        <v>100</v>
      </c>
      <c r="E833" s="4" t="s">
        <v>31</v>
      </c>
      <c r="F833" s="4" t="str">
        <f>VLOOKUP(C833,Przyporządkowania!$A$1:$B$115,2,FALSE)</f>
        <v>Owoc</v>
      </c>
    </row>
    <row r="834" spans="1:6" x14ac:dyDescent="0.25">
      <c r="A834" s="4" t="s">
        <v>270</v>
      </c>
      <c r="B834" s="4" t="s">
        <v>112</v>
      </c>
      <c r="C834" s="4" t="s">
        <v>154</v>
      </c>
      <c r="D834" s="4">
        <v>40</v>
      </c>
      <c r="F834" s="4" t="str">
        <f>VLOOKUP(C834,Przyporządkowania!$A$1:$B$115,2,FALSE)</f>
        <v>Produkty śniadaniowe</v>
      </c>
    </row>
    <row r="835" spans="1:6" x14ac:dyDescent="0.25">
      <c r="A835" s="4" t="s">
        <v>270</v>
      </c>
      <c r="B835" s="4" t="s">
        <v>113</v>
      </c>
      <c r="C835" s="4" t="s">
        <v>99</v>
      </c>
      <c r="D835" s="4">
        <v>75</v>
      </c>
      <c r="E835" s="4" t="s">
        <v>100</v>
      </c>
      <c r="F835" s="4" t="str">
        <f>VLOOKUP(C835,Przyporządkowania!$A$1:$B$115,2,FALSE)</f>
        <v xml:space="preserve">Warzywo </v>
      </c>
    </row>
    <row r="836" spans="1:6" x14ac:dyDescent="0.25">
      <c r="A836" s="4" t="s">
        <v>270</v>
      </c>
      <c r="B836" s="4" t="s">
        <v>113</v>
      </c>
      <c r="C836" s="4" t="s">
        <v>29</v>
      </c>
      <c r="D836" s="4">
        <v>20</v>
      </c>
      <c r="E836" s="4" t="s">
        <v>4</v>
      </c>
      <c r="F836" s="4" t="str">
        <f>VLOOKUP(C836,Przyporządkowania!$A$1:$B$115,2,FALSE)</f>
        <v>Inne</v>
      </c>
    </row>
    <row r="837" spans="1:6" x14ac:dyDescent="0.25">
      <c r="A837" s="4" t="s">
        <v>270</v>
      </c>
      <c r="B837" s="4" t="s">
        <v>113</v>
      </c>
      <c r="C837" s="4" t="s">
        <v>73</v>
      </c>
      <c r="D837" s="4">
        <v>225</v>
      </c>
      <c r="E837" s="4" t="s">
        <v>136</v>
      </c>
      <c r="F837" s="4" t="str">
        <f>VLOOKUP(C837,Przyporządkowania!$A$1:$B$115,2,FALSE)</f>
        <v xml:space="preserve">Warzywo </v>
      </c>
    </row>
    <row r="838" spans="1:6" x14ac:dyDescent="0.25">
      <c r="A838" s="4" t="s">
        <v>270</v>
      </c>
      <c r="B838" s="4" t="s">
        <v>113</v>
      </c>
      <c r="C838" s="4" t="s">
        <v>20</v>
      </c>
      <c r="D838" s="4">
        <v>20</v>
      </c>
      <c r="E838" s="4" t="s">
        <v>4</v>
      </c>
      <c r="F838" s="4" t="str">
        <f>VLOOKUP(C838,Przyporządkowania!$A$1:$B$115,2,FALSE)</f>
        <v>Pestki/Nasiona/Sypkie</v>
      </c>
    </row>
    <row r="839" spans="1:6" x14ac:dyDescent="0.25">
      <c r="A839" s="4" t="s">
        <v>270</v>
      </c>
      <c r="B839" s="4" t="s">
        <v>113</v>
      </c>
      <c r="C839" s="4" t="s">
        <v>64</v>
      </c>
      <c r="D839" s="4">
        <v>90</v>
      </c>
      <c r="E839" s="4" t="s">
        <v>272</v>
      </c>
      <c r="F839" s="4" t="str">
        <f>VLOOKUP(C839,Przyporządkowania!$A$1:$B$115,2,FALSE)</f>
        <v xml:space="preserve">Warzywo </v>
      </c>
    </row>
    <row r="840" spans="1:6" x14ac:dyDescent="0.25">
      <c r="A840" s="4" t="s">
        <v>270</v>
      </c>
      <c r="B840" s="4" t="s">
        <v>113</v>
      </c>
      <c r="C840" s="4" t="s">
        <v>15</v>
      </c>
      <c r="D840" s="4">
        <v>21</v>
      </c>
      <c r="E840" s="4" t="s">
        <v>168</v>
      </c>
      <c r="F840" s="4" t="str">
        <f>VLOOKUP(C840,Przyporządkowania!$A$1:$B$115,2,FALSE)</f>
        <v>Nabiał</v>
      </c>
    </row>
    <row r="841" spans="1:6" x14ac:dyDescent="0.25">
      <c r="A841" s="4" t="s">
        <v>273</v>
      </c>
      <c r="B841" s="4" t="s">
        <v>109</v>
      </c>
      <c r="C841" s="4" t="s">
        <v>256</v>
      </c>
      <c r="D841" s="4">
        <v>40</v>
      </c>
      <c r="F841" s="4" t="s">
        <v>210</v>
      </c>
    </row>
    <row r="842" spans="1:6" x14ac:dyDescent="0.25">
      <c r="A842" s="4" t="s">
        <v>273</v>
      </c>
      <c r="B842" s="4" t="s">
        <v>109</v>
      </c>
      <c r="C842" s="4" t="s">
        <v>30</v>
      </c>
      <c r="D842" s="4">
        <v>300</v>
      </c>
      <c r="F842" s="4" t="str">
        <f>VLOOKUP(C842,Przyporządkowania!$A$1:$B$115,2,FALSE)</f>
        <v>Nabiał</v>
      </c>
    </row>
    <row r="843" spans="1:6" x14ac:dyDescent="0.25">
      <c r="A843" s="4" t="s">
        <v>273</v>
      </c>
      <c r="B843" s="4" t="s">
        <v>109</v>
      </c>
      <c r="C843" s="4" t="s">
        <v>72</v>
      </c>
      <c r="D843" s="4">
        <v>10</v>
      </c>
      <c r="E843" s="4" t="s">
        <v>24</v>
      </c>
      <c r="F843" s="4" t="str">
        <f>VLOOKUP(C843,Przyporządkowania!$A$1:$B$115,2,FALSE)</f>
        <v>Pestki/Nasiona/Sypkie</v>
      </c>
    </row>
    <row r="844" spans="1:6" x14ac:dyDescent="0.25">
      <c r="A844" s="4" t="s">
        <v>273</v>
      </c>
      <c r="B844" s="4" t="s">
        <v>109</v>
      </c>
      <c r="C844" s="4" t="s">
        <v>115</v>
      </c>
      <c r="D844" s="4">
        <v>100</v>
      </c>
      <c r="F844" s="4" t="str">
        <f>VLOOKUP(C844,Przyporządkowania!$A$1:$B$115,2,FALSE)</f>
        <v>Owoc</v>
      </c>
    </row>
    <row r="845" spans="1:6" x14ac:dyDescent="0.25">
      <c r="A845" s="4" t="s">
        <v>273</v>
      </c>
      <c r="B845" s="4" t="s">
        <v>110</v>
      </c>
      <c r="C845" s="4" t="s">
        <v>274</v>
      </c>
      <c r="D845" s="4">
        <v>260</v>
      </c>
      <c r="F845" s="4" t="s">
        <v>208</v>
      </c>
    </row>
    <row r="846" spans="1:6" x14ac:dyDescent="0.25">
      <c r="A846" s="4" t="s">
        <v>273</v>
      </c>
      <c r="B846" s="4" t="s">
        <v>110</v>
      </c>
      <c r="C846" s="4" t="s">
        <v>115</v>
      </c>
      <c r="D846" s="4">
        <v>70</v>
      </c>
      <c r="E846" s="4" t="s">
        <v>31</v>
      </c>
      <c r="F846" s="4" t="str">
        <f>VLOOKUP(C846,Przyporządkowania!$A$1:$B$115,2,FALSE)</f>
        <v>Owoc</v>
      </c>
    </row>
    <row r="847" spans="1:6" x14ac:dyDescent="0.25">
      <c r="A847" s="4" t="s">
        <v>273</v>
      </c>
      <c r="B847" s="4" t="s">
        <v>110</v>
      </c>
      <c r="C847" s="4" t="s">
        <v>23</v>
      </c>
      <c r="D847" s="4">
        <v>6</v>
      </c>
      <c r="E847" s="4" t="s">
        <v>24</v>
      </c>
      <c r="F847" s="4" t="str">
        <f>VLOOKUP(C847,Przyporządkowania!$A$1:$B$115,2,FALSE)</f>
        <v>Pestki/Nasiona/Sypkie</v>
      </c>
    </row>
    <row r="848" spans="1:6" x14ac:dyDescent="0.25">
      <c r="A848" s="4" t="s">
        <v>273</v>
      </c>
      <c r="B848" s="4" t="s">
        <v>110</v>
      </c>
      <c r="C848" s="4" t="s">
        <v>56</v>
      </c>
      <c r="D848" s="4">
        <v>30</v>
      </c>
      <c r="F848" s="4" t="str">
        <f>VLOOKUP(C848,Przyporządkowania!$A$1:$B$115,2,FALSE)</f>
        <v>Pestki/Nasiona/Sypkie</v>
      </c>
    </row>
    <row r="849" spans="1:6" x14ac:dyDescent="0.25">
      <c r="A849" s="4" t="s">
        <v>273</v>
      </c>
      <c r="B849" s="4" t="s">
        <v>111</v>
      </c>
      <c r="C849" s="4" t="s">
        <v>17</v>
      </c>
      <c r="D849" s="4">
        <v>70</v>
      </c>
      <c r="F849" s="4" t="str">
        <f>VLOOKUP(C849,Przyporządkowania!$A$1:$B$115,2,FALSE)</f>
        <v>Pestki/Nasiona/Sypkie</v>
      </c>
    </row>
    <row r="850" spans="1:6" x14ac:dyDescent="0.25">
      <c r="A850" s="4" t="s">
        <v>273</v>
      </c>
      <c r="B850" s="4" t="s">
        <v>111</v>
      </c>
      <c r="C850" s="4" t="s">
        <v>39</v>
      </c>
      <c r="D850" s="4">
        <v>10</v>
      </c>
      <c r="E850" s="4" t="s">
        <v>31</v>
      </c>
      <c r="F850" s="4" t="str">
        <f>VLOOKUP(C850,Przyporządkowania!$A$1:$B$115,2,FALSE)</f>
        <v>Przyprawa</v>
      </c>
    </row>
    <row r="851" spans="1:6" x14ac:dyDescent="0.25">
      <c r="A851" s="4" t="s">
        <v>273</v>
      </c>
      <c r="B851" s="4" t="s">
        <v>111</v>
      </c>
      <c r="C851" s="4" t="s">
        <v>29</v>
      </c>
      <c r="D851" s="4">
        <v>10</v>
      </c>
      <c r="E851" s="4" t="s">
        <v>63</v>
      </c>
      <c r="F851" s="4" t="str">
        <f>VLOOKUP(C851,Przyporządkowania!$A$1:$B$115,2,FALSE)</f>
        <v>Inne</v>
      </c>
    </row>
    <row r="852" spans="1:6" x14ac:dyDescent="0.25">
      <c r="A852" s="4" t="s">
        <v>273</v>
      </c>
      <c r="B852" s="4" t="s">
        <v>111</v>
      </c>
      <c r="C852" s="4" t="s">
        <v>140</v>
      </c>
      <c r="D852" s="4">
        <v>150</v>
      </c>
      <c r="E852" s="4" t="s">
        <v>11</v>
      </c>
      <c r="F852" s="4" t="str">
        <f>VLOOKUP(C852,Przyporządkowania!$A$1:$B$115,2,FALSE)</f>
        <v>Ryba/Mięso</v>
      </c>
    </row>
    <row r="853" spans="1:6" x14ac:dyDescent="0.25">
      <c r="A853" s="4" t="s">
        <v>273</v>
      </c>
      <c r="B853" s="4" t="s">
        <v>111</v>
      </c>
      <c r="C853" s="4" t="s">
        <v>5</v>
      </c>
      <c r="D853" s="4">
        <v>10</v>
      </c>
      <c r="E853" s="4" t="s">
        <v>6</v>
      </c>
      <c r="F853" s="4" t="str">
        <f>VLOOKUP(C853,Przyporządkowania!$A$1:$B$115,2,FALSE)</f>
        <v>Nabiał</v>
      </c>
    </row>
    <row r="854" spans="1:6" x14ac:dyDescent="0.25">
      <c r="A854" s="4" t="s">
        <v>273</v>
      </c>
      <c r="B854" s="4" t="s">
        <v>111</v>
      </c>
      <c r="C854" s="4" t="s">
        <v>12</v>
      </c>
      <c r="D854" s="4">
        <v>15</v>
      </c>
      <c r="E854" s="4" t="s">
        <v>24</v>
      </c>
      <c r="F854" s="4" t="str">
        <f>VLOOKUP(C854,Przyporządkowania!$A$1:$B$115,2,FALSE)</f>
        <v>Pestki/Nasiona/Sypkie</v>
      </c>
    </row>
    <row r="855" spans="1:6" x14ac:dyDescent="0.25">
      <c r="A855" s="4" t="s">
        <v>273</v>
      </c>
      <c r="B855" s="4" t="s">
        <v>112</v>
      </c>
      <c r="C855" s="4" t="s">
        <v>7</v>
      </c>
      <c r="D855" s="4">
        <v>62</v>
      </c>
      <c r="E855" s="4" t="s">
        <v>42</v>
      </c>
      <c r="F855" s="4" t="str">
        <f>VLOOKUP(C855,Przyporządkowania!$A$1:$B$115,2,FALSE)</f>
        <v>Pieczywo</v>
      </c>
    </row>
    <row r="856" spans="1:6" x14ac:dyDescent="0.25">
      <c r="A856" s="4" t="s">
        <v>273</v>
      </c>
      <c r="B856" s="4" t="s">
        <v>112</v>
      </c>
      <c r="C856" s="4" t="s">
        <v>66</v>
      </c>
      <c r="D856" s="4">
        <v>111</v>
      </c>
      <c r="E856" s="4" t="s">
        <v>85</v>
      </c>
      <c r="F856" s="4" t="str">
        <f>VLOOKUP(C856,Przyporządkowania!$A$1:$B$115,2,FALSE)</f>
        <v xml:space="preserve">Warzywo </v>
      </c>
    </row>
    <row r="857" spans="1:6" x14ac:dyDescent="0.25">
      <c r="A857" s="4" t="s">
        <v>273</v>
      </c>
      <c r="B857" s="4" t="s">
        <v>112</v>
      </c>
      <c r="C857" s="4" t="s">
        <v>98</v>
      </c>
      <c r="D857" s="4">
        <v>30</v>
      </c>
      <c r="E857" s="4" t="s">
        <v>48</v>
      </c>
      <c r="F857" s="4" t="str">
        <f>VLOOKUP(C857,Przyporządkowania!$A$1:$B$115,2,FALSE)</f>
        <v>Ryba/Mięso</v>
      </c>
    </row>
    <row r="858" spans="1:6" x14ac:dyDescent="0.25">
      <c r="A858" s="4" t="s">
        <v>273</v>
      </c>
      <c r="B858" s="4" t="s">
        <v>112</v>
      </c>
      <c r="C858" s="4" t="s">
        <v>43</v>
      </c>
      <c r="D858" s="4">
        <v>5</v>
      </c>
      <c r="E858" s="4" t="s">
        <v>44</v>
      </c>
      <c r="F858" s="4" t="str">
        <f>VLOOKUP(C858,Przyporządkowania!$A$1:$B$115,2,FALSE)</f>
        <v xml:space="preserve">Warzywo </v>
      </c>
    </row>
    <row r="859" spans="1:6" x14ac:dyDescent="0.25">
      <c r="A859" s="4" t="s">
        <v>273</v>
      </c>
      <c r="B859" s="4" t="s">
        <v>112</v>
      </c>
      <c r="C859" s="4" t="s">
        <v>120</v>
      </c>
      <c r="D859" s="4">
        <v>250</v>
      </c>
      <c r="E859" s="4" t="s">
        <v>86</v>
      </c>
      <c r="F859" s="4" t="str">
        <f>VLOOKUP(C859,Przyporządkowania!$A$1:$B$115,2,FALSE)</f>
        <v>Inne</v>
      </c>
    </row>
    <row r="860" spans="1:6" x14ac:dyDescent="0.25">
      <c r="A860" s="4" t="s">
        <v>273</v>
      </c>
      <c r="B860" s="4" t="s">
        <v>113</v>
      </c>
      <c r="C860" s="4" t="s">
        <v>99</v>
      </c>
      <c r="D860" s="4">
        <v>75</v>
      </c>
      <c r="E860" s="4" t="s">
        <v>100</v>
      </c>
      <c r="F860" s="4" t="str">
        <f>VLOOKUP(C860,Przyporządkowania!$A$1:$B$115,2,FALSE)</f>
        <v xml:space="preserve">Warzywo </v>
      </c>
    </row>
    <row r="861" spans="1:6" x14ac:dyDescent="0.25">
      <c r="A861" s="4" t="s">
        <v>273</v>
      </c>
      <c r="B861" s="4" t="s">
        <v>113</v>
      </c>
      <c r="C861" s="4" t="s">
        <v>29</v>
      </c>
      <c r="D861" s="4">
        <v>20</v>
      </c>
      <c r="E861" s="4" t="s">
        <v>4</v>
      </c>
      <c r="F861" s="4" t="str">
        <f>VLOOKUP(C861,Przyporządkowania!$A$1:$B$115,2,FALSE)</f>
        <v>Inne</v>
      </c>
    </row>
    <row r="862" spans="1:6" x14ac:dyDescent="0.25">
      <c r="A862" s="4" t="s">
        <v>273</v>
      </c>
      <c r="B862" s="4" t="s">
        <v>113</v>
      </c>
      <c r="C862" s="4" t="s">
        <v>54</v>
      </c>
      <c r="D862" s="4">
        <v>192</v>
      </c>
      <c r="E862" s="4" t="s">
        <v>34</v>
      </c>
      <c r="F862" s="4" t="str">
        <f>VLOOKUP(C862,Przyporządkowania!$A$1:$B$115,2,FALSE)</f>
        <v xml:space="preserve">Warzywo </v>
      </c>
    </row>
    <row r="863" spans="1:6" x14ac:dyDescent="0.25">
      <c r="A863" s="4" t="s">
        <v>273</v>
      </c>
      <c r="B863" s="4" t="s">
        <v>113</v>
      </c>
      <c r="C863" s="4" t="s">
        <v>64</v>
      </c>
      <c r="D863" s="4">
        <v>115</v>
      </c>
      <c r="E863" s="4" t="s">
        <v>275</v>
      </c>
      <c r="F863" s="4" t="str">
        <f>VLOOKUP(C863,Przyporządkowania!$A$1:$B$115,2,FALSE)</f>
        <v xml:space="preserve">Warzywo </v>
      </c>
    </row>
    <row r="864" spans="1:6" x14ac:dyDescent="0.25">
      <c r="A864" s="4" t="s">
        <v>273</v>
      </c>
      <c r="B864" s="4" t="s">
        <v>113</v>
      </c>
      <c r="C864" s="4" t="s">
        <v>12</v>
      </c>
      <c r="D864" s="4">
        <v>15</v>
      </c>
      <c r="E864" s="4" t="s">
        <v>24</v>
      </c>
      <c r="F864" s="4" t="str">
        <f>VLOOKUP(C864,Przyporządkowania!$A$1:$B$115,2,FALSE)</f>
        <v>Pestki/Nasiona/Sypkie</v>
      </c>
    </row>
    <row r="865" spans="1:6" x14ac:dyDescent="0.25">
      <c r="A865" s="4" t="s">
        <v>276</v>
      </c>
      <c r="B865" s="4" t="s">
        <v>109</v>
      </c>
      <c r="C865" s="4" t="s">
        <v>84</v>
      </c>
      <c r="D865" s="4">
        <v>40</v>
      </c>
      <c r="E865" s="4" t="s">
        <v>134</v>
      </c>
      <c r="F865" s="4" t="str">
        <f>VLOOKUP(C865,Przyporządkowania!$A$1:$B$115,2,FALSE)</f>
        <v>Inne</v>
      </c>
    </row>
    <row r="866" spans="1:6" x14ac:dyDescent="0.25">
      <c r="A866" s="4" t="s">
        <v>276</v>
      </c>
      <c r="B866" s="4" t="s">
        <v>109</v>
      </c>
      <c r="C866" s="4" t="s">
        <v>7</v>
      </c>
      <c r="D866" s="4">
        <v>124</v>
      </c>
      <c r="E866" s="4" t="s">
        <v>50</v>
      </c>
      <c r="F866" s="4" t="str">
        <f>VLOOKUP(C866,Przyporządkowania!$A$1:$B$115,2,FALSE)</f>
        <v>Pieczywo</v>
      </c>
    </row>
    <row r="867" spans="1:6" x14ac:dyDescent="0.25">
      <c r="A867" s="4" t="s">
        <v>276</v>
      </c>
      <c r="B867" s="4" t="s">
        <v>109</v>
      </c>
      <c r="C867" s="4" t="s">
        <v>66</v>
      </c>
      <c r="D867" s="4">
        <v>222</v>
      </c>
      <c r="E867" s="4" t="s">
        <v>67</v>
      </c>
      <c r="F867" s="4" t="str">
        <f>VLOOKUP(C867,Przyporządkowania!$A$1:$B$115,2,FALSE)</f>
        <v xml:space="preserve">Warzywo </v>
      </c>
    </row>
    <row r="868" spans="1:6" x14ac:dyDescent="0.25">
      <c r="A868" s="4" t="s">
        <v>276</v>
      </c>
      <c r="B868" s="4" t="s">
        <v>109</v>
      </c>
      <c r="C868" s="4" t="s">
        <v>43</v>
      </c>
      <c r="D868" s="4">
        <v>15</v>
      </c>
      <c r="E868" s="4" t="s">
        <v>51</v>
      </c>
      <c r="F868" s="4" t="str">
        <f>VLOOKUP(C868,Przyporządkowania!$A$1:$B$115,2,FALSE)</f>
        <v xml:space="preserve">Warzywo </v>
      </c>
    </row>
    <row r="869" spans="1:6" x14ac:dyDescent="0.25">
      <c r="A869" s="4" t="s">
        <v>276</v>
      </c>
      <c r="B869" s="4" t="s">
        <v>110</v>
      </c>
      <c r="C869" s="4" t="s">
        <v>274</v>
      </c>
      <c r="D869" s="4">
        <v>260</v>
      </c>
      <c r="F869" s="4" t="s">
        <v>208</v>
      </c>
    </row>
    <row r="870" spans="1:6" x14ac:dyDescent="0.25">
      <c r="A870" s="4" t="s">
        <v>276</v>
      </c>
      <c r="B870" s="4" t="s">
        <v>110</v>
      </c>
      <c r="C870" s="4" t="s">
        <v>115</v>
      </c>
      <c r="D870" s="4">
        <v>70</v>
      </c>
      <c r="E870" s="4" t="s">
        <v>31</v>
      </c>
      <c r="F870" s="4" t="str">
        <f>VLOOKUP(C870,Przyporządkowania!$A$1:$B$115,2,FALSE)</f>
        <v>Owoc</v>
      </c>
    </row>
    <row r="871" spans="1:6" x14ac:dyDescent="0.25">
      <c r="A871" s="4" t="s">
        <v>276</v>
      </c>
      <c r="B871" s="4" t="s">
        <v>110</v>
      </c>
      <c r="C871" s="4" t="s">
        <v>23</v>
      </c>
      <c r="D871" s="4">
        <v>6</v>
      </c>
      <c r="E871" s="4" t="s">
        <v>24</v>
      </c>
      <c r="F871" s="4" t="str">
        <f>VLOOKUP(C871,Przyporządkowania!$A$1:$B$115,2,FALSE)</f>
        <v>Pestki/Nasiona/Sypkie</v>
      </c>
    </row>
    <row r="872" spans="1:6" x14ac:dyDescent="0.25">
      <c r="A872" s="4" t="s">
        <v>276</v>
      </c>
      <c r="B872" s="4" t="s">
        <v>110</v>
      </c>
      <c r="C872" s="4" t="s">
        <v>56</v>
      </c>
      <c r="D872" s="4">
        <v>40</v>
      </c>
      <c r="F872" s="4" t="str">
        <f>VLOOKUP(C872,Przyporządkowania!$A$1:$B$115,2,FALSE)</f>
        <v>Pestki/Nasiona/Sypkie</v>
      </c>
    </row>
    <row r="873" spans="1:6" x14ac:dyDescent="0.25">
      <c r="A873" s="4" t="s">
        <v>276</v>
      </c>
      <c r="B873" s="4" t="s">
        <v>111</v>
      </c>
      <c r="C873" s="4" t="s">
        <v>57</v>
      </c>
      <c r="D873" s="4">
        <v>105</v>
      </c>
      <c r="E873" s="4" t="s">
        <v>34</v>
      </c>
      <c r="F873" s="4" t="str">
        <f>VLOOKUP(C873,Przyporządkowania!$A$1:$B$115,2,FALSE)</f>
        <v xml:space="preserve">Warzywo </v>
      </c>
    </row>
    <row r="874" spans="1:6" x14ac:dyDescent="0.25">
      <c r="A874" s="4" t="s">
        <v>276</v>
      </c>
      <c r="B874" s="4" t="s">
        <v>111</v>
      </c>
      <c r="C874" s="4" t="s">
        <v>12</v>
      </c>
      <c r="D874" s="4">
        <v>15</v>
      </c>
      <c r="E874" s="4" t="s">
        <v>24</v>
      </c>
      <c r="F874" s="4" t="str">
        <f>VLOOKUP(C874,Przyporządkowania!$A$1:$B$115,2,FALSE)</f>
        <v>Pestki/Nasiona/Sypkie</v>
      </c>
    </row>
    <row r="875" spans="1:6" x14ac:dyDescent="0.25">
      <c r="A875" s="4" t="s">
        <v>276</v>
      </c>
      <c r="B875" s="4" t="s">
        <v>111</v>
      </c>
      <c r="C875" s="4" t="s">
        <v>140</v>
      </c>
      <c r="D875" s="4">
        <v>100</v>
      </c>
      <c r="E875" s="4" t="s">
        <v>11</v>
      </c>
      <c r="F875" s="4" t="str">
        <f>VLOOKUP(C875,Przyporządkowania!$A$1:$B$115,2,FALSE)</f>
        <v>Ryba/Mięso</v>
      </c>
    </row>
    <row r="876" spans="1:6" x14ac:dyDescent="0.25">
      <c r="A876" s="4" t="s">
        <v>276</v>
      </c>
      <c r="B876" s="4" t="s">
        <v>111</v>
      </c>
      <c r="C876" s="4" t="s">
        <v>5</v>
      </c>
      <c r="D876" s="4">
        <v>10</v>
      </c>
      <c r="E876" s="4" t="s">
        <v>6</v>
      </c>
      <c r="F876" s="4" t="str">
        <f>VLOOKUP(C876,Przyporządkowania!$A$1:$B$115,2,FALSE)</f>
        <v>Nabiał</v>
      </c>
    </row>
    <row r="877" spans="1:6" x14ac:dyDescent="0.25">
      <c r="A877" s="4" t="s">
        <v>276</v>
      </c>
      <c r="B877" s="4" t="s">
        <v>111</v>
      </c>
      <c r="C877" s="4" t="s">
        <v>13</v>
      </c>
      <c r="D877" s="4">
        <v>70</v>
      </c>
      <c r="F877" s="4" t="str">
        <f>VLOOKUP(C877,Przyporządkowania!$A$1:$B$115,2,FALSE)</f>
        <v>Ryż/Makaron/Kasza</v>
      </c>
    </row>
    <row r="878" spans="1:6" x14ac:dyDescent="0.25">
      <c r="A878" s="4" t="s">
        <v>276</v>
      </c>
      <c r="B878" s="4" t="s">
        <v>112</v>
      </c>
      <c r="C878" s="4" t="s">
        <v>79</v>
      </c>
      <c r="D878" s="4">
        <v>250</v>
      </c>
      <c r="E878" s="4" t="s">
        <v>153</v>
      </c>
      <c r="F878" s="4" t="str">
        <f>VLOOKUP(C878,Przyporządkowania!$A$1:$B$115,2,FALSE)</f>
        <v>Nabiał</v>
      </c>
    </row>
    <row r="879" spans="1:6" x14ac:dyDescent="0.25">
      <c r="A879" s="4" t="s">
        <v>276</v>
      </c>
      <c r="B879" s="4" t="s">
        <v>112</v>
      </c>
      <c r="C879" s="4" t="s">
        <v>154</v>
      </c>
      <c r="D879" s="4">
        <v>40</v>
      </c>
      <c r="F879" s="4" t="str">
        <f>VLOOKUP(C879,Przyporządkowania!$A$1:$B$115,2,FALSE)</f>
        <v>Produkty śniadaniowe</v>
      </c>
    </row>
    <row r="880" spans="1:6" x14ac:dyDescent="0.25">
      <c r="A880" s="4" t="s">
        <v>276</v>
      </c>
      <c r="B880" s="4" t="s">
        <v>113</v>
      </c>
      <c r="C880" s="4" t="s">
        <v>29</v>
      </c>
      <c r="D880" s="4">
        <v>20</v>
      </c>
      <c r="E880" s="4" t="s">
        <v>4</v>
      </c>
      <c r="F880" s="4" t="str">
        <f>VLOOKUP(C880,Przyporządkowania!$A$1:$B$115,2,FALSE)</f>
        <v>Inne</v>
      </c>
    </row>
    <row r="881" spans="1:6" x14ac:dyDescent="0.25">
      <c r="A881" s="4" t="s">
        <v>276</v>
      </c>
      <c r="B881" s="4" t="s">
        <v>113</v>
      </c>
      <c r="C881" s="4" t="s">
        <v>141</v>
      </c>
      <c r="D881" s="4">
        <v>4</v>
      </c>
      <c r="E881" s="4" t="s">
        <v>24</v>
      </c>
      <c r="F881" s="4" t="str">
        <f>VLOOKUP(C881,Przyporządkowania!$A$1:$B$115,2,FALSE)</f>
        <v xml:space="preserve">Warzywo </v>
      </c>
    </row>
    <row r="882" spans="1:6" x14ac:dyDescent="0.25">
      <c r="A882" s="4" t="s">
        <v>276</v>
      </c>
      <c r="B882" s="4" t="s">
        <v>113</v>
      </c>
      <c r="C882" s="4" t="s">
        <v>54</v>
      </c>
      <c r="D882" s="4">
        <v>200</v>
      </c>
      <c r="F882" s="4" t="str">
        <f>VLOOKUP(C882,Przyporządkowania!$A$1:$B$115,2,FALSE)</f>
        <v xml:space="preserve">Warzywo </v>
      </c>
    </row>
    <row r="883" spans="1:6" x14ac:dyDescent="0.25">
      <c r="A883" s="4" t="s">
        <v>276</v>
      </c>
      <c r="B883" s="4" t="s">
        <v>113</v>
      </c>
      <c r="C883" s="4" t="s">
        <v>26</v>
      </c>
      <c r="D883" s="4">
        <v>75</v>
      </c>
      <c r="E883" s="4" t="s">
        <v>27</v>
      </c>
      <c r="F883" s="4" t="str">
        <f>VLOOKUP(C883,Przyporządkowania!$A$1:$B$115,2,FALSE)</f>
        <v xml:space="preserve">Warzywo </v>
      </c>
    </row>
    <row r="884" spans="1:6" x14ac:dyDescent="0.25">
      <c r="A884" s="4" t="s">
        <v>276</v>
      </c>
      <c r="B884" s="4" t="s">
        <v>113</v>
      </c>
      <c r="C884" s="4" t="s">
        <v>64</v>
      </c>
      <c r="D884" s="4">
        <v>45</v>
      </c>
      <c r="E884" s="4" t="s">
        <v>77</v>
      </c>
      <c r="F884" s="4" t="str">
        <f>VLOOKUP(C884,Przyporządkowania!$A$1:$B$115,2,FALSE)</f>
        <v xml:space="preserve">Warzywo </v>
      </c>
    </row>
    <row r="885" spans="1:6" x14ac:dyDescent="0.25">
      <c r="A885" s="4" t="s">
        <v>277</v>
      </c>
      <c r="B885" s="4" t="s">
        <v>109</v>
      </c>
      <c r="C885" s="4" t="s">
        <v>156</v>
      </c>
      <c r="D885" s="4">
        <v>40</v>
      </c>
      <c r="F885" s="4" t="str">
        <f>VLOOKUP(C885,Przyporządkowania!$A$1:$B$115,2,FALSE)</f>
        <v>Pestki/Nasiona/Sypkie</v>
      </c>
    </row>
    <row r="886" spans="1:6" x14ac:dyDescent="0.25">
      <c r="A886" s="4" t="s">
        <v>277</v>
      </c>
      <c r="B886" s="4" t="s">
        <v>109</v>
      </c>
      <c r="C886" s="4" t="s">
        <v>35</v>
      </c>
      <c r="D886" s="4">
        <v>100</v>
      </c>
      <c r="E886" s="4" t="s">
        <v>41</v>
      </c>
      <c r="F886" s="4" t="str">
        <f>VLOOKUP(C886,Przyporządkowania!$A$1:$B$115,2,FALSE)</f>
        <v>Owoc</v>
      </c>
    </row>
    <row r="887" spans="1:6" x14ac:dyDescent="0.25">
      <c r="A887" s="4" t="s">
        <v>277</v>
      </c>
      <c r="B887" s="4" t="s">
        <v>109</v>
      </c>
      <c r="C887" s="4" t="s">
        <v>33</v>
      </c>
      <c r="D887" s="4">
        <v>115</v>
      </c>
      <c r="E887" s="4" t="s">
        <v>34</v>
      </c>
      <c r="F887" s="4" t="str">
        <f>VLOOKUP(C887,Przyporządkowania!$A$1:$B$115,2,FALSE)</f>
        <v>Owoc</v>
      </c>
    </row>
    <row r="888" spans="1:6" x14ac:dyDescent="0.25">
      <c r="A888" s="4" t="s">
        <v>277</v>
      </c>
      <c r="B888" s="4" t="s">
        <v>109</v>
      </c>
      <c r="C888" s="4" t="s">
        <v>30</v>
      </c>
      <c r="D888" s="4">
        <v>300</v>
      </c>
      <c r="F888" s="4" t="str">
        <f>VLOOKUP(C888,Przyporządkowania!$A$1:$B$115,2,FALSE)</f>
        <v>Nabiał</v>
      </c>
    </row>
    <row r="889" spans="1:6" x14ac:dyDescent="0.25">
      <c r="A889" s="4" t="s">
        <v>277</v>
      </c>
      <c r="B889" s="4" t="s">
        <v>109</v>
      </c>
      <c r="C889" s="4" t="s">
        <v>151</v>
      </c>
      <c r="D889" s="4">
        <v>13</v>
      </c>
      <c r="E889" s="4" t="s">
        <v>24</v>
      </c>
      <c r="F889" s="4" t="str">
        <f>VLOOKUP(C889,Przyporządkowania!$A$1:$B$115,2,FALSE)</f>
        <v>Pestki/Nasiona/Sypkie</v>
      </c>
    </row>
    <row r="890" spans="1:6" x14ac:dyDescent="0.25">
      <c r="A890" s="4" t="s">
        <v>277</v>
      </c>
      <c r="B890" s="4" t="s">
        <v>110</v>
      </c>
      <c r="C890" s="4" t="s">
        <v>56</v>
      </c>
      <c r="D890" s="4">
        <v>30</v>
      </c>
      <c r="F890" s="4" t="str">
        <f>VLOOKUP(C890,Przyporządkowania!$A$1:$B$115,2,FALSE)</f>
        <v>Pestki/Nasiona/Sypkie</v>
      </c>
    </row>
    <row r="891" spans="1:6" x14ac:dyDescent="0.25">
      <c r="A891" s="4" t="s">
        <v>277</v>
      </c>
      <c r="B891" s="4" t="s">
        <v>110</v>
      </c>
      <c r="C891" s="4" t="s">
        <v>26</v>
      </c>
      <c r="D891" s="4">
        <v>75</v>
      </c>
      <c r="E891" s="4" t="s">
        <v>27</v>
      </c>
      <c r="F891" s="4" t="str">
        <f>VLOOKUP(C891,Przyporządkowania!$A$1:$B$115,2,FALSE)</f>
        <v xml:space="preserve">Warzywo </v>
      </c>
    </row>
    <row r="892" spans="1:6" x14ac:dyDescent="0.25">
      <c r="A892" s="4" t="s">
        <v>277</v>
      </c>
      <c r="B892" s="4" t="s">
        <v>110</v>
      </c>
      <c r="C892" s="4" t="s">
        <v>14</v>
      </c>
      <c r="D892" s="4">
        <v>5</v>
      </c>
      <c r="E892" s="4" t="s">
        <v>278</v>
      </c>
      <c r="F892" s="4" t="str">
        <f>VLOOKUP(C892,Przyporządkowania!$A$1:$B$115,2,FALSE)</f>
        <v>Inne</v>
      </c>
    </row>
    <row r="893" spans="1:6" x14ac:dyDescent="0.25">
      <c r="A893" s="4" t="s">
        <v>277</v>
      </c>
      <c r="B893" s="4" t="s">
        <v>110</v>
      </c>
      <c r="C893" s="4" t="s">
        <v>81</v>
      </c>
      <c r="D893" s="4">
        <v>217</v>
      </c>
      <c r="E893" s="4" t="s">
        <v>279</v>
      </c>
      <c r="F893" s="4" t="str">
        <f>VLOOKUP(C893,Przyporządkowania!$A$1:$B$115,2,FALSE)</f>
        <v>Owoc</v>
      </c>
    </row>
    <row r="894" spans="1:6" x14ac:dyDescent="0.25">
      <c r="A894" s="4" t="s">
        <v>277</v>
      </c>
      <c r="B894" s="4" t="s">
        <v>111</v>
      </c>
      <c r="C894" s="4" t="s">
        <v>57</v>
      </c>
      <c r="D894" s="4">
        <v>105</v>
      </c>
      <c r="E894" s="4" t="s">
        <v>34</v>
      </c>
      <c r="F894" s="4" t="str">
        <f>VLOOKUP(C894,Przyporządkowania!$A$1:$B$115,2,FALSE)</f>
        <v xml:space="preserve">Warzywo </v>
      </c>
    </row>
    <row r="895" spans="1:6" x14ac:dyDescent="0.25">
      <c r="A895" s="4" t="s">
        <v>277</v>
      </c>
      <c r="B895" s="4" t="s">
        <v>111</v>
      </c>
      <c r="C895" s="4" t="s">
        <v>12</v>
      </c>
      <c r="D895" s="4">
        <v>15</v>
      </c>
      <c r="E895" s="4" t="s">
        <v>24</v>
      </c>
      <c r="F895" s="4" t="str">
        <f>VLOOKUP(C895,Przyporządkowania!$A$1:$B$115,2,FALSE)</f>
        <v>Pestki/Nasiona/Sypkie</v>
      </c>
    </row>
    <row r="896" spans="1:6" x14ac:dyDescent="0.25">
      <c r="A896" s="4" t="s">
        <v>277</v>
      </c>
      <c r="B896" s="4" t="s">
        <v>111</v>
      </c>
      <c r="C896" s="4" t="s">
        <v>140</v>
      </c>
      <c r="D896" s="4">
        <v>100</v>
      </c>
      <c r="E896" s="4" t="s">
        <v>11</v>
      </c>
      <c r="F896" s="4" t="str">
        <f>VLOOKUP(C896,Przyporządkowania!$A$1:$B$115,2,FALSE)</f>
        <v>Ryba/Mięso</v>
      </c>
    </row>
    <row r="897" spans="1:6" x14ac:dyDescent="0.25">
      <c r="A897" s="4" t="s">
        <v>277</v>
      </c>
      <c r="B897" s="4" t="s">
        <v>111</v>
      </c>
      <c r="C897" s="4" t="s">
        <v>5</v>
      </c>
      <c r="D897" s="4">
        <v>10</v>
      </c>
      <c r="E897" s="4" t="s">
        <v>6</v>
      </c>
      <c r="F897" s="4" t="str">
        <f>VLOOKUP(C897,Przyporządkowania!$A$1:$B$115,2,FALSE)</f>
        <v>Nabiał</v>
      </c>
    </row>
    <row r="898" spans="1:6" x14ac:dyDescent="0.25">
      <c r="A898" s="4" t="s">
        <v>277</v>
      </c>
      <c r="B898" s="4" t="s">
        <v>111</v>
      </c>
      <c r="C898" s="4" t="s">
        <v>17</v>
      </c>
      <c r="D898" s="4">
        <v>40</v>
      </c>
      <c r="F898" s="4" t="str">
        <f>VLOOKUP(C898,Przyporządkowania!$A$1:$B$115,2,FALSE)</f>
        <v>Pestki/Nasiona/Sypkie</v>
      </c>
    </row>
    <row r="899" spans="1:6" x14ac:dyDescent="0.25">
      <c r="A899" s="4" t="s">
        <v>277</v>
      </c>
      <c r="B899" s="4" t="s">
        <v>112</v>
      </c>
      <c r="C899" s="4" t="s">
        <v>7</v>
      </c>
      <c r="D899" s="4">
        <v>62</v>
      </c>
      <c r="E899" s="4" t="s">
        <v>42</v>
      </c>
      <c r="F899" s="4" t="str">
        <f>VLOOKUP(C899,Przyporządkowania!$A$1:$B$115,2,FALSE)</f>
        <v>Pieczywo</v>
      </c>
    </row>
    <row r="900" spans="1:6" x14ac:dyDescent="0.25">
      <c r="A900" s="4" t="s">
        <v>277</v>
      </c>
      <c r="B900" s="4" t="s">
        <v>112</v>
      </c>
      <c r="C900" s="4" t="s">
        <v>84</v>
      </c>
      <c r="D900" s="4">
        <v>20</v>
      </c>
      <c r="E900" s="4" t="s">
        <v>46</v>
      </c>
      <c r="F900" s="4" t="str">
        <f>VLOOKUP(C900,Przyporządkowania!$A$1:$B$115,2,FALSE)</f>
        <v>Inne</v>
      </c>
    </row>
    <row r="901" spans="1:6" x14ac:dyDescent="0.25">
      <c r="A901" s="4" t="s">
        <v>277</v>
      </c>
      <c r="B901" s="4" t="s">
        <v>112</v>
      </c>
      <c r="C901" s="4" t="s">
        <v>43</v>
      </c>
      <c r="D901" s="4">
        <v>5</v>
      </c>
      <c r="E901" s="4" t="s">
        <v>44</v>
      </c>
      <c r="F901" s="4" t="str">
        <f>VLOOKUP(C901,Przyporządkowania!$A$1:$B$115,2,FALSE)</f>
        <v xml:space="preserve">Warzywo </v>
      </c>
    </row>
    <row r="902" spans="1:6" x14ac:dyDescent="0.25">
      <c r="A902" s="4" t="s">
        <v>277</v>
      </c>
      <c r="B902" s="4" t="s">
        <v>112</v>
      </c>
      <c r="C902" s="4" t="s">
        <v>120</v>
      </c>
      <c r="D902" s="4">
        <v>250</v>
      </c>
      <c r="E902" s="4" t="s">
        <v>86</v>
      </c>
      <c r="F902" s="4" t="str">
        <f>VLOOKUP(C902,Przyporządkowania!$A$1:$B$115,2,FALSE)</f>
        <v>Inne</v>
      </c>
    </row>
    <row r="903" spans="1:6" x14ac:dyDescent="0.25">
      <c r="A903" s="4" t="s">
        <v>277</v>
      </c>
      <c r="B903" s="4" t="s">
        <v>113</v>
      </c>
      <c r="C903" s="4" t="s">
        <v>0</v>
      </c>
      <c r="D903" s="4">
        <v>150</v>
      </c>
      <c r="E903" s="4" t="s">
        <v>34</v>
      </c>
      <c r="F903" s="4" t="str">
        <f>VLOOKUP(C903,Przyporządkowania!$A$1:$B$115,2,FALSE)</f>
        <v xml:space="preserve">Warzywo </v>
      </c>
    </row>
    <row r="904" spans="1:6" x14ac:dyDescent="0.25">
      <c r="A904" s="4" t="s">
        <v>277</v>
      </c>
      <c r="B904" s="4" t="s">
        <v>113</v>
      </c>
      <c r="C904" s="4" t="s">
        <v>141</v>
      </c>
      <c r="D904" s="4">
        <v>4</v>
      </c>
      <c r="E904" s="4" t="s">
        <v>24</v>
      </c>
      <c r="F904" s="4" t="str">
        <f>VLOOKUP(C904,Przyporządkowania!$A$1:$B$115,2,FALSE)</f>
        <v xml:space="preserve">Warzywo </v>
      </c>
    </row>
    <row r="905" spans="1:6" x14ac:dyDescent="0.25">
      <c r="A905" s="4" t="s">
        <v>277</v>
      </c>
      <c r="B905" s="4" t="s">
        <v>113</v>
      </c>
      <c r="C905" s="4" t="s">
        <v>54</v>
      </c>
      <c r="D905" s="4">
        <v>384</v>
      </c>
      <c r="E905" s="4" t="s">
        <v>97</v>
      </c>
      <c r="F905" s="4" t="str">
        <f>VLOOKUP(C905,Przyporządkowania!$A$1:$B$115,2,FALSE)</f>
        <v xml:space="preserve">Warzywo </v>
      </c>
    </row>
    <row r="906" spans="1:6" x14ac:dyDescent="0.25">
      <c r="A906" s="4" t="s">
        <v>277</v>
      </c>
      <c r="B906" s="4" t="s">
        <v>113</v>
      </c>
      <c r="C906" s="4" t="s">
        <v>29</v>
      </c>
      <c r="D906" s="4">
        <v>10</v>
      </c>
      <c r="E906" s="4" t="s">
        <v>24</v>
      </c>
      <c r="F906" s="4" t="str">
        <f>VLOOKUP(C906,Przyporządkowania!$A$1:$B$115,2,FALSE)</f>
        <v>Inne</v>
      </c>
    </row>
    <row r="907" spans="1:6" x14ac:dyDescent="0.25">
      <c r="A907" s="4" t="s">
        <v>277</v>
      </c>
      <c r="B907" s="4" t="s">
        <v>113</v>
      </c>
      <c r="C907" s="4" t="s">
        <v>15</v>
      </c>
      <c r="D907" s="4">
        <v>21</v>
      </c>
      <c r="E907" s="4" t="s">
        <v>168</v>
      </c>
      <c r="F907" s="4" t="str">
        <f>VLOOKUP(C907,Przyporządkowania!$A$1:$B$115,2,FALSE)</f>
        <v>Nabiał</v>
      </c>
    </row>
    <row r="908" spans="1:6" x14ac:dyDescent="0.25">
      <c r="A908" s="4" t="s">
        <v>280</v>
      </c>
      <c r="B908" s="4" t="s">
        <v>109</v>
      </c>
      <c r="C908" s="4" t="s">
        <v>7</v>
      </c>
      <c r="D908" s="4">
        <v>124</v>
      </c>
      <c r="E908" s="4" t="s">
        <v>50</v>
      </c>
      <c r="F908" s="4" t="str">
        <f>VLOOKUP(C908,Przyporządkowania!$A$1:$B$115,2,FALSE)</f>
        <v>Pieczywo</v>
      </c>
    </row>
    <row r="909" spans="1:6" x14ac:dyDescent="0.25">
      <c r="A909" s="4" t="s">
        <v>280</v>
      </c>
      <c r="B909" s="4" t="s">
        <v>109</v>
      </c>
      <c r="C909" s="4" t="s">
        <v>84</v>
      </c>
      <c r="D909" s="4">
        <v>40</v>
      </c>
      <c r="E909" s="4" t="s">
        <v>134</v>
      </c>
      <c r="F909" s="4" t="str">
        <f>VLOOKUP(C909,Przyporządkowania!$A$1:$B$115,2,FALSE)</f>
        <v>Inne</v>
      </c>
    </row>
    <row r="910" spans="1:6" x14ac:dyDescent="0.25">
      <c r="A910" s="4" t="s">
        <v>280</v>
      </c>
      <c r="B910" s="4" t="s">
        <v>109</v>
      </c>
      <c r="C910" s="4" t="s">
        <v>3</v>
      </c>
      <c r="D910" s="4">
        <v>8</v>
      </c>
      <c r="E910" s="4" t="s">
        <v>24</v>
      </c>
      <c r="F910" s="4" t="str">
        <f>VLOOKUP(C910,Przyporządkowania!$A$1:$B$115,2,FALSE)</f>
        <v xml:space="preserve">Warzywo </v>
      </c>
    </row>
    <row r="911" spans="1:6" x14ac:dyDescent="0.25">
      <c r="A911" s="4" t="s">
        <v>280</v>
      </c>
      <c r="B911" s="4" t="s">
        <v>110</v>
      </c>
      <c r="C911" s="4" t="s">
        <v>13</v>
      </c>
      <c r="D911" s="4">
        <v>60</v>
      </c>
      <c r="F911" s="4" t="str">
        <f>VLOOKUP(C911,Przyporządkowania!$A$1:$B$115,2,FALSE)</f>
        <v>Ryż/Makaron/Kasza</v>
      </c>
    </row>
    <row r="912" spans="1:6" x14ac:dyDescent="0.25">
      <c r="A912" s="4" t="s">
        <v>280</v>
      </c>
      <c r="B912" s="4" t="s">
        <v>110</v>
      </c>
      <c r="C912" s="4" t="s">
        <v>56</v>
      </c>
      <c r="D912" s="4">
        <v>20</v>
      </c>
      <c r="F912" s="4" t="str">
        <f>VLOOKUP(C912,Przyporządkowania!$A$1:$B$115,2,FALSE)</f>
        <v>Pestki/Nasiona/Sypkie</v>
      </c>
    </row>
    <row r="913" spans="1:6" x14ac:dyDescent="0.25">
      <c r="A913" s="4" t="s">
        <v>280</v>
      </c>
      <c r="B913" s="4" t="s">
        <v>110</v>
      </c>
      <c r="C913" s="4" t="s">
        <v>14</v>
      </c>
      <c r="D913" s="4">
        <v>5</v>
      </c>
      <c r="E913" s="4" t="s">
        <v>278</v>
      </c>
      <c r="F913" s="4" t="str">
        <f>VLOOKUP(C913,Przyporządkowania!$A$1:$B$115,2,FALSE)</f>
        <v>Inne</v>
      </c>
    </row>
    <row r="914" spans="1:6" x14ac:dyDescent="0.25">
      <c r="A914" s="4" t="s">
        <v>280</v>
      </c>
      <c r="B914" s="4" t="s">
        <v>110</v>
      </c>
      <c r="C914" s="4" t="s">
        <v>15</v>
      </c>
      <c r="D914" s="4">
        <v>42</v>
      </c>
      <c r="E914" s="4" t="s">
        <v>16</v>
      </c>
      <c r="F914" s="4" t="str">
        <f>VLOOKUP(C914,Przyporządkowania!$A$1:$B$115,2,FALSE)</f>
        <v>Nabiał</v>
      </c>
    </row>
    <row r="915" spans="1:6" x14ac:dyDescent="0.25">
      <c r="A915" s="4" t="s">
        <v>280</v>
      </c>
      <c r="B915" s="4" t="s">
        <v>110</v>
      </c>
      <c r="C915" s="4" t="s">
        <v>81</v>
      </c>
      <c r="D915" s="4">
        <v>156</v>
      </c>
      <c r="E915" s="4" t="s">
        <v>82</v>
      </c>
      <c r="F915" s="4" t="str">
        <f>VLOOKUP(C915,Przyporządkowania!$A$1:$B$115,2,FALSE)</f>
        <v>Owoc</v>
      </c>
    </row>
    <row r="916" spans="1:6" x14ac:dyDescent="0.25">
      <c r="A916" s="4" t="s">
        <v>280</v>
      </c>
      <c r="B916" s="4" t="s">
        <v>111</v>
      </c>
      <c r="C916" s="4" t="s">
        <v>262</v>
      </c>
      <c r="D916" s="4">
        <v>200</v>
      </c>
      <c r="F916" s="4" t="s">
        <v>207</v>
      </c>
    </row>
    <row r="917" spans="1:6" x14ac:dyDescent="0.25">
      <c r="A917" s="4" t="s">
        <v>280</v>
      </c>
      <c r="B917" s="4" t="s">
        <v>111</v>
      </c>
      <c r="C917" s="4" t="s">
        <v>5</v>
      </c>
      <c r="D917" s="4">
        <v>10</v>
      </c>
      <c r="E917" s="4" t="s">
        <v>6</v>
      </c>
      <c r="F917" s="4" t="str">
        <f>VLOOKUP(C917,Przyporządkowania!$A$1:$B$115,2,FALSE)</f>
        <v>Nabiał</v>
      </c>
    </row>
    <row r="918" spans="1:6" x14ac:dyDescent="0.25">
      <c r="A918" s="4" t="s">
        <v>280</v>
      </c>
      <c r="B918" s="4" t="s">
        <v>111</v>
      </c>
      <c r="C918" s="4" t="s">
        <v>58</v>
      </c>
      <c r="D918" s="4">
        <v>250</v>
      </c>
      <c r="E918" s="4" t="s">
        <v>11</v>
      </c>
      <c r="F918" s="4" t="str">
        <f>VLOOKUP(C918,Przyporządkowania!$A$1:$B$115,2,FALSE)</f>
        <v>Ryba/Mięso</v>
      </c>
    </row>
    <row r="919" spans="1:6" x14ac:dyDescent="0.25">
      <c r="A919" s="4" t="s">
        <v>280</v>
      </c>
      <c r="B919" s="4" t="s">
        <v>112</v>
      </c>
      <c r="C919" s="4" t="s">
        <v>7</v>
      </c>
      <c r="D919" s="4">
        <v>62</v>
      </c>
      <c r="E919" s="4" t="s">
        <v>42</v>
      </c>
      <c r="F919" s="4" t="str">
        <f>VLOOKUP(C919,Przyporządkowania!$A$1:$B$115,2,FALSE)</f>
        <v>Pieczywo</v>
      </c>
    </row>
    <row r="920" spans="1:6" x14ac:dyDescent="0.25">
      <c r="A920" s="4" t="s">
        <v>280</v>
      </c>
      <c r="B920" s="4" t="s">
        <v>112</v>
      </c>
      <c r="C920" s="4" t="s">
        <v>43</v>
      </c>
      <c r="D920" s="4">
        <v>10</v>
      </c>
      <c r="E920" s="4" t="s">
        <v>165</v>
      </c>
      <c r="F920" s="4" t="str">
        <f>VLOOKUP(C920,Przyporządkowania!$A$1:$B$115,2,FALSE)</f>
        <v xml:space="preserve">Warzywo </v>
      </c>
    </row>
    <row r="921" spans="1:6" x14ac:dyDescent="0.25">
      <c r="A921" s="4" t="s">
        <v>280</v>
      </c>
      <c r="B921" s="4" t="s">
        <v>112</v>
      </c>
      <c r="C921" s="4" t="s">
        <v>98</v>
      </c>
      <c r="D921" s="4">
        <v>30</v>
      </c>
      <c r="E921" s="4" t="s">
        <v>48</v>
      </c>
      <c r="F921" s="4" t="str">
        <f>VLOOKUP(C921,Przyporządkowania!$A$1:$B$115,2,FALSE)</f>
        <v>Ryba/Mięso</v>
      </c>
    </row>
    <row r="922" spans="1:6" x14ac:dyDescent="0.25">
      <c r="A922" s="4" t="s">
        <v>280</v>
      </c>
      <c r="B922" s="4" t="s">
        <v>112</v>
      </c>
      <c r="C922" s="4" t="s">
        <v>64</v>
      </c>
      <c r="D922" s="4">
        <v>15</v>
      </c>
      <c r="E922" s="4" t="s">
        <v>102</v>
      </c>
      <c r="F922" s="4" t="str">
        <f>VLOOKUP(C922,Przyporządkowania!$A$1:$B$115,2,FALSE)</f>
        <v xml:space="preserve">Warzywo </v>
      </c>
    </row>
    <row r="923" spans="1:6" x14ac:dyDescent="0.25">
      <c r="A923" s="4" t="s">
        <v>280</v>
      </c>
      <c r="B923" s="4" t="s">
        <v>113</v>
      </c>
      <c r="C923" s="4" t="s">
        <v>2</v>
      </c>
      <c r="D923" s="4">
        <v>50</v>
      </c>
      <c r="E923" s="4" t="s">
        <v>258</v>
      </c>
      <c r="F923" s="4" t="str">
        <f>VLOOKUP(C923,Przyporządkowania!$A$1:$B$115,2,FALSE)</f>
        <v>Nabiał</v>
      </c>
    </row>
    <row r="924" spans="1:6" x14ac:dyDescent="0.25">
      <c r="A924" s="4" t="s">
        <v>280</v>
      </c>
      <c r="B924" s="4" t="s">
        <v>113</v>
      </c>
      <c r="C924" s="4" t="s">
        <v>29</v>
      </c>
      <c r="D924" s="4">
        <v>20</v>
      </c>
      <c r="E924" s="4" t="s">
        <v>4</v>
      </c>
      <c r="F924" s="4" t="str">
        <f>VLOOKUP(C924,Przyporządkowania!$A$1:$B$115,2,FALSE)</f>
        <v>Inne</v>
      </c>
    </row>
    <row r="925" spans="1:6" x14ac:dyDescent="0.25">
      <c r="A925" s="4" t="s">
        <v>280</v>
      </c>
      <c r="B925" s="4" t="s">
        <v>113</v>
      </c>
      <c r="C925" s="4" t="s">
        <v>141</v>
      </c>
      <c r="D925" s="4">
        <v>4</v>
      </c>
      <c r="E925" s="4" t="s">
        <v>24</v>
      </c>
      <c r="F925" s="4" t="str">
        <f>VLOOKUP(C925,Przyporządkowania!$A$1:$B$115,2,FALSE)</f>
        <v xml:space="preserve">Warzywo </v>
      </c>
    </row>
    <row r="926" spans="1:6" x14ac:dyDescent="0.25">
      <c r="A926" s="4" t="s">
        <v>280</v>
      </c>
      <c r="B926" s="4" t="s">
        <v>113</v>
      </c>
      <c r="C926" s="4" t="s">
        <v>54</v>
      </c>
      <c r="D926" s="4">
        <v>300</v>
      </c>
      <c r="F926" s="4" t="str">
        <f>VLOOKUP(C926,Przyporządkowania!$A$1:$B$115,2,FALSE)</f>
        <v xml:space="preserve">Warzywo </v>
      </c>
    </row>
    <row r="927" spans="1:6" x14ac:dyDescent="0.25">
      <c r="A927" s="4" t="s">
        <v>280</v>
      </c>
      <c r="B927" s="4" t="s">
        <v>113</v>
      </c>
      <c r="C927" s="4" t="s">
        <v>256</v>
      </c>
      <c r="D927" s="4">
        <v>36</v>
      </c>
      <c r="E927" s="4" t="s">
        <v>4</v>
      </c>
      <c r="F927" s="4" t="s">
        <v>210</v>
      </c>
    </row>
    <row r="928" spans="1:6" x14ac:dyDescent="0.25">
      <c r="A928" s="4" t="s">
        <v>281</v>
      </c>
      <c r="B928" s="4" t="s">
        <v>109</v>
      </c>
      <c r="C928" s="4" t="s">
        <v>2</v>
      </c>
      <c r="D928" s="4">
        <v>150</v>
      </c>
      <c r="E928" s="4" t="s">
        <v>200</v>
      </c>
      <c r="F928" s="4" t="str">
        <f>VLOOKUP(C928,Przyporządkowania!$A$1:$B$115,2,FALSE)</f>
        <v>Nabiał</v>
      </c>
    </row>
    <row r="929" spans="1:6" x14ac:dyDescent="0.25">
      <c r="A929" s="4" t="s">
        <v>281</v>
      </c>
      <c r="B929" s="4" t="s">
        <v>109</v>
      </c>
      <c r="C929" s="4" t="s">
        <v>5</v>
      </c>
      <c r="D929" s="4">
        <v>10</v>
      </c>
      <c r="E929" s="4" t="s">
        <v>6</v>
      </c>
      <c r="F929" s="4" t="str">
        <f>VLOOKUP(C929,Przyporządkowania!$A$1:$B$115,2,FALSE)</f>
        <v>Nabiał</v>
      </c>
    </row>
    <row r="930" spans="1:6" x14ac:dyDescent="0.25">
      <c r="A930" s="4" t="s">
        <v>281</v>
      </c>
      <c r="B930" s="4" t="s">
        <v>109</v>
      </c>
      <c r="C930" s="4" t="s">
        <v>66</v>
      </c>
      <c r="D930" s="4">
        <v>222</v>
      </c>
      <c r="E930" s="4" t="s">
        <v>67</v>
      </c>
      <c r="F930" s="4" t="str">
        <f>VLOOKUP(C930,Przyporządkowania!$A$1:$B$115,2,FALSE)</f>
        <v xml:space="preserve">Warzywo </v>
      </c>
    </row>
    <row r="931" spans="1:6" x14ac:dyDescent="0.25">
      <c r="A931" s="4" t="s">
        <v>281</v>
      </c>
      <c r="B931" s="4" t="s">
        <v>109</v>
      </c>
      <c r="C931" s="4" t="s">
        <v>7</v>
      </c>
      <c r="D931" s="4">
        <v>31</v>
      </c>
      <c r="E931" s="4" t="s">
        <v>8</v>
      </c>
      <c r="F931" s="4" t="str">
        <f>VLOOKUP(C931,Przyporządkowania!$A$1:$B$115,2,FALSE)</f>
        <v>Pieczywo</v>
      </c>
    </row>
    <row r="932" spans="1:6" x14ac:dyDescent="0.25">
      <c r="A932" s="4" t="s">
        <v>281</v>
      </c>
      <c r="B932" s="4" t="s">
        <v>109</v>
      </c>
      <c r="C932" s="4" t="s">
        <v>3</v>
      </c>
      <c r="D932" s="4">
        <v>8</v>
      </c>
      <c r="E932" s="4" t="s">
        <v>24</v>
      </c>
      <c r="F932" s="4" t="str">
        <f>VLOOKUP(C932,Przyporządkowania!$A$1:$B$115,2,FALSE)</f>
        <v xml:space="preserve">Warzywo </v>
      </c>
    </row>
    <row r="933" spans="1:6" x14ac:dyDescent="0.25">
      <c r="A933" s="4" t="s">
        <v>281</v>
      </c>
      <c r="B933" s="4" t="s">
        <v>110</v>
      </c>
      <c r="C933" s="4" t="s">
        <v>79</v>
      </c>
      <c r="D933" s="4">
        <v>250</v>
      </c>
      <c r="E933" s="4" t="s">
        <v>153</v>
      </c>
      <c r="F933" s="4" t="str">
        <f>VLOOKUP(C933,Przyporządkowania!$A$1:$B$115,2,FALSE)</f>
        <v>Nabiał</v>
      </c>
    </row>
    <row r="934" spans="1:6" x14ac:dyDescent="0.25">
      <c r="A934" s="4" t="s">
        <v>281</v>
      </c>
      <c r="B934" s="4" t="s">
        <v>110</v>
      </c>
      <c r="C934" s="4" t="s">
        <v>154</v>
      </c>
      <c r="D934" s="4">
        <v>40</v>
      </c>
      <c r="F934" s="4" t="str">
        <f>VLOOKUP(C934,Przyporządkowania!$A$1:$B$115,2,FALSE)</f>
        <v>Produkty śniadaniowe</v>
      </c>
    </row>
    <row r="935" spans="1:6" x14ac:dyDescent="0.25">
      <c r="A935" s="4" t="s">
        <v>281</v>
      </c>
      <c r="B935" s="4" t="s">
        <v>110</v>
      </c>
      <c r="C935" s="4" t="s">
        <v>115</v>
      </c>
      <c r="D935" s="4">
        <v>70</v>
      </c>
      <c r="E935" s="4" t="s">
        <v>31</v>
      </c>
      <c r="F935" s="4" t="str">
        <f>VLOOKUP(C935,Przyporządkowania!$A$1:$B$115,2,FALSE)</f>
        <v>Owoc</v>
      </c>
    </row>
    <row r="936" spans="1:6" x14ac:dyDescent="0.25">
      <c r="A936" s="4" t="s">
        <v>281</v>
      </c>
      <c r="B936" s="4" t="s">
        <v>110</v>
      </c>
      <c r="C936" s="4" t="s">
        <v>33</v>
      </c>
      <c r="D936" s="4">
        <v>115</v>
      </c>
      <c r="E936" s="4" t="s">
        <v>34</v>
      </c>
      <c r="F936" s="4" t="str">
        <f>VLOOKUP(C936,Przyporządkowania!$A$1:$B$115,2,FALSE)</f>
        <v>Owoc</v>
      </c>
    </row>
    <row r="937" spans="1:6" x14ac:dyDescent="0.25">
      <c r="A937" s="4" t="s">
        <v>281</v>
      </c>
      <c r="B937" s="4" t="s">
        <v>111</v>
      </c>
      <c r="C937" s="4" t="s">
        <v>282</v>
      </c>
      <c r="D937" s="4">
        <v>70</v>
      </c>
      <c r="F937" s="4" t="s">
        <v>210</v>
      </c>
    </row>
    <row r="938" spans="1:6" x14ac:dyDescent="0.25">
      <c r="A938" s="4" t="s">
        <v>281</v>
      </c>
      <c r="B938" s="4" t="s">
        <v>111</v>
      </c>
      <c r="C938" s="4" t="s">
        <v>68</v>
      </c>
      <c r="D938" s="4">
        <v>100</v>
      </c>
      <c r="F938" s="4" t="str">
        <f>VLOOKUP(C938,Przyporządkowania!$A$1:$B$115,2,FALSE)</f>
        <v xml:space="preserve">Warzywo </v>
      </c>
    </row>
    <row r="939" spans="1:6" x14ac:dyDescent="0.25">
      <c r="A939" s="4" t="s">
        <v>281</v>
      </c>
      <c r="B939" s="4" t="s">
        <v>111</v>
      </c>
      <c r="C939" s="4" t="s">
        <v>5</v>
      </c>
      <c r="D939" s="4">
        <v>25</v>
      </c>
      <c r="E939" s="4" t="s">
        <v>24</v>
      </c>
      <c r="F939" s="4" t="str">
        <f>VLOOKUP(C939,Przyporządkowania!$A$1:$B$115,2,FALSE)</f>
        <v>Nabiał</v>
      </c>
    </row>
    <row r="940" spans="1:6" x14ac:dyDescent="0.25">
      <c r="A940" s="4" t="s">
        <v>281</v>
      </c>
      <c r="B940" s="4" t="s">
        <v>111</v>
      </c>
      <c r="C940" s="4" t="s">
        <v>73</v>
      </c>
      <c r="D940" s="4">
        <v>50</v>
      </c>
      <c r="F940" s="4" t="str">
        <f>VLOOKUP(C940,Przyporządkowania!$A$1:$B$115,2,FALSE)</f>
        <v xml:space="preserve">Warzywo </v>
      </c>
    </row>
    <row r="941" spans="1:6" x14ac:dyDescent="0.25">
      <c r="A941" s="4" t="s">
        <v>281</v>
      </c>
      <c r="B941" s="4" t="s">
        <v>112</v>
      </c>
      <c r="C941" s="4" t="s">
        <v>7</v>
      </c>
      <c r="D941" s="4">
        <v>62</v>
      </c>
      <c r="E941" s="4" t="s">
        <v>42</v>
      </c>
      <c r="F941" s="4" t="str">
        <f>VLOOKUP(C941,Przyporządkowania!$A$1:$B$115,2,FALSE)</f>
        <v>Pieczywo</v>
      </c>
    </row>
    <row r="942" spans="1:6" x14ac:dyDescent="0.25">
      <c r="A942" s="4" t="s">
        <v>281</v>
      </c>
      <c r="B942" s="4" t="s">
        <v>112</v>
      </c>
      <c r="C942" s="4" t="s">
        <v>66</v>
      </c>
      <c r="D942" s="4">
        <v>111</v>
      </c>
      <c r="E942" s="4" t="s">
        <v>85</v>
      </c>
      <c r="F942" s="4" t="str">
        <f>VLOOKUP(C942,Przyporządkowania!$A$1:$B$115,2,FALSE)</f>
        <v xml:space="preserve">Warzywo </v>
      </c>
    </row>
    <row r="943" spans="1:6" x14ac:dyDescent="0.25">
      <c r="A943" s="4" t="s">
        <v>281</v>
      </c>
      <c r="B943" s="4" t="s">
        <v>112</v>
      </c>
      <c r="C943" s="4" t="s">
        <v>84</v>
      </c>
      <c r="D943" s="4">
        <v>20</v>
      </c>
      <c r="E943" s="4" t="s">
        <v>46</v>
      </c>
      <c r="F943" s="4" t="str">
        <f>VLOOKUP(C943,Przyporządkowania!$A$1:$B$115,2,FALSE)</f>
        <v>Inne</v>
      </c>
    </row>
    <row r="944" spans="1:6" x14ac:dyDescent="0.25">
      <c r="A944" s="4" t="s">
        <v>281</v>
      </c>
      <c r="B944" s="4" t="s">
        <v>112</v>
      </c>
      <c r="C944" s="4" t="s">
        <v>120</v>
      </c>
      <c r="D944" s="4">
        <v>250</v>
      </c>
      <c r="E944" s="4" t="s">
        <v>86</v>
      </c>
      <c r="F944" s="4" t="str">
        <f>VLOOKUP(C944,Przyporządkowania!$A$1:$B$115,2,FALSE)</f>
        <v>Inne</v>
      </c>
    </row>
    <row r="945" spans="1:6" x14ac:dyDescent="0.25">
      <c r="A945" s="4" t="s">
        <v>281</v>
      </c>
      <c r="B945" s="4" t="s">
        <v>113</v>
      </c>
      <c r="C945" s="4" t="s">
        <v>26</v>
      </c>
      <c r="D945" s="4">
        <v>75</v>
      </c>
      <c r="E945" s="4" t="s">
        <v>27</v>
      </c>
      <c r="F945" s="4" t="str">
        <f>VLOOKUP(C945,Przyporządkowania!$A$1:$B$115,2,FALSE)</f>
        <v xml:space="preserve">Warzywo </v>
      </c>
    </row>
    <row r="946" spans="1:6" x14ac:dyDescent="0.25">
      <c r="A946" s="4" t="s">
        <v>281</v>
      </c>
      <c r="B946" s="4" t="s">
        <v>113</v>
      </c>
      <c r="C946" s="4" t="s">
        <v>37</v>
      </c>
      <c r="D946" s="4">
        <v>10</v>
      </c>
      <c r="F946" s="4" t="str">
        <f>VLOOKUP(C946,Przyporządkowania!$A$1:$B$115,2,FALSE)</f>
        <v>Pestki/Nasiona/Sypkie</v>
      </c>
    </row>
    <row r="947" spans="1:6" x14ac:dyDescent="0.25">
      <c r="A947" s="4" t="s">
        <v>281</v>
      </c>
      <c r="B947" s="4" t="s">
        <v>113</v>
      </c>
      <c r="C947" s="4" t="s">
        <v>29</v>
      </c>
      <c r="D947" s="4">
        <v>20</v>
      </c>
      <c r="E947" s="4" t="s">
        <v>4</v>
      </c>
      <c r="F947" s="4" t="str">
        <f>VLOOKUP(C947,Przyporządkowania!$A$1:$B$115,2,FALSE)</f>
        <v>Inne</v>
      </c>
    </row>
    <row r="948" spans="1:6" x14ac:dyDescent="0.25">
      <c r="A948" s="4" t="s">
        <v>281</v>
      </c>
      <c r="B948" s="4" t="s">
        <v>113</v>
      </c>
      <c r="C948" s="4" t="s">
        <v>64</v>
      </c>
      <c r="D948" s="4">
        <v>50</v>
      </c>
      <c r="F948" s="4" t="str">
        <f>VLOOKUP(C948,Przyporządkowania!$A$1:$B$115,2,FALSE)</f>
        <v xml:space="preserve">Warzywo </v>
      </c>
    </row>
    <row r="949" spans="1:6" x14ac:dyDescent="0.25">
      <c r="A949" s="4" t="s">
        <v>281</v>
      </c>
      <c r="B949" s="4" t="s">
        <v>113</v>
      </c>
      <c r="C949" s="4" t="s">
        <v>66</v>
      </c>
      <c r="D949" s="4">
        <v>222</v>
      </c>
      <c r="E949" s="4" t="s">
        <v>67</v>
      </c>
      <c r="F949" s="4" t="str">
        <f>VLOOKUP(C949,Przyporządkowania!$A$1:$B$115,2,FALSE)</f>
        <v xml:space="preserve">Warzywo </v>
      </c>
    </row>
    <row r="950" spans="1:6" x14ac:dyDescent="0.25">
      <c r="A950" s="4" t="s">
        <v>283</v>
      </c>
      <c r="B950" s="4" t="s">
        <v>109</v>
      </c>
      <c r="C950" s="4" t="s">
        <v>30</v>
      </c>
      <c r="D950" s="4">
        <v>300</v>
      </c>
      <c r="F950" s="4" t="str">
        <f>VLOOKUP(C950,Przyporządkowania!$A$1:$B$115,2,FALSE)</f>
        <v>Nabiał</v>
      </c>
    </row>
    <row r="951" spans="1:6" x14ac:dyDescent="0.25">
      <c r="A951" s="4" t="s">
        <v>283</v>
      </c>
      <c r="B951" s="4" t="s">
        <v>109</v>
      </c>
      <c r="C951" s="4" t="s">
        <v>156</v>
      </c>
      <c r="D951" s="4">
        <v>30</v>
      </c>
      <c r="E951" s="4" t="s">
        <v>62</v>
      </c>
      <c r="F951" s="4" t="str">
        <f>VLOOKUP(C951,Przyporządkowania!$A$1:$B$115,2,FALSE)</f>
        <v>Pestki/Nasiona/Sypkie</v>
      </c>
    </row>
    <row r="952" spans="1:6" x14ac:dyDescent="0.25">
      <c r="A952" s="4" t="s">
        <v>283</v>
      </c>
      <c r="B952" s="4" t="s">
        <v>109</v>
      </c>
      <c r="C952" s="4" t="s">
        <v>115</v>
      </c>
      <c r="D952" s="4">
        <v>100</v>
      </c>
      <c r="F952" s="4" t="str">
        <f>VLOOKUP(C952,Przyporządkowania!$A$1:$B$115,2,FALSE)</f>
        <v>Owoc</v>
      </c>
    </row>
    <row r="953" spans="1:6" x14ac:dyDescent="0.25">
      <c r="A953" s="4" t="s">
        <v>283</v>
      </c>
      <c r="B953" s="4" t="s">
        <v>109</v>
      </c>
      <c r="C953" s="4" t="s">
        <v>151</v>
      </c>
      <c r="D953" s="4">
        <v>13</v>
      </c>
      <c r="E953" s="4" t="s">
        <v>24</v>
      </c>
      <c r="F953" s="4" t="str">
        <f>VLOOKUP(C953,Przyporządkowania!$A$1:$B$115,2,FALSE)</f>
        <v>Pestki/Nasiona/Sypkie</v>
      </c>
    </row>
    <row r="954" spans="1:6" x14ac:dyDescent="0.25">
      <c r="A954" s="4" t="s">
        <v>283</v>
      </c>
      <c r="B954" s="4" t="s">
        <v>110</v>
      </c>
      <c r="C954" s="4" t="s">
        <v>35</v>
      </c>
      <c r="D954" s="4">
        <v>263</v>
      </c>
      <c r="E954" s="4" t="s">
        <v>55</v>
      </c>
      <c r="F954" s="4" t="str">
        <f>VLOOKUP(C954,Przyporządkowania!$A$1:$B$115,2,FALSE)</f>
        <v>Owoc</v>
      </c>
    </row>
    <row r="955" spans="1:6" x14ac:dyDescent="0.25">
      <c r="A955" s="4" t="s">
        <v>283</v>
      </c>
      <c r="B955" s="4" t="s">
        <v>110</v>
      </c>
      <c r="C955" s="4" t="s">
        <v>76</v>
      </c>
      <c r="D955" s="4">
        <v>50</v>
      </c>
      <c r="F955" s="4" t="str">
        <f>VLOOKUP(C955,Przyporządkowania!$A$1:$B$115,2,FALSE)</f>
        <v>Pestki/Nasiona/Sypkie</v>
      </c>
    </row>
    <row r="956" spans="1:6" x14ac:dyDescent="0.25">
      <c r="A956" s="4" t="s">
        <v>283</v>
      </c>
      <c r="B956" s="4" t="s">
        <v>111</v>
      </c>
      <c r="C956" s="4" t="s">
        <v>57</v>
      </c>
      <c r="D956" s="4">
        <v>200</v>
      </c>
      <c r="E956" s="4" t="s">
        <v>97</v>
      </c>
      <c r="F956" s="4" t="str">
        <f>VLOOKUP(C956,Przyporządkowania!$A$1:$B$115,2,FALSE)</f>
        <v xml:space="preserve">Warzywo </v>
      </c>
    </row>
    <row r="957" spans="1:6" x14ac:dyDescent="0.25">
      <c r="A957" s="4" t="s">
        <v>283</v>
      </c>
      <c r="B957" s="4" t="s">
        <v>111</v>
      </c>
      <c r="C957" s="4" t="s">
        <v>5</v>
      </c>
      <c r="D957" s="4">
        <v>10</v>
      </c>
      <c r="E957" s="4" t="s">
        <v>6</v>
      </c>
      <c r="F957" s="4" t="str">
        <f>VLOOKUP(C957,Przyporządkowania!$A$1:$B$115,2,FALSE)</f>
        <v>Nabiał</v>
      </c>
    </row>
    <row r="958" spans="1:6" x14ac:dyDescent="0.25">
      <c r="A958" s="4" t="s">
        <v>283</v>
      </c>
      <c r="B958" s="4" t="s">
        <v>111</v>
      </c>
      <c r="C958" s="4" t="s">
        <v>123</v>
      </c>
      <c r="D958" s="4">
        <v>3</v>
      </c>
      <c r="E958" s="4" t="s">
        <v>178</v>
      </c>
      <c r="F958" s="4" t="str">
        <f>VLOOKUP(C958,Przyporządkowania!$A$1:$B$115,2,FALSE)</f>
        <v xml:space="preserve">Warzywo </v>
      </c>
    </row>
    <row r="959" spans="1:6" x14ac:dyDescent="0.25">
      <c r="A959" s="4" t="s">
        <v>283</v>
      </c>
      <c r="B959" s="4" t="s">
        <v>111</v>
      </c>
      <c r="C959" s="4" t="s">
        <v>173</v>
      </c>
      <c r="D959" s="4">
        <v>3</v>
      </c>
      <c r="E959" s="4" t="s">
        <v>6</v>
      </c>
      <c r="F959" s="4" t="str">
        <f>VLOOKUP(C959,Przyporządkowania!$A$1:$B$115,2,FALSE)</f>
        <v>Zielenina</v>
      </c>
    </row>
    <row r="960" spans="1:6" x14ac:dyDescent="0.25">
      <c r="A960" s="4" t="s">
        <v>283</v>
      </c>
      <c r="B960" s="4" t="s">
        <v>111</v>
      </c>
      <c r="C960" s="4" t="s">
        <v>159</v>
      </c>
      <c r="D960" s="4">
        <v>60</v>
      </c>
      <c r="F960" s="4" t="str">
        <f>VLOOKUP(C960,Przyporządkowania!$A$1:$B$115,2,FALSE)</f>
        <v>Ryż/Makaron/Kasza</v>
      </c>
    </row>
    <row r="961" spans="1:6" x14ac:dyDescent="0.25">
      <c r="A961" s="4" t="s">
        <v>283</v>
      </c>
      <c r="B961" s="4" t="s">
        <v>111</v>
      </c>
      <c r="C961" s="4" t="s">
        <v>139</v>
      </c>
      <c r="D961" s="4">
        <v>115</v>
      </c>
      <c r="E961" s="4" t="s">
        <v>146</v>
      </c>
      <c r="F961" s="4" t="str">
        <f>VLOOKUP(C961,Przyporządkowania!$A$1:$B$115,2,FALSE)</f>
        <v>Nabiał</v>
      </c>
    </row>
    <row r="962" spans="1:6" x14ac:dyDescent="0.25">
      <c r="A962" s="4" t="s">
        <v>283</v>
      </c>
      <c r="B962" s="4" t="s">
        <v>111</v>
      </c>
      <c r="C962" s="4" t="s">
        <v>37</v>
      </c>
      <c r="D962" s="4">
        <v>10</v>
      </c>
      <c r="E962" s="4" t="s">
        <v>24</v>
      </c>
      <c r="F962" s="4" t="str">
        <f>VLOOKUP(C962,Przyporządkowania!$A$1:$B$115,2,FALSE)</f>
        <v>Pestki/Nasiona/Sypkie</v>
      </c>
    </row>
    <row r="963" spans="1:6" x14ac:dyDescent="0.25">
      <c r="A963" s="4" t="s">
        <v>283</v>
      </c>
      <c r="B963" s="4" t="s">
        <v>112</v>
      </c>
      <c r="C963" s="4" t="s">
        <v>115</v>
      </c>
      <c r="D963" s="4">
        <v>70</v>
      </c>
      <c r="E963" s="4" t="s">
        <v>31</v>
      </c>
      <c r="F963" s="4" t="str">
        <f>VLOOKUP(C963,Przyporządkowania!$A$1:$B$115,2,FALSE)</f>
        <v>Owoc</v>
      </c>
    </row>
    <row r="964" spans="1:6" x14ac:dyDescent="0.25">
      <c r="A964" s="4" t="s">
        <v>283</v>
      </c>
      <c r="B964" s="4" t="s">
        <v>112</v>
      </c>
      <c r="C964" s="4" t="s">
        <v>23</v>
      </c>
      <c r="D964" s="4">
        <v>6</v>
      </c>
      <c r="E964" s="4" t="s">
        <v>24</v>
      </c>
      <c r="F964" s="4" t="str">
        <f>VLOOKUP(C964,Przyporządkowania!$A$1:$B$115,2,FALSE)</f>
        <v>Pestki/Nasiona/Sypkie</v>
      </c>
    </row>
    <row r="965" spans="1:6" x14ac:dyDescent="0.25">
      <c r="A965" s="4" t="s">
        <v>283</v>
      </c>
      <c r="B965" s="4" t="s">
        <v>112</v>
      </c>
      <c r="C965" s="4" t="s">
        <v>30</v>
      </c>
      <c r="D965" s="4">
        <v>300</v>
      </c>
      <c r="F965" s="4" t="str">
        <f>VLOOKUP(C965,Przyporządkowania!$A$1:$B$115,2,FALSE)</f>
        <v>Nabiał</v>
      </c>
    </row>
    <row r="966" spans="1:6" x14ac:dyDescent="0.25">
      <c r="A966" s="4" t="s">
        <v>283</v>
      </c>
      <c r="B966" s="4" t="s">
        <v>113</v>
      </c>
      <c r="C966" s="4" t="s">
        <v>5</v>
      </c>
      <c r="D966" s="4">
        <v>10</v>
      </c>
      <c r="E966" s="4" t="s">
        <v>6</v>
      </c>
      <c r="F966" s="4" t="str">
        <f>VLOOKUP(C966,Przyporządkowania!$A$1:$B$115,2,FALSE)</f>
        <v>Nabiał</v>
      </c>
    </row>
    <row r="967" spans="1:6" x14ac:dyDescent="0.25">
      <c r="A967" s="4" t="s">
        <v>283</v>
      </c>
      <c r="B967" s="4" t="s">
        <v>113</v>
      </c>
      <c r="C967" s="4" t="s">
        <v>90</v>
      </c>
      <c r="D967" s="4">
        <v>31</v>
      </c>
      <c r="E967" s="4" t="s">
        <v>41</v>
      </c>
      <c r="F967" s="4" t="str">
        <f>VLOOKUP(C967,Przyporządkowania!$A$1:$B$115,2,FALSE)</f>
        <v xml:space="preserve">Warzywo </v>
      </c>
    </row>
    <row r="968" spans="1:6" x14ac:dyDescent="0.25">
      <c r="A968" s="4" t="s">
        <v>283</v>
      </c>
      <c r="B968" s="4" t="s">
        <v>113</v>
      </c>
      <c r="C968" s="4" t="s">
        <v>142</v>
      </c>
      <c r="D968" s="4">
        <v>27</v>
      </c>
      <c r="E968" s="4" t="s">
        <v>41</v>
      </c>
      <c r="F968" s="4" t="str">
        <f>VLOOKUP(C968,Przyporządkowania!$A$1:$B$115,2,FALSE)</f>
        <v xml:space="preserve">Warzywo </v>
      </c>
    </row>
    <row r="969" spans="1:6" x14ac:dyDescent="0.25">
      <c r="A969" s="4" t="s">
        <v>283</v>
      </c>
      <c r="B969" s="4" t="s">
        <v>113</v>
      </c>
      <c r="C969" s="4" t="s">
        <v>69</v>
      </c>
      <c r="D969" s="4">
        <v>300</v>
      </c>
      <c r="F969" s="4" t="str">
        <f>VLOOKUP(C969,Przyporządkowania!$A$1:$B$115,2,FALSE)</f>
        <v>Inne</v>
      </c>
    </row>
    <row r="970" spans="1:6" x14ac:dyDescent="0.25">
      <c r="A970" s="4" t="s">
        <v>283</v>
      </c>
      <c r="B970" s="4" t="s">
        <v>113</v>
      </c>
      <c r="C970" s="4" t="s">
        <v>20</v>
      </c>
      <c r="D970" s="4">
        <v>10</v>
      </c>
      <c r="E970" s="4" t="s">
        <v>24</v>
      </c>
      <c r="F970" s="4" t="str">
        <f>VLOOKUP(C970,Przyporządkowania!$A$1:$B$115,2,FALSE)</f>
        <v>Pestki/Nasiona/Sypkie</v>
      </c>
    </row>
    <row r="971" spans="1:6" x14ac:dyDescent="0.25">
      <c r="A971" s="4" t="s">
        <v>283</v>
      </c>
      <c r="B971" s="4" t="s">
        <v>113</v>
      </c>
      <c r="C971" s="4" t="s">
        <v>284</v>
      </c>
      <c r="D971" s="4">
        <v>204</v>
      </c>
      <c r="E971" s="4" t="s">
        <v>34</v>
      </c>
      <c r="F971" s="4" t="s">
        <v>207</v>
      </c>
    </row>
    <row r="972" spans="1:6" x14ac:dyDescent="0.25">
      <c r="A972" s="4" t="s">
        <v>285</v>
      </c>
      <c r="B972" s="4" t="s">
        <v>109</v>
      </c>
      <c r="C972" s="4" t="s">
        <v>256</v>
      </c>
      <c r="D972" s="4">
        <v>40</v>
      </c>
      <c r="F972" s="4" t="s">
        <v>210</v>
      </c>
    </row>
    <row r="973" spans="1:6" x14ac:dyDescent="0.25">
      <c r="A973" s="4" t="s">
        <v>285</v>
      </c>
      <c r="B973" s="4" t="s">
        <v>109</v>
      </c>
      <c r="C973" s="4" t="s">
        <v>30</v>
      </c>
      <c r="D973" s="4">
        <v>300</v>
      </c>
      <c r="F973" s="4" t="str">
        <f>VLOOKUP(C973,Przyporządkowania!$A$1:$B$115,2,FALSE)</f>
        <v>Nabiał</v>
      </c>
    </row>
    <row r="974" spans="1:6" x14ac:dyDescent="0.25">
      <c r="A974" s="4" t="s">
        <v>285</v>
      </c>
      <c r="B974" s="4" t="s">
        <v>109</v>
      </c>
      <c r="C974" s="4" t="s">
        <v>115</v>
      </c>
      <c r="D974" s="4">
        <v>30</v>
      </c>
      <c r="F974" s="4" t="str">
        <f>VLOOKUP(C974,Przyporządkowania!$A$1:$B$115,2,FALSE)</f>
        <v>Owoc</v>
      </c>
    </row>
    <row r="975" spans="1:6" x14ac:dyDescent="0.25">
      <c r="A975" s="4" t="s">
        <v>285</v>
      </c>
      <c r="B975" s="4" t="s">
        <v>110</v>
      </c>
      <c r="C975" s="4" t="s">
        <v>76</v>
      </c>
      <c r="D975" s="4">
        <v>40</v>
      </c>
      <c r="F975" s="4" t="str">
        <f>VLOOKUP(C975,Przyporządkowania!$A$1:$B$115,2,FALSE)</f>
        <v>Pestki/Nasiona/Sypkie</v>
      </c>
    </row>
    <row r="976" spans="1:6" x14ac:dyDescent="0.25">
      <c r="A976" s="4" t="s">
        <v>285</v>
      </c>
      <c r="B976" s="4" t="s">
        <v>110</v>
      </c>
      <c r="C976" s="4" t="s">
        <v>35</v>
      </c>
      <c r="D976" s="4">
        <v>188</v>
      </c>
      <c r="E976" s="4" t="s">
        <v>34</v>
      </c>
      <c r="F976" s="4" t="str">
        <f>VLOOKUP(C976,Przyporządkowania!$A$1:$B$115,2,FALSE)</f>
        <v>Owoc</v>
      </c>
    </row>
    <row r="977" spans="1:6" x14ac:dyDescent="0.25">
      <c r="A977" s="4" t="s">
        <v>285</v>
      </c>
      <c r="B977" s="4" t="s">
        <v>111</v>
      </c>
      <c r="C977" s="4" t="s">
        <v>57</v>
      </c>
      <c r="D977" s="4">
        <v>105</v>
      </c>
      <c r="E977" s="4" t="s">
        <v>34</v>
      </c>
      <c r="F977" s="4" t="str">
        <f>VLOOKUP(C977,Przyporządkowania!$A$1:$B$115,2,FALSE)</f>
        <v xml:space="preserve">Warzywo </v>
      </c>
    </row>
    <row r="978" spans="1:6" x14ac:dyDescent="0.25">
      <c r="A978" s="4" t="s">
        <v>285</v>
      </c>
      <c r="B978" s="4" t="s">
        <v>111</v>
      </c>
      <c r="C978" s="4" t="s">
        <v>142</v>
      </c>
      <c r="D978" s="4">
        <v>27</v>
      </c>
      <c r="E978" s="4" t="s">
        <v>41</v>
      </c>
      <c r="F978" s="4" t="str">
        <f>VLOOKUP(C978,Przyporządkowania!$A$1:$B$115,2,FALSE)</f>
        <v xml:space="preserve">Warzywo </v>
      </c>
    </row>
    <row r="979" spans="1:6" x14ac:dyDescent="0.25">
      <c r="A979" s="4" t="s">
        <v>285</v>
      </c>
      <c r="B979" s="4" t="s">
        <v>111</v>
      </c>
      <c r="C979" s="4" t="s">
        <v>173</v>
      </c>
      <c r="D979" s="4">
        <v>8</v>
      </c>
      <c r="E979" s="4" t="s">
        <v>24</v>
      </c>
      <c r="F979" s="4" t="str">
        <f>VLOOKUP(C979,Przyporządkowania!$A$1:$B$115,2,FALSE)</f>
        <v>Zielenina</v>
      </c>
    </row>
    <row r="980" spans="1:6" x14ac:dyDescent="0.25">
      <c r="A980" s="4" t="s">
        <v>285</v>
      </c>
      <c r="B980" s="4" t="s">
        <v>111</v>
      </c>
      <c r="C980" s="4" t="s">
        <v>13</v>
      </c>
      <c r="D980" s="4">
        <v>50</v>
      </c>
      <c r="F980" s="4" t="str">
        <f>VLOOKUP(C980,Przyporządkowania!$A$1:$B$115,2,FALSE)</f>
        <v>Ryż/Makaron/Kasza</v>
      </c>
    </row>
    <row r="981" spans="1:6" x14ac:dyDescent="0.25">
      <c r="A981" s="4" t="s">
        <v>285</v>
      </c>
      <c r="B981" s="4" t="s">
        <v>111</v>
      </c>
      <c r="C981" s="4" t="s">
        <v>58</v>
      </c>
      <c r="D981" s="4">
        <v>200</v>
      </c>
      <c r="F981" s="4" t="str">
        <f>VLOOKUP(C981,Przyporządkowania!$A$1:$B$115,2,FALSE)</f>
        <v>Ryba/Mięso</v>
      </c>
    </row>
    <row r="982" spans="1:6" x14ac:dyDescent="0.25">
      <c r="A982" s="4" t="s">
        <v>285</v>
      </c>
      <c r="B982" s="4" t="s">
        <v>111</v>
      </c>
      <c r="C982" s="4" t="s">
        <v>5</v>
      </c>
      <c r="D982" s="4">
        <v>25</v>
      </c>
      <c r="E982" s="4" t="s">
        <v>24</v>
      </c>
      <c r="F982" s="4" t="str">
        <f>VLOOKUP(C982,Przyporządkowania!$A$1:$B$115,2,FALSE)</f>
        <v>Nabiał</v>
      </c>
    </row>
    <row r="983" spans="1:6" x14ac:dyDescent="0.25">
      <c r="A983" s="4" t="s">
        <v>285</v>
      </c>
      <c r="B983" s="4" t="s">
        <v>111</v>
      </c>
      <c r="C983" s="4" t="s">
        <v>286</v>
      </c>
      <c r="D983" s="4">
        <v>10</v>
      </c>
      <c r="F983" s="4" t="s">
        <v>210</v>
      </c>
    </row>
    <row r="984" spans="1:6" x14ac:dyDescent="0.25">
      <c r="A984" s="4" t="s">
        <v>285</v>
      </c>
      <c r="B984" s="4" t="s">
        <v>112</v>
      </c>
      <c r="C984" s="4" t="s">
        <v>156</v>
      </c>
      <c r="D984" s="4">
        <v>50</v>
      </c>
      <c r="F984" s="4" t="str">
        <f>VLOOKUP(C984,Przyporządkowania!$A$1:$B$115,2,FALSE)</f>
        <v>Pestki/Nasiona/Sypkie</v>
      </c>
    </row>
    <row r="985" spans="1:6" x14ac:dyDescent="0.25">
      <c r="A985" s="4" t="s">
        <v>285</v>
      </c>
      <c r="B985" s="4" t="s">
        <v>112</v>
      </c>
      <c r="C985" s="4" t="s">
        <v>115</v>
      </c>
      <c r="D985" s="4">
        <v>150</v>
      </c>
      <c r="F985" s="4" t="str">
        <f>VLOOKUP(C985,Przyporządkowania!$A$1:$B$115,2,FALSE)</f>
        <v>Owoc</v>
      </c>
    </row>
    <row r="986" spans="1:6" x14ac:dyDescent="0.25">
      <c r="A986" s="4" t="s">
        <v>285</v>
      </c>
      <c r="B986" s="4" t="s">
        <v>112</v>
      </c>
      <c r="C986" s="4" t="s">
        <v>5</v>
      </c>
      <c r="D986" s="4">
        <v>5</v>
      </c>
      <c r="F986" s="4" t="str">
        <f>VLOOKUP(C986,Przyporządkowania!$A$1:$B$115,2,FALSE)</f>
        <v>Nabiał</v>
      </c>
    </row>
    <row r="987" spans="1:6" x14ac:dyDescent="0.25">
      <c r="A987" s="4" t="s">
        <v>285</v>
      </c>
      <c r="B987" s="4" t="s">
        <v>113</v>
      </c>
      <c r="C987" s="4" t="s">
        <v>99</v>
      </c>
      <c r="D987" s="4">
        <v>75</v>
      </c>
      <c r="E987" s="4" t="s">
        <v>100</v>
      </c>
      <c r="F987" s="4" t="str">
        <f>VLOOKUP(C987,Przyporządkowania!$A$1:$B$115,2,FALSE)</f>
        <v xml:space="preserve">Warzywo </v>
      </c>
    </row>
    <row r="988" spans="1:6" x14ac:dyDescent="0.25">
      <c r="A988" s="4" t="s">
        <v>285</v>
      </c>
      <c r="B988" s="4" t="s">
        <v>113</v>
      </c>
      <c r="C988" s="4" t="s">
        <v>54</v>
      </c>
      <c r="D988" s="4">
        <v>200</v>
      </c>
      <c r="F988" s="4" t="str">
        <f>VLOOKUP(C988,Przyporządkowania!$A$1:$B$115,2,FALSE)</f>
        <v xml:space="preserve">Warzywo </v>
      </c>
    </row>
    <row r="989" spans="1:6" x14ac:dyDescent="0.25">
      <c r="A989" s="4" t="s">
        <v>285</v>
      </c>
      <c r="B989" s="4" t="s">
        <v>113</v>
      </c>
      <c r="C989" s="4" t="s">
        <v>37</v>
      </c>
      <c r="D989" s="4">
        <v>20</v>
      </c>
      <c r="E989" s="4" t="s">
        <v>24</v>
      </c>
      <c r="F989" s="4" t="str">
        <f>VLOOKUP(C989,Przyporządkowania!$A$1:$B$115,2,FALSE)</f>
        <v>Pestki/Nasiona/Sypkie</v>
      </c>
    </row>
    <row r="990" spans="1:6" x14ac:dyDescent="0.25">
      <c r="A990" s="4" t="s">
        <v>285</v>
      </c>
      <c r="B990" s="4" t="s">
        <v>113</v>
      </c>
      <c r="C990" s="4" t="s">
        <v>7</v>
      </c>
      <c r="D990" s="4">
        <v>31</v>
      </c>
      <c r="E990" s="4" t="s">
        <v>8</v>
      </c>
      <c r="F990" s="4" t="str">
        <f>VLOOKUP(C990,Przyporządkowania!$A$1:$B$115,2,FALSE)</f>
        <v>Pieczywo</v>
      </c>
    </row>
    <row r="991" spans="1:6" x14ac:dyDescent="0.25">
      <c r="A991" s="4" t="s">
        <v>285</v>
      </c>
      <c r="B991" s="4" t="s">
        <v>113</v>
      </c>
      <c r="C991" s="4" t="s">
        <v>29</v>
      </c>
      <c r="D991" s="4">
        <v>20</v>
      </c>
      <c r="E991" s="4" t="s">
        <v>4</v>
      </c>
      <c r="F991" s="4" t="str">
        <f>VLOOKUP(C991,Przyporządkowania!$A$1:$B$115,2,FALSE)</f>
        <v>Inne</v>
      </c>
    </row>
    <row r="992" spans="1:6" x14ac:dyDescent="0.25">
      <c r="A992" s="4" t="s">
        <v>285</v>
      </c>
      <c r="B992" s="4" t="s">
        <v>113</v>
      </c>
      <c r="C992" s="4" t="s">
        <v>15</v>
      </c>
      <c r="D992" s="4">
        <v>21</v>
      </c>
      <c r="E992" s="4" t="s">
        <v>168</v>
      </c>
      <c r="F992" s="4" t="str">
        <f>VLOOKUP(C992,Przyporządkowania!$A$1:$B$115,2,FALSE)</f>
        <v>Nabiał</v>
      </c>
    </row>
    <row r="993" spans="1:6" x14ac:dyDescent="0.25">
      <c r="A993" s="4" t="s">
        <v>287</v>
      </c>
      <c r="B993" s="4" t="s">
        <v>109</v>
      </c>
      <c r="C993" s="4" t="s">
        <v>2</v>
      </c>
      <c r="D993" s="4">
        <v>100</v>
      </c>
      <c r="E993" s="4" t="s">
        <v>107</v>
      </c>
      <c r="F993" s="4" t="str">
        <f>VLOOKUP(C993,Przyporządkowania!$A$1:$B$115,2,FALSE)</f>
        <v>Nabiał</v>
      </c>
    </row>
    <row r="994" spans="1:6" x14ac:dyDescent="0.25">
      <c r="A994" s="4" t="s">
        <v>287</v>
      </c>
      <c r="B994" s="4" t="s">
        <v>109</v>
      </c>
      <c r="C994" s="4" t="s">
        <v>7</v>
      </c>
      <c r="D994" s="4">
        <v>62</v>
      </c>
      <c r="E994" s="4" t="s">
        <v>42</v>
      </c>
      <c r="F994" s="4" t="str">
        <f>VLOOKUP(C994,Przyporządkowania!$A$1:$B$115,2,FALSE)</f>
        <v>Pieczywo</v>
      </c>
    </row>
    <row r="995" spans="1:6" x14ac:dyDescent="0.25">
      <c r="A995" s="4" t="s">
        <v>287</v>
      </c>
      <c r="B995" s="4" t="s">
        <v>109</v>
      </c>
      <c r="C995" s="4" t="s">
        <v>98</v>
      </c>
      <c r="D995" s="4">
        <v>50</v>
      </c>
      <c r="F995" s="4" t="str">
        <f>VLOOKUP(C995,Przyporządkowania!$A$1:$B$115,2,FALSE)</f>
        <v>Ryba/Mięso</v>
      </c>
    </row>
    <row r="996" spans="1:6" x14ac:dyDescent="0.25">
      <c r="A996" s="4" t="s">
        <v>287</v>
      </c>
      <c r="B996" s="4" t="s">
        <v>109</v>
      </c>
      <c r="C996" s="4" t="s">
        <v>9</v>
      </c>
      <c r="D996" s="4">
        <v>30</v>
      </c>
      <c r="E996" s="4" t="s">
        <v>172</v>
      </c>
      <c r="F996" s="4" t="str">
        <f>VLOOKUP(C996,Przyporządkowania!$A$1:$B$115,2,FALSE)</f>
        <v>Inne</v>
      </c>
    </row>
    <row r="997" spans="1:6" x14ac:dyDescent="0.25">
      <c r="A997" s="4" t="s">
        <v>287</v>
      </c>
      <c r="B997" s="4" t="s">
        <v>110</v>
      </c>
      <c r="C997" s="4" t="s">
        <v>75</v>
      </c>
      <c r="D997" s="4">
        <v>50</v>
      </c>
      <c r="F997" s="4" t="str">
        <f>VLOOKUP(C997,Przyporządkowania!$A$1:$B$115,2,FALSE)</f>
        <v>Ryż/Makaron/Kasza</v>
      </c>
    </row>
    <row r="998" spans="1:6" x14ac:dyDescent="0.25">
      <c r="A998" s="4" t="s">
        <v>287</v>
      </c>
      <c r="B998" s="4" t="s">
        <v>110</v>
      </c>
      <c r="C998" s="4" t="s">
        <v>68</v>
      </c>
      <c r="D998" s="4">
        <v>50</v>
      </c>
      <c r="E998" s="4" t="s">
        <v>108</v>
      </c>
      <c r="F998" s="4" t="str">
        <f>VLOOKUP(C998,Przyporządkowania!$A$1:$B$115,2,FALSE)</f>
        <v xml:space="preserve">Warzywo </v>
      </c>
    </row>
    <row r="999" spans="1:6" x14ac:dyDescent="0.25">
      <c r="A999" s="4" t="s">
        <v>287</v>
      </c>
      <c r="B999" s="4" t="s">
        <v>110</v>
      </c>
      <c r="C999" s="4" t="s">
        <v>14</v>
      </c>
      <c r="D999" s="4">
        <v>8</v>
      </c>
      <c r="E999" s="4" t="s">
        <v>24</v>
      </c>
      <c r="F999" s="4" t="str">
        <f>VLOOKUP(C999,Przyporządkowania!$A$1:$B$115,2,FALSE)</f>
        <v>Inne</v>
      </c>
    </row>
    <row r="1000" spans="1:6" x14ac:dyDescent="0.25">
      <c r="A1000" s="4" t="s">
        <v>287</v>
      </c>
      <c r="B1000" s="4" t="s">
        <v>110</v>
      </c>
      <c r="C1000" s="4" t="s">
        <v>12</v>
      </c>
      <c r="D1000" s="4">
        <v>20</v>
      </c>
      <c r="E1000" s="4" t="s">
        <v>24</v>
      </c>
      <c r="F1000" s="4" t="str">
        <f>VLOOKUP(C1000,Przyporządkowania!$A$1:$B$115,2,FALSE)</f>
        <v>Pestki/Nasiona/Sypkie</v>
      </c>
    </row>
    <row r="1001" spans="1:6" x14ac:dyDescent="0.25">
      <c r="A1001" s="4" t="s">
        <v>287</v>
      </c>
      <c r="B1001" s="4" t="s">
        <v>110</v>
      </c>
      <c r="C1001" s="4" t="s">
        <v>66</v>
      </c>
      <c r="D1001" s="4">
        <v>111</v>
      </c>
      <c r="E1001" s="4" t="s">
        <v>85</v>
      </c>
      <c r="F1001" s="4" t="str">
        <f>VLOOKUP(C1001,Przyporządkowania!$A$1:$B$115,2,FALSE)</f>
        <v xml:space="preserve">Warzywo </v>
      </c>
    </row>
    <row r="1002" spans="1:6" x14ac:dyDescent="0.25">
      <c r="A1002" s="4" t="s">
        <v>287</v>
      </c>
      <c r="B1002" s="4" t="s">
        <v>110</v>
      </c>
      <c r="C1002" s="4" t="s">
        <v>15</v>
      </c>
      <c r="D1002" s="4">
        <v>21</v>
      </c>
      <c r="E1002" s="4" t="s">
        <v>168</v>
      </c>
      <c r="F1002" s="4" t="str">
        <f>VLOOKUP(C1002,Przyporządkowania!$A$1:$B$115,2,FALSE)</f>
        <v>Nabiał</v>
      </c>
    </row>
    <row r="1003" spans="1:6" x14ac:dyDescent="0.25">
      <c r="A1003" s="4" t="s">
        <v>287</v>
      </c>
      <c r="B1003" s="4" t="s">
        <v>111</v>
      </c>
      <c r="C1003" s="4" t="s">
        <v>57</v>
      </c>
      <c r="D1003" s="4">
        <v>105</v>
      </c>
      <c r="E1003" s="4" t="s">
        <v>34</v>
      </c>
      <c r="F1003" s="4" t="str">
        <f>VLOOKUP(C1003,Przyporządkowania!$A$1:$B$115,2,FALSE)</f>
        <v xml:space="preserve">Warzywo </v>
      </c>
    </row>
    <row r="1004" spans="1:6" x14ac:dyDescent="0.25">
      <c r="A1004" s="4" t="s">
        <v>287</v>
      </c>
      <c r="B1004" s="4" t="s">
        <v>111</v>
      </c>
      <c r="C1004" s="4" t="s">
        <v>142</v>
      </c>
      <c r="D1004" s="4">
        <v>50</v>
      </c>
      <c r="E1004" s="4" t="s">
        <v>34</v>
      </c>
      <c r="F1004" s="4" t="str">
        <f>VLOOKUP(C1004,Przyporządkowania!$A$1:$B$115,2,FALSE)</f>
        <v xml:space="preserve">Warzywo </v>
      </c>
    </row>
    <row r="1005" spans="1:6" x14ac:dyDescent="0.25">
      <c r="A1005" s="4" t="s">
        <v>287</v>
      </c>
      <c r="B1005" s="4" t="s">
        <v>111</v>
      </c>
      <c r="C1005" s="4" t="s">
        <v>5</v>
      </c>
      <c r="D1005" s="4">
        <v>10</v>
      </c>
      <c r="E1005" s="4" t="s">
        <v>6</v>
      </c>
      <c r="F1005" s="4" t="str">
        <f>VLOOKUP(C1005,Przyporządkowania!$A$1:$B$115,2,FALSE)</f>
        <v>Nabiał</v>
      </c>
    </row>
    <row r="1006" spans="1:6" x14ac:dyDescent="0.25">
      <c r="A1006" s="4" t="s">
        <v>287</v>
      </c>
      <c r="B1006" s="4" t="s">
        <v>111</v>
      </c>
      <c r="C1006" s="4" t="s">
        <v>140</v>
      </c>
      <c r="D1006" s="4">
        <v>150</v>
      </c>
      <c r="E1006" s="4" t="s">
        <v>11</v>
      </c>
      <c r="F1006" s="4" t="str">
        <f>VLOOKUP(C1006,Przyporządkowania!$A$1:$B$115,2,FALSE)</f>
        <v>Ryba/Mięso</v>
      </c>
    </row>
    <row r="1007" spans="1:6" x14ac:dyDescent="0.25">
      <c r="A1007" s="4" t="s">
        <v>287</v>
      </c>
      <c r="B1007" s="4" t="s">
        <v>111</v>
      </c>
      <c r="C1007" s="4" t="s">
        <v>90</v>
      </c>
      <c r="D1007" s="4">
        <v>180</v>
      </c>
      <c r="E1007" s="4" t="s">
        <v>97</v>
      </c>
      <c r="F1007" s="4" t="str">
        <f>VLOOKUP(C1007,Przyporządkowania!$A$1:$B$115,2,FALSE)</f>
        <v xml:space="preserve">Warzywo </v>
      </c>
    </row>
    <row r="1008" spans="1:6" x14ac:dyDescent="0.25">
      <c r="A1008" s="4" t="s">
        <v>287</v>
      </c>
      <c r="B1008" s="4" t="s">
        <v>112</v>
      </c>
      <c r="C1008" s="4" t="s">
        <v>7</v>
      </c>
      <c r="D1008" s="4">
        <v>62</v>
      </c>
      <c r="E1008" s="4" t="s">
        <v>42</v>
      </c>
      <c r="F1008" s="4" t="str">
        <f>VLOOKUP(C1008,Przyporządkowania!$A$1:$B$115,2,FALSE)</f>
        <v>Pieczywo</v>
      </c>
    </row>
    <row r="1009" spans="1:6" x14ac:dyDescent="0.25">
      <c r="A1009" s="4" t="s">
        <v>287</v>
      </c>
      <c r="B1009" s="4" t="s">
        <v>112</v>
      </c>
      <c r="C1009" s="4" t="s">
        <v>84</v>
      </c>
      <c r="D1009" s="4">
        <v>20</v>
      </c>
      <c r="E1009" s="4" t="s">
        <v>46</v>
      </c>
      <c r="F1009" s="4" t="str">
        <f>VLOOKUP(C1009,Przyporządkowania!$A$1:$B$115,2,FALSE)</f>
        <v>Inne</v>
      </c>
    </row>
    <row r="1010" spans="1:6" x14ac:dyDescent="0.25">
      <c r="A1010" s="4" t="s">
        <v>287</v>
      </c>
      <c r="B1010" s="4" t="s">
        <v>112</v>
      </c>
      <c r="C1010" s="4" t="s">
        <v>64</v>
      </c>
      <c r="D1010" s="4">
        <v>30</v>
      </c>
      <c r="E1010" s="4" t="s">
        <v>95</v>
      </c>
      <c r="F1010" s="4" t="str">
        <f>VLOOKUP(C1010,Przyporządkowania!$A$1:$B$115,2,FALSE)</f>
        <v xml:space="preserve">Warzywo </v>
      </c>
    </row>
    <row r="1011" spans="1:6" x14ac:dyDescent="0.25">
      <c r="A1011" s="4" t="s">
        <v>287</v>
      </c>
      <c r="B1011" s="4" t="s">
        <v>113</v>
      </c>
      <c r="C1011" s="4" t="s">
        <v>0</v>
      </c>
      <c r="D1011" s="4">
        <v>150</v>
      </c>
      <c r="E1011" s="4" t="s">
        <v>34</v>
      </c>
      <c r="F1011" s="4" t="str">
        <f>VLOOKUP(C1011,Przyporządkowania!$A$1:$B$115,2,FALSE)</f>
        <v xml:space="preserve">Warzywo </v>
      </c>
    </row>
    <row r="1012" spans="1:6" x14ac:dyDescent="0.25">
      <c r="A1012" s="4" t="s">
        <v>287</v>
      </c>
      <c r="B1012" s="4" t="s">
        <v>113</v>
      </c>
      <c r="C1012" s="4" t="s">
        <v>73</v>
      </c>
      <c r="D1012" s="4">
        <v>100</v>
      </c>
      <c r="F1012" s="4" t="str">
        <f>VLOOKUP(C1012,Przyporządkowania!$A$1:$B$115,2,FALSE)</f>
        <v xml:space="preserve">Warzywo </v>
      </c>
    </row>
    <row r="1013" spans="1:6" x14ac:dyDescent="0.25">
      <c r="A1013" s="4" t="s">
        <v>287</v>
      </c>
      <c r="B1013" s="4" t="s">
        <v>113</v>
      </c>
      <c r="C1013" s="4" t="s">
        <v>15</v>
      </c>
      <c r="D1013" s="4">
        <v>42</v>
      </c>
      <c r="E1013" s="4" t="s">
        <v>16</v>
      </c>
      <c r="F1013" s="4" t="str">
        <f>VLOOKUP(C1013,Przyporządkowania!$A$1:$B$115,2,FALSE)</f>
        <v>Nabiał</v>
      </c>
    </row>
    <row r="1014" spans="1:6" x14ac:dyDescent="0.25">
      <c r="A1014" s="4" t="s">
        <v>287</v>
      </c>
      <c r="B1014" s="4" t="s">
        <v>113</v>
      </c>
      <c r="C1014" s="4" t="s">
        <v>19</v>
      </c>
      <c r="D1014" s="4">
        <v>8</v>
      </c>
      <c r="E1014" s="4" t="s">
        <v>24</v>
      </c>
      <c r="F1014" s="4" t="str">
        <f>VLOOKUP(C1014,Przyporządkowania!$A$1:$B$115,2,FALSE)</f>
        <v>Inne</v>
      </c>
    </row>
    <row r="1015" spans="1:6" x14ac:dyDescent="0.25">
      <c r="A1015" s="4" t="s">
        <v>287</v>
      </c>
      <c r="B1015" s="4" t="s">
        <v>113</v>
      </c>
      <c r="C1015" s="4" t="s">
        <v>20</v>
      </c>
      <c r="D1015" s="4">
        <v>20</v>
      </c>
      <c r="E1015" s="4" t="s">
        <v>4</v>
      </c>
      <c r="F1015" s="4" t="str">
        <f>VLOOKUP(C1015,Przyporządkowania!$A$1:$B$115,2,FALSE)</f>
        <v>Pestki/Nasiona/Sypkie</v>
      </c>
    </row>
    <row r="1016" spans="1:6" x14ac:dyDescent="0.25">
      <c r="A1016" s="4" t="s">
        <v>288</v>
      </c>
      <c r="B1016" s="4" t="s">
        <v>109</v>
      </c>
      <c r="C1016" s="4" t="s">
        <v>30</v>
      </c>
      <c r="D1016" s="4">
        <v>300</v>
      </c>
      <c r="F1016" s="4" t="str">
        <f>VLOOKUP(C1016,Przyporządkowania!$A$1:$B$115,2,FALSE)</f>
        <v>Nabiał</v>
      </c>
    </row>
    <row r="1017" spans="1:6" x14ac:dyDescent="0.25">
      <c r="A1017" s="4" t="s">
        <v>288</v>
      </c>
      <c r="B1017" s="4" t="s">
        <v>109</v>
      </c>
      <c r="C1017" s="4" t="s">
        <v>156</v>
      </c>
      <c r="D1017" s="4">
        <v>30</v>
      </c>
      <c r="E1017" s="4" t="s">
        <v>62</v>
      </c>
      <c r="F1017" s="4" t="str">
        <f>VLOOKUP(C1017,Przyporządkowania!$A$1:$B$115,2,FALSE)</f>
        <v>Pestki/Nasiona/Sypkie</v>
      </c>
    </row>
    <row r="1018" spans="1:6" x14ac:dyDescent="0.25">
      <c r="A1018" s="4" t="s">
        <v>288</v>
      </c>
      <c r="B1018" s="4" t="s">
        <v>109</v>
      </c>
      <c r="C1018" s="4" t="s">
        <v>115</v>
      </c>
      <c r="D1018" s="4">
        <v>100</v>
      </c>
      <c r="F1018" s="4" t="str">
        <f>VLOOKUP(C1018,Przyporządkowania!$A$1:$B$115,2,FALSE)</f>
        <v>Owoc</v>
      </c>
    </row>
    <row r="1019" spans="1:6" x14ac:dyDescent="0.25">
      <c r="A1019" s="4" t="s">
        <v>288</v>
      </c>
      <c r="B1019" s="4" t="s">
        <v>109</v>
      </c>
      <c r="C1019" s="4" t="s">
        <v>151</v>
      </c>
      <c r="D1019" s="4">
        <v>13</v>
      </c>
      <c r="E1019" s="4" t="s">
        <v>24</v>
      </c>
      <c r="F1019" s="4" t="str">
        <f>VLOOKUP(C1019,Przyporządkowania!$A$1:$B$115,2,FALSE)</f>
        <v>Pestki/Nasiona/Sypkie</v>
      </c>
    </row>
    <row r="1020" spans="1:6" x14ac:dyDescent="0.25">
      <c r="A1020" s="4" t="s">
        <v>288</v>
      </c>
      <c r="B1020" s="4" t="s">
        <v>109</v>
      </c>
      <c r="C1020" s="4" t="s">
        <v>33</v>
      </c>
      <c r="D1020" s="4">
        <v>115</v>
      </c>
      <c r="E1020" s="4" t="s">
        <v>34</v>
      </c>
      <c r="F1020" s="4" t="str">
        <f>VLOOKUP(C1020,Przyporządkowania!$A$1:$B$115,2,FALSE)</f>
        <v>Owoc</v>
      </c>
    </row>
    <row r="1021" spans="1:6" x14ac:dyDescent="0.25">
      <c r="A1021" s="4" t="s">
        <v>288</v>
      </c>
      <c r="B1021" s="4" t="s">
        <v>110</v>
      </c>
      <c r="C1021" s="4" t="s">
        <v>13</v>
      </c>
      <c r="D1021" s="4">
        <v>40</v>
      </c>
      <c r="F1021" s="4" t="str">
        <f>VLOOKUP(C1021,Przyporządkowania!$A$1:$B$115,2,FALSE)</f>
        <v>Ryż/Makaron/Kasza</v>
      </c>
    </row>
    <row r="1022" spans="1:6" x14ac:dyDescent="0.25">
      <c r="A1022" s="4" t="s">
        <v>288</v>
      </c>
      <c r="B1022" s="4" t="s">
        <v>110</v>
      </c>
      <c r="C1022" s="4" t="s">
        <v>39</v>
      </c>
      <c r="D1022" s="4">
        <v>10</v>
      </c>
      <c r="E1022" s="4" t="s">
        <v>31</v>
      </c>
      <c r="F1022" s="4" t="str">
        <f>VLOOKUP(C1022,Przyporządkowania!$A$1:$B$115,2,FALSE)</f>
        <v>Przyprawa</v>
      </c>
    </row>
    <row r="1023" spans="1:6" x14ac:dyDescent="0.25">
      <c r="A1023" s="4" t="s">
        <v>288</v>
      </c>
      <c r="B1023" s="4" t="s">
        <v>110</v>
      </c>
      <c r="C1023" s="4" t="s">
        <v>18</v>
      </c>
      <c r="D1023" s="4">
        <v>100</v>
      </c>
      <c r="F1023" s="4" t="str">
        <f>VLOOKUP(C1023,Przyporządkowania!$A$1:$B$115,2,FALSE)</f>
        <v xml:space="preserve">Warzywo </v>
      </c>
    </row>
    <row r="1024" spans="1:6" x14ac:dyDescent="0.25">
      <c r="A1024" s="4" t="s">
        <v>288</v>
      </c>
      <c r="B1024" s="4" t="s">
        <v>110</v>
      </c>
      <c r="C1024" s="4" t="s">
        <v>28</v>
      </c>
      <c r="D1024" s="4">
        <v>40</v>
      </c>
      <c r="F1024" s="4" t="str">
        <f>VLOOKUP(C1024,Przyporządkowania!$A$1:$B$115,2,FALSE)</f>
        <v xml:space="preserve">Warzywo </v>
      </c>
    </row>
    <row r="1025" spans="1:6" x14ac:dyDescent="0.25">
      <c r="A1025" s="4" t="s">
        <v>288</v>
      </c>
      <c r="B1025" s="4" t="s">
        <v>110</v>
      </c>
      <c r="C1025" s="4" t="s">
        <v>12</v>
      </c>
      <c r="D1025" s="4">
        <v>15</v>
      </c>
      <c r="E1025" s="4" t="s">
        <v>24</v>
      </c>
      <c r="F1025" s="4" t="str">
        <f>VLOOKUP(C1025,Przyporządkowania!$A$1:$B$115,2,FALSE)</f>
        <v>Pestki/Nasiona/Sypkie</v>
      </c>
    </row>
    <row r="1026" spans="1:6" x14ac:dyDescent="0.25">
      <c r="A1026" s="4" t="s">
        <v>288</v>
      </c>
      <c r="B1026" s="4" t="s">
        <v>110</v>
      </c>
      <c r="C1026" s="4" t="s">
        <v>29</v>
      </c>
      <c r="D1026" s="4">
        <v>20</v>
      </c>
      <c r="E1026" s="4" t="s">
        <v>4</v>
      </c>
      <c r="F1026" s="4" t="str">
        <f>VLOOKUP(C1026,Przyporządkowania!$A$1:$B$115,2,FALSE)</f>
        <v>Inne</v>
      </c>
    </row>
    <row r="1027" spans="1:6" x14ac:dyDescent="0.25">
      <c r="A1027" s="4" t="s">
        <v>288</v>
      </c>
      <c r="B1027" s="4" t="s">
        <v>111</v>
      </c>
      <c r="C1027" s="4" t="s">
        <v>58</v>
      </c>
      <c r="D1027" s="4">
        <v>200</v>
      </c>
      <c r="F1027" s="4" t="str">
        <f>VLOOKUP(C1027,Przyporządkowania!$A$1:$B$115,2,FALSE)</f>
        <v>Ryba/Mięso</v>
      </c>
    </row>
    <row r="1028" spans="1:6" x14ac:dyDescent="0.25">
      <c r="A1028" s="4" t="s">
        <v>288</v>
      </c>
      <c r="B1028" s="4" t="s">
        <v>111</v>
      </c>
      <c r="C1028" s="4" t="s">
        <v>286</v>
      </c>
      <c r="D1028" s="4">
        <v>10</v>
      </c>
      <c r="F1028" s="4" t="s">
        <v>210</v>
      </c>
    </row>
    <row r="1029" spans="1:6" x14ac:dyDescent="0.25">
      <c r="A1029" s="4" t="s">
        <v>288</v>
      </c>
      <c r="B1029" s="4" t="s">
        <v>111</v>
      </c>
      <c r="C1029" s="4" t="s">
        <v>10</v>
      </c>
      <c r="D1029" s="4">
        <v>100</v>
      </c>
      <c r="E1029" s="4" t="s">
        <v>11</v>
      </c>
      <c r="F1029" s="4" t="str">
        <f>VLOOKUP(C1029,Przyporządkowania!$A$1:$B$115,2,FALSE)</f>
        <v xml:space="preserve">Warzywo </v>
      </c>
    </row>
    <row r="1030" spans="1:6" x14ac:dyDescent="0.25">
      <c r="A1030" s="4" t="s">
        <v>288</v>
      </c>
      <c r="B1030" s="4" t="s">
        <v>111</v>
      </c>
      <c r="C1030" s="4" t="s">
        <v>57</v>
      </c>
      <c r="D1030" s="4">
        <v>105</v>
      </c>
      <c r="E1030" s="4" t="s">
        <v>34</v>
      </c>
      <c r="F1030" s="4" t="str">
        <f>VLOOKUP(C1030,Przyporządkowania!$A$1:$B$115,2,FALSE)</f>
        <v xml:space="preserve">Warzywo </v>
      </c>
    </row>
    <row r="1031" spans="1:6" x14ac:dyDescent="0.25">
      <c r="A1031" s="4" t="s">
        <v>288</v>
      </c>
      <c r="B1031" s="4" t="s">
        <v>111</v>
      </c>
      <c r="C1031" s="4" t="s">
        <v>5</v>
      </c>
      <c r="D1031" s="4">
        <v>10</v>
      </c>
      <c r="E1031" s="4" t="s">
        <v>6</v>
      </c>
      <c r="F1031" s="4" t="str">
        <f>VLOOKUP(C1031,Przyporządkowania!$A$1:$B$115,2,FALSE)</f>
        <v>Nabiał</v>
      </c>
    </row>
    <row r="1032" spans="1:6" x14ac:dyDescent="0.25">
      <c r="A1032" s="4" t="s">
        <v>288</v>
      </c>
      <c r="B1032" s="4" t="s">
        <v>111</v>
      </c>
      <c r="C1032" s="4" t="s">
        <v>90</v>
      </c>
      <c r="D1032" s="4">
        <v>90</v>
      </c>
      <c r="E1032" s="4" t="s">
        <v>34</v>
      </c>
      <c r="F1032" s="4" t="str">
        <f>VLOOKUP(C1032,Przyporządkowania!$A$1:$B$115,2,FALSE)</f>
        <v xml:space="preserve">Warzywo </v>
      </c>
    </row>
    <row r="1033" spans="1:6" x14ac:dyDescent="0.25">
      <c r="A1033" s="4" t="s">
        <v>288</v>
      </c>
      <c r="B1033" s="4" t="s">
        <v>112</v>
      </c>
      <c r="C1033" s="4" t="s">
        <v>35</v>
      </c>
      <c r="D1033" s="4">
        <v>200</v>
      </c>
      <c r="E1033" s="4" t="s">
        <v>55</v>
      </c>
      <c r="F1033" s="4" t="str">
        <f>VLOOKUP(C1033,Przyporządkowania!$A$1:$B$115,2,FALSE)</f>
        <v>Owoc</v>
      </c>
    </row>
    <row r="1034" spans="1:6" x14ac:dyDescent="0.25">
      <c r="A1034" s="4" t="s">
        <v>288</v>
      </c>
      <c r="B1034" s="4" t="s">
        <v>112</v>
      </c>
      <c r="C1034" s="4" t="s">
        <v>23</v>
      </c>
      <c r="D1034" s="4">
        <v>6</v>
      </c>
      <c r="E1034" s="4" t="s">
        <v>24</v>
      </c>
      <c r="F1034" s="4" t="str">
        <f>VLOOKUP(C1034,Przyporządkowania!$A$1:$B$115,2,FALSE)</f>
        <v>Pestki/Nasiona/Sypkie</v>
      </c>
    </row>
    <row r="1035" spans="1:6" x14ac:dyDescent="0.25">
      <c r="A1035" s="4" t="s">
        <v>288</v>
      </c>
      <c r="B1035" s="4" t="s">
        <v>112</v>
      </c>
      <c r="C1035" s="4" t="s">
        <v>72</v>
      </c>
      <c r="D1035" s="4">
        <v>10</v>
      </c>
      <c r="E1035" s="4" t="s">
        <v>24</v>
      </c>
      <c r="F1035" s="4" t="str">
        <f>VLOOKUP(C1035,Przyporządkowania!$A$1:$B$115,2,FALSE)</f>
        <v>Pestki/Nasiona/Sypkie</v>
      </c>
    </row>
    <row r="1036" spans="1:6" x14ac:dyDescent="0.25">
      <c r="A1036" s="4" t="s">
        <v>288</v>
      </c>
      <c r="B1036" s="4" t="s">
        <v>112</v>
      </c>
      <c r="C1036" s="4" t="s">
        <v>92</v>
      </c>
      <c r="D1036" s="4">
        <v>81</v>
      </c>
      <c r="E1036" s="4" t="s">
        <v>41</v>
      </c>
      <c r="F1036" s="4" t="str">
        <f>VLOOKUP(C1036,Przyporządkowania!$A$1:$B$115,2,FALSE)</f>
        <v>Owoc</v>
      </c>
    </row>
    <row r="1037" spans="1:6" x14ac:dyDescent="0.25">
      <c r="A1037" s="4" t="s">
        <v>288</v>
      </c>
      <c r="B1037" s="4" t="s">
        <v>113</v>
      </c>
      <c r="C1037" s="4" t="s">
        <v>68</v>
      </c>
      <c r="D1037" s="4">
        <v>100</v>
      </c>
      <c r="F1037" s="4" t="str">
        <f>VLOOKUP(C1037,Przyporządkowania!$A$1:$B$115,2,FALSE)</f>
        <v xml:space="preserve">Warzywo </v>
      </c>
    </row>
    <row r="1038" spans="1:6" x14ac:dyDescent="0.25">
      <c r="A1038" s="4" t="s">
        <v>288</v>
      </c>
      <c r="B1038" s="4" t="s">
        <v>113</v>
      </c>
      <c r="C1038" s="4" t="s">
        <v>69</v>
      </c>
      <c r="D1038" s="4">
        <v>400</v>
      </c>
      <c r="F1038" s="4" t="str">
        <f>VLOOKUP(C1038,Przyporządkowania!$A$1:$B$115,2,FALSE)</f>
        <v>Inne</v>
      </c>
    </row>
    <row r="1039" spans="1:6" x14ac:dyDescent="0.25">
      <c r="A1039" s="4" t="s">
        <v>288</v>
      </c>
      <c r="B1039" s="4" t="s">
        <v>113</v>
      </c>
      <c r="C1039" s="4" t="s">
        <v>70</v>
      </c>
      <c r="D1039" s="4">
        <v>62</v>
      </c>
      <c r="E1039" s="4" t="s">
        <v>71</v>
      </c>
      <c r="F1039" s="4" t="str">
        <f>VLOOKUP(C1039,Przyporządkowania!$A$1:$B$115,2,FALSE)</f>
        <v xml:space="preserve">Warzywo </v>
      </c>
    </row>
    <row r="1040" spans="1:6" x14ac:dyDescent="0.25">
      <c r="A1040" s="4" t="s">
        <v>288</v>
      </c>
      <c r="B1040" s="4" t="s">
        <v>113</v>
      </c>
      <c r="C1040" s="4" t="s">
        <v>142</v>
      </c>
      <c r="D1040" s="4">
        <v>27</v>
      </c>
      <c r="E1040" s="4" t="s">
        <v>41</v>
      </c>
      <c r="F1040" s="4" t="str">
        <f>VLOOKUP(C1040,Przyporządkowania!$A$1:$B$115,2,FALSE)</f>
        <v xml:space="preserve">Warzywo </v>
      </c>
    </row>
    <row r="1041" spans="1:6" x14ac:dyDescent="0.25">
      <c r="A1041" s="4" t="s">
        <v>288</v>
      </c>
      <c r="B1041" s="4" t="s">
        <v>113</v>
      </c>
      <c r="C1041" s="4" t="s">
        <v>5</v>
      </c>
      <c r="D1041" s="4">
        <v>25</v>
      </c>
      <c r="E1041" s="4" t="s">
        <v>24</v>
      </c>
      <c r="F1041" s="4" t="str">
        <f>VLOOKUP(C1041,Przyporządkowania!$A$1:$B$115,2,FALSE)</f>
        <v>Nabiał</v>
      </c>
    </row>
    <row r="1042" spans="1:6" x14ac:dyDescent="0.25">
      <c r="A1042" s="4" t="s">
        <v>288</v>
      </c>
      <c r="B1042" s="4" t="s">
        <v>113</v>
      </c>
      <c r="C1042" s="4" t="s">
        <v>9</v>
      </c>
      <c r="D1042" s="4">
        <v>20</v>
      </c>
      <c r="E1042" s="4" t="s">
        <v>24</v>
      </c>
      <c r="F1042" s="4" t="str">
        <f>VLOOKUP(C1042,Przyporządkowania!$A$1:$B$115,2,FALSE)</f>
        <v>Inne</v>
      </c>
    </row>
    <row r="1043" spans="1:6" x14ac:dyDescent="0.25">
      <c r="A1043" s="4" t="s">
        <v>289</v>
      </c>
      <c r="B1043" s="4" t="s">
        <v>109</v>
      </c>
      <c r="C1043" s="4" t="s">
        <v>5</v>
      </c>
      <c r="D1043" s="4">
        <v>15</v>
      </c>
      <c r="E1043" s="4" t="s">
        <v>24</v>
      </c>
      <c r="F1043" s="4" t="str">
        <f>VLOOKUP(C1043,Przyporządkowania!$A$1:$B$115,2,FALSE)</f>
        <v>Nabiał</v>
      </c>
    </row>
    <row r="1044" spans="1:6" x14ac:dyDescent="0.25">
      <c r="A1044" s="4" t="s">
        <v>289</v>
      </c>
      <c r="B1044" s="4" t="s">
        <v>109</v>
      </c>
      <c r="C1044" s="4" t="s">
        <v>156</v>
      </c>
      <c r="D1044" s="4">
        <v>40</v>
      </c>
      <c r="E1044" s="4" t="s">
        <v>260</v>
      </c>
      <c r="F1044" s="4" t="str">
        <f>VLOOKUP(C1044,Przyporządkowania!$A$1:$B$115,2,FALSE)</f>
        <v>Pestki/Nasiona/Sypkie</v>
      </c>
    </row>
    <row r="1045" spans="1:6" x14ac:dyDescent="0.25">
      <c r="A1045" s="4" t="s">
        <v>289</v>
      </c>
      <c r="B1045" s="4" t="s">
        <v>109</v>
      </c>
      <c r="C1045" s="4" t="s">
        <v>35</v>
      </c>
      <c r="D1045" s="4">
        <v>150</v>
      </c>
      <c r="F1045" s="4" t="str">
        <f>VLOOKUP(C1045,Przyporządkowania!$A$1:$B$115,2,FALSE)</f>
        <v>Owoc</v>
      </c>
    </row>
    <row r="1046" spans="1:6" x14ac:dyDescent="0.25">
      <c r="A1046" s="4" t="s">
        <v>289</v>
      </c>
      <c r="B1046" s="4" t="s">
        <v>109</v>
      </c>
      <c r="C1046" s="4" t="s">
        <v>79</v>
      </c>
      <c r="D1046" s="4">
        <v>23</v>
      </c>
      <c r="E1046" s="4" t="s">
        <v>24</v>
      </c>
      <c r="F1046" s="4" t="str">
        <f>VLOOKUP(C1046,Przyporządkowania!$A$1:$B$115,2,FALSE)</f>
        <v>Nabiał</v>
      </c>
    </row>
    <row r="1047" spans="1:6" x14ac:dyDescent="0.25">
      <c r="A1047" s="4" t="s">
        <v>289</v>
      </c>
      <c r="B1047" s="4" t="s">
        <v>109</v>
      </c>
      <c r="C1047" s="4" t="s">
        <v>2</v>
      </c>
      <c r="D1047" s="4">
        <v>100</v>
      </c>
      <c r="E1047" s="4" t="s">
        <v>107</v>
      </c>
      <c r="F1047" s="4" t="str">
        <f>VLOOKUP(C1047,Przyporządkowania!$A$1:$B$115,2,FALSE)</f>
        <v>Nabiał</v>
      </c>
    </row>
    <row r="1048" spans="1:6" x14ac:dyDescent="0.25">
      <c r="A1048" s="4" t="s">
        <v>289</v>
      </c>
      <c r="B1048" s="4" t="s">
        <v>110</v>
      </c>
      <c r="C1048" s="4" t="s">
        <v>81</v>
      </c>
      <c r="D1048" s="4">
        <v>140</v>
      </c>
      <c r="E1048" s="4" t="s">
        <v>82</v>
      </c>
      <c r="F1048" s="4" t="str">
        <f>VLOOKUP(C1048,Przyporządkowania!$A$1:$B$115,2,FALSE)</f>
        <v>Owoc</v>
      </c>
    </row>
    <row r="1049" spans="1:6" x14ac:dyDescent="0.25">
      <c r="A1049" s="4" t="s">
        <v>289</v>
      </c>
      <c r="B1049" s="4" t="s">
        <v>110</v>
      </c>
      <c r="C1049" s="4" t="s">
        <v>35</v>
      </c>
      <c r="D1049" s="4">
        <v>188</v>
      </c>
      <c r="E1049" s="4" t="s">
        <v>34</v>
      </c>
      <c r="F1049" s="4" t="str">
        <f>VLOOKUP(C1049,Przyporządkowania!$A$1:$B$115,2,FALSE)</f>
        <v>Owoc</v>
      </c>
    </row>
    <row r="1050" spans="1:6" x14ac:dyDescent="0.25">
      <c r="A1050" s="4" t="s">
        <v>289</v>
      </c>
      <c r="B1050" s="4" t="s">
        <v>110</v>
      </c>
      <c r="C1050" s="4" t="s">
        <v>37</v>
      </c>
      <c r="D1050" s="4">
        <v>20</v>
      </c>
      <c r="F1050" s="4" t="str">
        <f>VLOOKUP(C1050,Przyporządkowania!$A$1:$B$115,2,FALSE)</f>
        <v>Pestki/Nasiona/Sypkie</v>
      </c>
    </row>
    <row r="1051" spans="1:6" x14ac:dyDescent="0.25">
      <c r="A1051" s="4" t="s">
        <v>289</v>
      </c>
      <c r="B1051" s="4" t="s">
        <v>110</v>
      </c>
      <c r="C1051" s="4" t="s">
        <v>23</v>
      </c>
      <c r="D1051" s="4">
        <v>6</v>
      </c>
      <c r="E1051" s="4" t="s">
        <v>24</v>
      </c>
      <c r="F1051" s="4" t="str">
        <f>VLOOKUP(C1051,Przyporządkowania!$A$1:$B$115,2,FALSE)</f>
        <v>Pestki/Nasiona/Sypkie</v>
      </c>
    </row>
    <row r="1052" spans="1:6" x14ac:dyDescent="0.25">
      <c r="A1052" s="4" t="s">
        <v>289</v>
      </c>
      <c r="B1052" s="4" t="s">
        <v>111</v>
      </c>
      <c r="C1052" s="4" t="s">
        <v>83</v>
      </c>
      <c r="D1052" s="4">
        <v>250</v>
      </c>
      <c r="E1052" s="4" t="s">
        <v>11</v>
      </c>
      <c r="F1052" s="4" t="str">
        <f>VLOOKUP(C1052,Przyporządkowania!$A$1:$B$115,2,FALSE)</f>
        <v>Ryba/Mięso</v>
      </c>
    </row>
    <row r="1053" spans="1:6" x14ac:dyDescent="0.25">
      <c r="A1053" s="4" t="s">
        <v>289</v>
      </c>
      <c r="B1053" s="4" t="s">
        <v>111</v>
      </c>
      <c r="C1053" s="4" t="s">
        <v>57</v>
      </c>
      <c r="D1053" s="4">
        <v>150</v>
      </c>
      <c r="E1053" s="4" t="s">
        <v>97</v>
      </c>
      <c r="F1053" s="4" t="str">
        <f>VLOOKUP(C1053,Przyporządkowania!$A$1:$B$115,2,FALSE)</f>
        <v xml:space="preserve">Warzywo </v>
      </c>
    </row>
    <row r="1054" spans="1:6" x14ac:dyDescent="0.25">
      <c r="A1054" s="4" t="s">
        <v>289</v>
      </c>
      <c r="B1054" s="4" t="s">
        <v>111</v>
      </c>
      <c r="C1054" s="4" t="s">
        <v>18</v>
      </c>
      <c r="D1054" s="4">
        <v>100</v>
      </c>
      <c r="F1054" s="4" t="str">
        <f>VLOOKUP(C1054,Przyporządkowania!$A$1:$B$115,2,FALSE)</f>
        <v xml:space="preserve">Warzywo </v>
      </c>
    </row>
    <row r="1055" spans="1:6" x14ac:dyDescent="0.25">
      <c r="A1055" s="4" t="s">
        <v>289</v>
      </c>
      <c r="B1055" s="4" t="s">
        <v>111</v>
      </c>
      <c r="C1055" s="4" t="s">
        <v>14</v>
      </c>
      <c r="D1055" s="4">
        <v>8</v>
      </c>
      <c r="E1055" s="4" t="s">
        <v>24</v>
      </c>
      <c r="F1055" s="4" t="str">
        <f>VLOOKUP(C1055,Przyporządkowania!$A$1:$B$115,2,FALSE)</f>
        <v>Inne</v>
      </c>
    </row>
    <row r="1056" spans="1:6" x14ac:dyDescent="0.25">
      <c r="A1056" s="4" t="s">
        <v>289</v>
      </c>
      <c r="B1056" s="4" t="s">
        <v>112</v>
      </c>
      <c r="C1056" s="4" t="s">
        <v>7</v>
      </c>
      <c r="D1056" s="4">
        <v>62</v>
      </c>
      <c r="E1056" s="4" t="s">
        <v>42</v>
      </c>
      <c r="F1056" s="4" t="str">
        <f>VLOOKUP(C1056,Przyporządkowania!$A$1:$B$115,2,FALSE)</f>
        <v>Pieczywo</v>
      </c>
    </row>
    <row r="1057" spans="1:6" x14ac:dyDescent="0.25">
      <c r="A1057" s="4" t="s">
        <v>289</v>
      </c>
      <c r="B1057" s="4" t="s">
        <v>112</v>
      </c>
      <c r="C1057" s="4" t="s">
        <v>253</v>
      </c>
      <c r="D1057" s="4">
        <v>25</v>
      </c>
      <c r="E1057" s="4" t="s">
        <v>24</v>
      </c>
      <c r="F1057" s="4" t="s">
        <v>215</v>
      </c>
    </row>
    <row r="1058" spans="1:6" x14ac:dyDescent="0.25">
      <c r="A1058" s="4" t="s">
        <v>289</v>
      </c>
      <c r="B1058" s="4" t="s">
        <v>112</v>
      </c>
      <c r="C1058" s="4" t="s">
        <v>43</v>
      </c>
      <c r="D1058" s="4">
        <v>5</v>
      </c>
      <c r="E1058" s="4" t="s">
        <v>44</v>
      </c>
      <c r="F1058" s="4" t="str">
        <f>VLOOKUP(C1058,Przyporządkowania!$A$1:$B$115,2,FALSE)</f>
        <v xml:space="preserve">Warzywo </v>
      </c>
    </row>
    <row r="1059" spans="1:6" x14ac:dyDescent="0.25">
      <c r="A1059" s="4" t="s">
        <v>289</v>
      </c>
      <c r="B1059" s="4" t="s">
        <v>112</v>
      </c>
      <c r="C1059" s="4" t="s">
        <v>66</v>
      </c>
      <c r="D1059" s="4">
        <v>111</v>
      </c>
      <c r="E1059" s="4" t="s">
        <v>85</v>
      </c>
      <c r="F1059" s="4" t="str">
        <f>VLOOKUP(C1059,Przyporządkowania!$A$1:$B$115,2,FALSE)</f>
        <v xml:space="preserve">Warzywo </v>
      </c>
    </row>
    <row r="1060" spans="1:6" x14ac:dyDescent="0.25">
      <c r="A1060" s="4" t="s">
        <v>289</v>
      </c>
      <c r="B1060" s="4" t="s">
        <v>113</v>
      </c>
      <c r="C1060" s="4" t="s">
        <v>0</v>
      </c>
      <c r="D1060" s="4">
        <v>150</v>
      </c>
      <c r="E1060" s="4" t="s">
        <v>34</v>
      </c>
      <c r="F1060" s="4" t="str">
        <f>VLOOKUP(C1060,Przyporządkowania!$A$1:$B$115,2,FALSE)</f>
        <v xml:space="preserve">Warzywo </v>
      </c>
    </row>
    <row r="1061" spans="1:6" x14ac:dyDescent="0.25">
      <c r="A1061" s="4" t="s">
        <v>289</v>
      </c>
      <c r="B1061" s="4" t="s">
        <v>113</v>
      </c>
      <c r="C1061" s="4" t="s">
        <v>29</v>
      </c>
      <c r="D1061" s="4">
        <v>10</v>
      </c>
      <c r="E1061" s="4" t="s">
        <v>24</v>
      </c>
      <c r="F1061" s="4" t="str">
        <f>VLOOKUP(C1061,Przyporządkowania!$A$1:$B$115,2,FALSE)</f>
        <v>Inne</v>
      </c>
    </row>
    <row r="1062" spans="1:6" x14ac:dyDescent="0.25">
      <c r="A1062" s="4" t="s">
        <v>289</v>
      </c>
      <c r="B1062" s="4" t="s">
        <v>113</v>
      </c>
      <c r="C1062" s="4" t="s">
        <v>141</v>
      </c>
      <c r="D1062" s="4">
        <v>4</v>
      </c>
      <c r="E1062" s="4" t="s">
        <v>24</v>
      </c>
      <c r="F1062" s="4" t="str">
        <f>VLOOKUP(C1062,Przyporządkowania!$A$1:$B$115,2,FALSE)</f>
        <v xml:space="preserve">Warzywo </v>
      </c>
    </row>
    <row r="1063" spans="1:6" x14ac:dyDescent="0.25">
      <c r="A1063" s="4" t="s">
        <v>289</v>
      </c>
      <c r="B1063" s="4" t="s">
        <v>113</v>
      </c>
      <c r="C1063" s="4" t="s">
        <v>54</v>
      </c>
      <c r="D1063" s="4">
        <v>250</v>
      </c>
      <c r="F1063" s="4" t="str">
        <f>VLOOKUP(C1063,Przyporządkowania!$A$1:$B$115,2,FALSE)</f>
        <v xml:space="preserve">Warzywo </v>
      </c>
    </row>
    <row r="1064" spans="1:6" x14ac:dyDescent="0.25">
      <c r="A1064" s="4" t="s">
        <v>289</v>
      </c>
      <c r="B1064" s="4" t="s">
        <v>113</v>
      </c>
      <c r="C1064" s="4" t="s">
        <v>15</v>
      </c>
      <c r="D1064" s="4">
        <v>21</v>
      </c>
      <c r="E1064" s="4" t="s">
        <v>168</v>
      </c>
      <c r="F1064" s="4" t="str">
        <f>VLOOKUP(C1064,Przyporządkowania!$A$1:$B$115,2,FALSE)</f>
        <v>Nabiał</v>
      </c>
    </row>
    <row r="1065" spans="1:6" x14ac:dyDescent="0.25">
      <c r="A1065" s="4" t="s">
        <v>290</v>
      </c>
      <c r="B1065" s="4" t="s">
        <v>109</v>
      </c>
      <c r="C1065" s="4" t="s">
        <v>7</v>
      </c>
      <c r="D1065" s="4">
        <v>124</v>
      </c>
      <c r="E1065" s="4" t="s">
        <v>50</v>
      </c>
      <c r="F1065" s="4" t="str">
        <f>VLOOKUP(C1065,Przyporządkowania!$A$1:$B$115,2,FALSE)</f>
        <v>Pieczywo</v>
      </c>
    </row>
    <row r="1066" spans="1:6" x14ac:dyDescent="0.25">
      <c r="A1066" s="4" t="s">
        <v>290</v>
      </c>
      <c r="B1066" s="4" t="s">
        <v>109</v>
      </c>
      <c r="C1066" s="4" t="s">
        <v>43</v>
      </c>
      <c r="D1066" s="4">
        <v>5</v>
      </c>
      <c r="E1066" s="4" t="s">
        <v>44</v>
      </c>
      <c r="F1066" s="4" t="str">
        <f>VLOOKUP(C1066,Przyporządkowania!$A$1:$B$115,2,FALSE)</f>
        <v xml:space="preserve">Warzywo </v>
      </c>
    </row>
    <row r="1067" spans="1:6" x14ac:dyDescent="0.25">
      <c r="A1067" s="4" t="s">
        <v>290</v>
      </c>
      <c r="B1067" s="4" t="s">
        <v>109</v>
      </c>
      <c r="C1067" s="4" t="s">
        <v>52</v>
      </c>
      <c r="D1067" s="4">
        <v>60</v>
      </c>
      <c r="E1067" s="4" t="s">
        <v>53</v>
      </c>
      <c r="F1067" s="4" t="str">
        <f>VLOOKUP(C1067,Przyporządkowania!$A$1:$B$115,2,FALSE)</f>
        <v>Nabiał</v>
      </c>
    </row>
    <row r="1068" spans="1:6" x14ac:dyDescent="0.25">
      <c r="A1068" s="4" t="s">
        <v>290</v>
      </c>
      <c r="B1068" s="4" t="s">
        <v>109</v>
      </c>
      <c r="C1068" s="4" t="s">
        <v>54</v>
      </c>
      <c r="D1068" s="4">
        <v>192</v>
      </c>
      <c r="E1068" s="4" t="s">
        <v>34</v>
      </c>
      <c r="F1068" s="4" t="str">
        <f>VLOOKUP(C1068,Przyporządkowania!$A$1:$B$115,2,FALSE)</f>
        <v xml:space="preserve">Warzywo </v>
      </c>
    </row>
    <row r="1069" spans="1:6" x14ac:dyDescent="0.25">
      <c r="A1069" s="4" t="s">
        <v>290</v>
      </c>
      <c r="B1069" s="4" t="s">
        <v>110</v>
      </c>
      <c r="C1069" s="4" t="s">
        <v>92</v>
      </c>
      <c r="D1069" s="4">
        <v>162</v>
      </c>
      <c r="E1069" s="4" t="s">
        <v>93</v>
      </c>
      <c r="F1069" s="4" t="str">
        <f>VLOOKUP(C1069,Przyporządkowania!$A$1:$B$115,2,FALSE)</f>
        <v>Owoc</v>
      </c>
    </row>
    <row r="1070" spans="1:6" x14ac:dyDescent="0.25">
      <c r="A1070" s="4" t="s">
        <v>290</v>
      </c>
      <c r="B1070" s="4" t="s">
        <v>110</v>
      </c>
      <c r="C1070" s="4" t="s">
        <v>115</v>
      </c>
      <c r="D1070" s="4">
        <v>100</v>
      </c>
      <c r="F1070" s="4" t="str">
        <f>VLOOKUP(C1070,Przyporządkowania!$A$1:$B$115,2,FALSE)</f>
        <v>Owoc</v>
      </c>
    </row>
    <row r="1071" spans="1:6" x14ac:dyDescent="0.25">
      <c r="A1071" s="4" t="s">
        <v>290</v>
      </c>
      <c r="B1071" s="4" t="s">
        <v>110</v>
      </c>
      <c r="C1071" s="4" t="s">
        <v>37</v>
      </c>
      <c r="D1071" s="4">
        <v>20</v>
      </c>
      <c r="E1071" s="4" t="s">
        <v>4</v>
      </c>
      <c r="F1071" s="4" t="str">
        <f>VLOOKUP(C1071,Przyporządkowania!$A$1:$B$115,2,FALSE)</f>
        <v>Pestki/Nasiona/Sypkie</v>
      </c>
    </row>
    <row r="1072" spans="1:6" x14ac:dyDescent="0.25">
      <c r="A1072" s="4" t="s">
        <v>290</v>
      </c>
      <c r="B1072" s="4" t="s">
        <v>110</v>
      </c>
      <c r="C1072" s="4" t="s">
        <v>23</v>
      </c>
      <c r="D1072" s="4">
        <v>6</v>
      </c>
      <c r="E1072" s="4" t="s">
        <v>24</v>
      </c>
      <c r="F1072" s="4" t="str">
        <f>VLOOKUP(C1072,Przyporządkowania!$A$1:$B$115,2,FALSE)</f>
        <v>Pestki/Nasiona/Sypkie</v>
      </c>
    </row>
    <row r="1073" spans="1:6" x14ac:dyDescent="0.25">
      <c r="A1073" s="4" t="s">
        <v>290</v>
      </c>
      <c r="B1073" s="4" t="s">
        <v>111</v>
      </c>
      <c r="C1073" s="4" t="s">
        <v>282</v>
      </c>
      <c r="D1073" s="4">
        <v>70</v>
      </c>
      <c r="F1073" s="4" t="s">
        <v>210</v>
      </c>
    </row>
    <row r="1074" spans="1:6" x14ac:dyDescent="0.25">
      <c r="A1074" s="4" t="s">
        <v>290</v>
      </c>
      <c r="B1074" s="4" t="s">
        <v>111</v>
      </c>
      <c r="C1074" s="4" t="s">
        <v>68</v>
      </c>
      <c r="D1074" s="4">
        <v>100</v>
      </c>
      <c r="F1074" s="4" t="str">
        <f>VLOOKUP(C1074,Przyporządkowania!$A$1:$B$115,2,FALSE)</f>
        <v xml:space="preserve">Warzywo </v>
      </c>
    </row>
    <row r="1075" spans="1:6" x14ac:dyDescent="0.25">
      <c r="A1075" s="4" t="s">
        <v>290</v>
      </c>
      <c r="B1075" s="4" t="s">
        <v>111</v>
      </c>
      <c r="C1075" s="4" t="s">
        <v>5</v>
      </c>
      <c r="D1075" s="4">
        <v>10</v>
      </c>
      <c r="F1075" s="4" t="str">
        <f>VLOOKUP(C1075,Przyporządkowania!$A$1:$B$115,2,FALSE)</f>
        <v>Nabiał</v>
      </c>
    </row>
    <row r="1076" spans="1:6" x14ac:dyDescent="0.25">
      <c r="A1076" s="4" t="s">
        <v>290</v>
      </c>
      <c r="B1076" s="4" t="s">
        <v>111</v>
      </c>
      <c r="C1076" s="4" t="s">
        <v>87</v>
      </c>
      <c r="D1076" s="4">
        <v>30</v>
      </c>
      <c r="E1076" s="4" t="s">
        <v>88</v>
      </c>
      <c r="F1076" s="4" t="str">
        <f>VLOOKUP(C1076,Przyporządkowania!$A$1:$B$115,2,FALSE)</f>
        <v xml:space="preserve">Warzywo </v>
      </c>
    </row>
    <row r="1077" spans="1:6" x14ac:dyDescent="0.25">
      <c r="A1077" s="4" t="s">
        <v>290</v>
      </c>
      <c r="B1077" s="4" t="s">
        <v>111</v>
      </c>
      <c r="C1077" s="4" t="s">
        <v>38</v>
      </c>
      <c r="D1077" s="4">
        <v>400</v>
      </c>
      <c r="E1077" s="4" t="s">
        <v>189</v>
      </c>
      <c r="F1077" s="4" t="str">
        <f>VLOOKUP(C1077,Przyporządkowania!$A$1:$B$115,2,FALSE)</f>
        <v>Inne</v>
      </c>
    </row>
    <row r="1078" spans="1:6" x14ac:dyDescent="0.25">
      <c r="A1078" s="4" t="s">
        <v>290</v>
      </c>
      <c r="B1078" s="4" t="s">
        <v>111</v>
      </c>
      <c r="C1078" s="4" t="s">
        <v>69</v>
      </c>
      <c r="D1078" s="4">
        <v>50</v>
      </c>
      <c r="F1078" s="4" t="str">
        <f>VLOOKUP(C1078,Przyporządkowania!$A$1:$B$115,2,FALSE)</f>
        <v>Inne</v>
      </c>
    </row>
    <row r="1079" spans="1:6" x14ac:dyDescent="0.25">
      <c r="A1079" s="4" t="s">
        <v>290</v>
      </c>
      <c r="B1079" s="4" t="s">
        <v>111</v>
      </c>
      <c r="C1079" s="4" t="s">
        <v>37</v>
      </c>
      <c r="D1079" s="4">
        <v>10</v>
      </c>
      <c r="E1079" s="4" t="s">
        <v>24</v>
      </c>
      <c r="F1079" s="4" t="str">
        <f>VLOOKUP(C1079,Przyporządkowania!$A$1:$B$115,2,FALSE)</f>
        <v>Pestki/Nasiona/Sypkie</v>
      </c>
    </row>
    <row r="1080" spans="1:6" x14ac:dyDescent="0.25">
      <c r="A1080" s="4" t="s">
        <v>290</v>
      </c>
      <c r="B1080" s="4" t="s">
        <v>112</v>
      </c>
      <c r="C1080" s="4" t="s">
        <v>79</v>
      </c>
      <c r="D1080" s="4">
        <v>250</v>
      </c>
      <c r="E1080" s="4" t="s">
        <v>153</v>
      </c>
      <c r="F1080" s="4" t="str">
        <f>VLOOKUP(C1080,Przyporządkowania!$A$1:$B$115,2,FALSE)</f>
        <v>Nabiał</v>
      </c>
    </row>
    <row r="1081" spans="1:6" x14ac:dyDescent="0.25">
      <c r="A1081" s="4" t="s">
        <v>290</v>
      </c>
      <c r="B1081" s="4" t="s">
        <v>112</v>
      </c>
      <c r="C1081" s="4" t="s">
        <v>154</v>
      </c>
      <c r="D1081" s="4">
        <v>50</v>
      </c>
      <c r="F1081" s="4" t="str">
        <f>VLOOKUP(C1081,Przyporządkowania!$A$1:$B$115,2,FALSE)</f>
        <v>Produkty śniadaniowe</v>
      </c>
    </row>
    <row r="1082" spans="1:6" x14ac:dyDescent="0.25">
      <c r="A1082" s="4" t="s">
        <v>290</v>
      </c>
      <c r="B1082" s="4" t="s">
        <v>112</v>
      </c>
      <c r="C1082" s="4" t="s">
        <v>115</v>
      </c>
      <c r="D1082" s="4">
        <v>70</v>
      </c>
      <c r="E1082" s="4" t="s">
        <v>31</v>
      </c>
      <c r="F1082" s="4" t="str">
        <f>VLOOKUP(C1082,Przyporządkowania!$A$1:$B$115,2,FALSE)</f>
        <v>Owoc</v>
      </c>
    </row>
    <row r="1083" spans="1:6" x14ac:dyDescent="0.25">
      <c r="A1083" s="4" t="s">
        <v>290</v>
      </c>
      <c r="B1083" s="4" t="s">
        <v>113</v>
      </c>
      <c r="C1083" s="4" t="s">
        <v>142</v>
      </c>
      <c r="D1083" s="4">
        <v>50</v>
      </c>
      <c r="E1083" s="4" t="s">
        <v>34</v>
      </c>
      <c r="F1083" s="4" t="str">
        <f>VLOOKUP(C1083,Przyporządkowania!$A$1:$B$115,2,FALSE)</f>
        <v xml:space="preserve">Warzywo </v>
      </c>
    </row>
    <row r="1084" spans="1:6" x14ac:dyDescent="0.25">
      <c r="A1084" s="4" t="s">
        <v>290</v>
      </c>
      <c r="B1084" s="4" t="s">
        <v>113</v>
      </c>
      <c r="C1084" s="4" t="s">
        <v>69</v>
      </c>
      <c r="D1084" s="4">
        <v>250</v>
      </c>
      <c r="F1084" s="4" t="str">
        <f>VLOOKUP(C1084,Przyporządkowania!$A$1:$B$115,2,FALSE)</f>
        <v>Inne</v>
      </c>
    </row>
    <row r="1085" spans="1:6" x14ac:dyDescent="0.25">
      <c r="A1085" s="4" t="s">
        <v>290</v>
      </c>
      <c r="B1085" s="4" t="s">
        <v>113</v>
      </c>
      <c r="C1085" s="4" t="s">
        <v>14</v>
      </c>
      <c r="D1085" s="4">
        <v>4</v>
      </c>
      <c r="E1085" s="4" t="s">
        <v>6</v>
      </c>
      <c r="F1085" s="4" t="str">
        <f>VLOOKUP(C1085,Przyporządkowania!$A$1:$B$115,2,FALSE)</f>
        <v>Inne</v>
      </c>
    </row>
    <row r="1086" spans="1:6" x14ac:dyDescent="0.25">
      <c r="A1086" s="4" t="s">
        <v>290</v>
      </c>
      <c r="B1086" s="4" t="s">
        <v>113</v>
      </c>
      <c r="C1086" s="4" t="s">
        <v>284</v>
      </c>
      <c r="D1086" s="4">
        <v>102</v>
      </c>
      <c r="E1086" s="4" t="s">
        <v>41</v>
      </c>
      <c r="F1086" s="4" t="s">
        <v>207</v>
      </c>
    </row>
    <row r="1087" spans="1:6" x14ac:dyDescent="0.25">
      <c r="A1087" s="4" t="s">
        <v>291</v>
      </c>
      <c r="B1087" s="4" t="s">
        <v>109</v>
      </c>
      <c r="C1087" s="4" t="s">
        <v>156</v>
      </c>
      <c r="D1087" s="4">
        <v>40</v>
      </c>
      <c r="F1087" s="4" t="str">
        <f>VLOOKUP(C1087,Przyporządkowania!$A$1:$B$115,2,FALSE)</f>
        <v>Pestki/Nasiona/Sypkie</v>
      </c>
    </row>
    <row r="1088" spans="1:6" x14ac:dyDescent="0.25">
      <c r="A1088" s="4" t="s">
        <v>291</v>
      </c>
      <c r="B1088" s="4" t="s">
        <v>109</v>
      </c>
      <c r="C1088" s="4" t="s">
        <v>35</v>
      </c>
      <c r="D1088" s="4">
        <v>100</v>
      </c>
      <c r="E1088" s="4" t="s">
        <v>41</v>
      </c>
      <c r="F1088" s="4" t="str">
        <f>VLOOKUP(C1088,Przyporządkowania!$A$1:$B$115,2,FALSE)</f>
        <v>Owoc</v>
      </c>
    </row>
    <row r="1089" spans="1:6" x14ac:dyDescent="0.25">
      <c r="A1089" s="4" t="s">
        <v>291</v>
      </c>
      <c r="B1089" s="4" t="s">
        <v>109</v>
      </c>
      <c r="C1089" s="4" t="s">
        <v>33</v>
      </c>
      <c r="D1089" s="4">
        <v>115</v>
      </c>
      <c r="E1089" s="4" t="s">
        <v>34</v>
      </c>
      <c r="F1089" s="4" t="str">
        <f>VLOOKUP(C1089,Przyporządkowania!$A$1:$B$115,2,FALSE)</f>
        <v>Owoc</v>
      </c>
    </row>
    <row r="1090" spans="1:6" x14ac:dyDescent="0.25">
      <c r="A1090" s="4" t="s">
        <v>291</v>
      </c>
      <c r="B1090" s="4" t="s">
        <v>109</v>
      </c>
      <c r="C1090" s="4" t="s">
        <v>30</v>
      </c>
      <c r="D1090" s="4">
        <v>300</v>
      </c>
      <c r="F1090" s="4" t="str">
        <f>VLOOKUP(C1090,Przyporządkowania!$A$1:$B$115,2,FALSE)</f>
        <v>Nabiał</v>
      </c>
    </row>
    <row r="1091" spans="1:6" x14ac:dyDescent="0.25">
      <c r="A1091" s="4" t="s">
        <v>291</v>
      </c>
      <c r="B1091" s="4" t="s">
        <v>110</v>
      </c>
      <c r="C1091" s="4" t="s">
        <v>79</v>
      </c>
      <c r="D1091" s="4">
        <v>250</v>
      </c>
      <c r="E1091" s="4" t="s">
        <v>153</v>
      </c>
      <c r="F1091" s="4" t="str">
        <f>VLOOKUP(C1091,Przyporządkowania!$A$1:$B$115,2,FALSE)</f>
        <v>Nabiał</v>
      </c>
    </row>
    <row r="1092" spans="1:6" x14ac:dyDescent="0.25">
      <c r="A1092" s="4" t="s">
        <v>291</v>
      </c>
      <c r="B1092" s="4" t="s">
        <v>110</v>
      </c>
      <c r="C1092" s="4" t="s">
        <v>115</v>
      </c>
      <c r="D1092" s="4">
        <v>100</v>
      </c>
      <c r="F1092" s="4" t="str">
        <f>VLOOKUP(C1092,Przyporządkowania!$A$1:$B$115,2,FALSE)</f>
        <v>Owoc</v>
      </c>
    </row>
    <row r="1093" spans="1:6" x14ac:dyDescent="0.25">
      <c r="A1093" s="4" t="s">
        <v>291</v>
      </c>
      <c r="B1093" s="4" t="s">
        <v>110</v>
      </c>
      <c r="C1093" s="4" t="s">
        <v>37</v>
      </c>
      <c r="D1093" s="4">
        <v>20</v>
      </c>
      <c r="E1093" s="4" t="s">
        <v>4</v>
      </c>
      <c r="F1093" s="4" t="str">
        <f>VLOOKUP(C1093,Przyporządkowania!$A$1:$B$115,2,FALSE)</f>
        <v>Pestki/Nasiona/Sypkie</v>
      </c>
    </row>
    <row r="1094" spans="1:6" x14ac:dyDescent="0.25">
      <c r="A1094" s="4" t="s">
        <v>291</v>
      </c>
      <c r="B1094" s="4" t="s">
        <v>111</v>
      </c>
      <c r="C1094" s="4" t="s">
        <v>58</v>
      </c>
      <c r="D1094" s="4">
        <v>250</v>
      </c>
      <c r="E1094" s="4" t="s">
        <v>11</v>
      </c>
      <c r="F1094" s="4" t="str">
        <f>VLOOKUP(C1094,Przyporządkowania!$A$1:$B$115,2,FALSE)</f>
        <v>Ryba/Mięso</v>
      </c>
    </row>
    <row r="1095" spans="1:6" x14ac:dyDescent="0.25">
      <c r="A1095" s="4" t="s">
        <v>291</v>
      </c>
      <c r="B1095" s="4" t="s">
        <v>111</v>
      </c>
      <c r="C1095" s="4" t="s">
        <v>57</v>
      </c>
      <c r="D1095" s="4">
        <v>210</v>
      </c>
      <c r="E1095" s="4" t="s">
        <v>292</v>
      </c>
      <c r="F1095" s="4" t="str">
        <f>VLOOKUP(C1095,Przyporządkowania!$A$1:$B$115,2,FALSE)</f>
        <v xml:space="preserve">Warzywo </v>
      </c>
    </row>
    <row r="1096" spans="1:6" x14ac:dyDescent="0.25">
      <c r="A1096" s="4" t="s">
        <v>291</v>
      </c>
      <c r="B1096" s="4" t="s">
        <v>111</v>
      </c>
      <c r="C1096" s="4" t="s">
        <v>73</v>
      </c>
      <c r="D1096" s="4">
        <v>287</v>
      </c>
      <c r="E1096" s="4" t="s">
        <v>34</v>
      </c>
      <c r="F1096" s="4" t="str">
        <f>VLOOKUP(C1096,Przyporządkowania!$A$1:$B$115,2,FALSE)</f>
        <v xml:space="preserve">Warzywo </v>
      </c>
    </row>
    <row r="1097" spans="1:6" x14ac:dyDescent="0.25">
      <c r="A1097" s="4" t="s">
        <v>291</v>
      </c>
      <c r="B1097" s="4" t="s">
        <v>111</v>
      </c>
      <c r="C1097" s="4" t="s">
        <v>293</v>
      </c>
      <c r="D1097" s="4">
        <v>200</v>
      </c>
      <c r="F1097" s="4" t="s">
        <v>217</v>
      </c>
    </row>
    <row r="1098" spans="1:6" x14ac:dyDescent="0.25">
      <c r="A1098" s="4" t="s">
        <v>291</v>
      </c>
      <c r="B1098" s="4" t="s">
        <v>111</v>
      </c>
      <c r="C1098" s="4" t="s">
        <v>173</v>
      </c>
      <c r="D1098" s="4">
        <v>3</v>
      </c>
      <c r="E1098" s="4" t="s">
        <v>6</v>
      </c>
      <c r="F1098" s="4" t="str">
        <f>VLOOKUP(C1098,Przyporządkowania!$A$1:$B$115,2,FALSE)</f>
        <v>Zielenina</v>
      </c>
    </row>
    <row r="1099" spans="1:6" x14ac:dyDescent="0.25">
      <c r="A1099" s="4" t="s">
        <v>291</v>
      </c>
      <c r="B1099" s="4" t="s">
        <v>111</v>
      </c>
      <c r="C1099" s="4" t="s">
        <v>75</v>
      </c>
      <c r="D1099" s="4">
        <v>40</v>
      </c>
      <c r="F1099" s="4" t="str">
        <f>VLOOKUP(C1099,Przyporządkowania!$A$1:$B$115,2,FALSE)</f>
        <v>Ryż/Makaron/Kasza</v>
      </c>
    </row>
    <row r="1100" spans="1:6" x14ac:dyDescent="0.25">
      <c r="A1100" s="4" t="s">
        <v>291</v>
      </c>
      <c r="B1100" s="4" t="s">
        <v>112</v>
      </c>
      <c r="C1100" s="4" t="s">
        <v>35</v>
      </c>
      <c r="D1100" s="4">
        <v>188</v>
      </c>
      <c r="E1100" s="4" t="s">
        <v>34</v>
      </c>
      <c r="F1100" s="4" t="str">
        <f>VLOOKUP(C1100,Przyporządkowania!$A$1:$B$115,2,FALSE)</f>
        <v>Owoc</v>
      </c>
    </row>
    <row r="1101" spans="1:6" x14ac:dyDescent="0.25">
      <c r="A1101" s="4" t="s">
        <v>291</v>
      </c>
      <c r="B1101" s="4" t="s">
        <v>112</v>
      </c>
      <c r="C1101" s="4" t="s">
        <v>56</v>
      </c>
      <c r="D1101" s="4">
        <v>45</v>
      </c>
      <c r="F1101" s="4" t="str">
        <f>VLOOKUP(C1101,Przyporządkowania!$A$1:$B$115,2,FALSE)</f>
        <v>Pestki/Nasiona/Sypkie</v>
      </c>
    </row>
    <row r="1102" spans="1:6" x14ac:dyDescent="0.25">
      <c r="A1102" s="4" t="s">
        <v>291</v>
      </c>
      <c r="B1102" s="4" t="s">
        <v>113</v>
      </c>
      <c r="C1102" s="4" t="s">
        <v>99</v>
      </c>
      <c r="D1102" s="4">
        <v>75</v>
      </c>
      <c r="E1102" s="4" t="s">
        <v>100</v>
      </c>
      <c r="F1102" s="4" t="str">
        <f>VLOOKUP(C1102,Przyporządkowania!$A$1:$B$115,2,FALSE)</f>
        <v xml:space="preserve">Warzywo </v>
      </c>
    </row>
    <row r="1103" spans="1:6" x14ac:dyDescent="0.25">
      <c r="A1103" s="4" t="s">
        <v>291</v>
      </c>
      <c r="B1103" s="4" t="s">
        <v>113</v>
      </c>
      <c r="C1103" s="4" t="s">
        <v>54</v>
      </c>
      <c r="D1103" s="4">
        <v>192</v>
      </c>
      <c r="E1103" s="4" t="s">
        <v>34</v>
      </c>
      <c r="F1103" s="4" t="str">
        <f>VLOOKUP(C1103,Przyporządkowania!$A$1:$B$115,2,FALSE)</f>
        <v xml:space="preserve">Warzywo </v>
      </c>
    </row>
    <row r="1104" spans="1:6" x14ac:dyDescent="0.25">
      <c r="A1104" s="4" t="s">
        <v>291</v>
      </c>
      <c r="B1104" s="4" t="s">
        <v>113</v>
      </c>
      <c r="C1104" s="4" t="s">
        <v>29</v>
      </c>
      <c r="D1104" s="4">
        <v>10</v>
      </c>
      <c r="E1104" s="4" t="s">
        <v>24</v>
      </c>
      <c r="F1104" s="4" t="str">
        <f>VLOOKUP(C1104,Przyporządkowania!$A$1:$B$115,2,FALSE)</f>
        <v>Inne</v>
      </c>
    </row>
    <row r="1105" spans="1:6" x14ac:dyDescent="0.25">
      <c r="A1105" s="4" t="s">
        <v>291</v>
      </c>
      <c r="B1105" s="4" t="s">
        <v>113</v>
      </c>
      <c r="C1105" s="4" t="s">
        <v>12</v>
      </c>
      <c r="D1105" s="4">
        <v>15</v>
      </c>
      <c r="E1105" s="4" t="s">
        <v>24</v>
      </c>
      <c r="F1105" s="4" t="str">
        <f>VLOOKUP(C1105,Przyporządkowania!$A$1:$B$115,2,FALSE)</f>
        <v>Pestki/Nasiona/Sypkie</v>
      </c>
    </row>
    <row r="1106" spans="1:6" x14ac:dyDescent="0.25">
      <c r="A1106" s="4" t="s">
        <v>291</v>
      </c>
      <c r="B1106" s="4" t="s">
        <v>113</v>
      </c>
      <c r="C1106" s="4" t="s">
        <v>15</v>
      </c>
      <c r="D1106" s="4">
        <v>21</v>
      </c>
      <c r="E1106" s="4" t="s">
        <v>168</v>
      </c>
      <c r="F1106" s="4" t="str">
        <f>VLOOKUP(C1106,Przyporządkowania!$A$1:$B$115,2,FALSE)</f>
        <v>Nabiał</v>
      </c>
    </row>
    <row r="1107" spans="1:6" x14ac:dyDescent="0.25">
      <c r="A1107" s="4" t="s">
        <v>294</v>
      </c>
      <c r="B1107" s="4" t="s">
        <v>109</v>
      </c>
      <c r="C1107" s="4" t="s">
        <v>5</v>
      </c>
      <c r="D1107" s="4">
        <v>15</v>
      </c>
      <c r="E1107" s="4" t="s">
        <v>24</v>
      </c>
      <c r="F1107" s="4" t="str">
        <f>VLOOKUP(C1107,Przyporządkowania!$A$1:$B$115,2,FALSE)</f>
        <v>Nabiał</v>
      </c>
    </row>
    <row r="1108" spans="1:6" x14ac:dyDescent="0.25">
      <c r="A1108" s="4" t="s">
        <v>294</v>
      </c>
      <c r="B1108" s="4" t="s">
        <v>109</v>
      </c>
      <c r="C1108" s="4" t="s">
        <v>156</v>
      </c>
      <c r="D1108" s="4">
        <v>50</v>
      </c>
      <c r="E1108" s="4" t="s">
        <v>260</v>
      </c>
      <c r="F1108" s="4" t="str">
        <f>VLOOKUP(C1108,Przyporządkowania!$A$1:$B$115,2,FALSE)</f>
        <v>Pestki/Nasiona/Sypkie</v>
      </c>
    </row>
    <row r="1109" spans="1:6" x14ac:dyDescent="0.25">
      <c r="A1109" s="4" t="s">
        <v>294</v>
      </c>
      <c r="B1109" s="4" t="s">
        <v>109</v>
      </c>
      <c r="C1109" s="4" t="s">
        <v>115</v>
      </c>
      <c r="D1109" s="4">
        <v>100</v>
      </c>
      <c r="F1109" s="4" t="str">
        <f>VLOOKUP(C1109,Przyporządkowania!$A$1:$B$115,2,FALSE)</f>
        <v>Owoc</v>
      </c>
    </row>
    <row r="1110" spans="1:6" x14ac:dyDescent="0.25">
      <c r="A1110" s="4" t="s">
        <v>294</v>
      </c>
      <c r="B1110" s="4" t="s">
        <v>109</v>
      </c>
      <c r="C1110" s="4" t="s">
        <v>2</v>
      </c>
      <c r="D1110" s="4">
        <v>100</v>
      </c>
      <c r="E1110" s="4" t="s">
        <v>107</v>
      </c>
      <c r="F1110" s="4" t="str">
        <f>VLOOKUP(C1110,Przyporządkowania!$A$1:$B$115,2,FALSE)</f>
        <v>Nabiał</v>
      </c>
    </row>
    <row r="1111" spans="1:6" x14ac:dyDescent="0.25">
      <c r="A1111" s="4" t="s">
        <v>294</v>
      </c>
      <c r="B1111" s="4" t="s">
        <v>110</v>
      </c>
      <c r="C1111" s="4" t="s">
        <v>115</v>
      </c>
      <c r="D1111" s="4">
        <v>70</v>
      </c>
      <c r="E1111" s="4" t="s">
        <v>31</v>
      </c>
      <c r="F1111" s="4" t="str">
        <f>VLOOKUP(C1111,Przyporządkowania!$A$1:$B$115,2,FALSE)</f>
        <v>Owoc</v>
      </c>
    </row>
    <row r="1112" spans="1:6" x14ac:dyDescent="0.25">
      <c r="A1112" s="4" t="s">
        <v>294</v>
      </c>
      <c r="B1112" s="4" t="s">
        <v>110</v>
      </c>
      <c r="C1112" s="4" t="s">
        <v>33</v>
      </c>
      <c r="D1112" s="4">
        <v>115</v>
      </c>
      <c r="E1112" s="4" t="s">
        <v>34</v>
      </c>
      <c r="F1112" s="4" t="str">
        <f>VLOOKUP(C1112,Przyporządkowania!$A$1:$B$115,2,FALSE)</f>
        <v>Owoc</v>
      </c>
    </row>
    <row r="1113" spans="1:6" x14ac:dyDescent="0.25">
      <c r="A1113" s="4" t="s">
        <v>294</v>
      </c>
      <c r="B1113" s="4" t="s">
        <v>110</v>
      </c>
      <c r="C1113" s="4" t="s">
        <v>23</v>
      </c>
      <c r="D1113" s="4">
        <v>6</v>
      </c>
      <c r="E1113" s="4" t="s">
        <v>24</v>
      </c>
      <c r="F1113" s="4" t="str">
        <f>VLOOKUP(C1113,Przyporządkowania!$A$1:$B$115,2,FALSE)</f>
        <v>Pestki/Nasiona/Sypkie</v>
      </c>
    </row>
    <row r="1114" spans="1:6" x14ac:dyDescent="0.25">
      <c r="A1114" s="4" t="s">
        <v>294</v>
      </c>
      <c r="B1114" s="4" t="s">
        <v>110</v>
      </c>
      <c r="C1114" s="4" t="s">
        <v>79</v>
      </c>
      <c r="D1114" s="4">
        <v>250</v>
      </c>
      <c r="E1114" s="4" t="s">
        <v>153</v>
      </c>
      <c r="F1114" s="4" t="str">
        <f>VLOOKUP(C1114,Przyporządkowania!$A$1:$B$115,2,FALSE)</f>
        <v>Nabiał</v>
      </c>
    </row>
    <row r="1115" spans="1:6" x14ac:dyDescent="0.25">
      <c r="A1115" s="4" t="s">
        <v>294</v>
      </c>
      <c r="B1115" s="4" t="s">
        <v>111</v>
      </c>
      <c r="C1115" s="4" t="s">
        <v>0</v>
      </c>
      <c r="D1115" s="4">
        <v>50</v>
      </c>
      <c r="F1115" s="4" t="str">
        <f>VLOOKUP(C1115,Przyporządkowania!$A$1:$B$115,2,FALSE)</f>
        <v xml:space="preserve">Warzywo </v>
      </c>
    </row>
    <row r="1116" spans="1:6" x14ac:dyDescent="0.25">
      <c r="A1116" s="4" t="s">
        <v>294</v>
      </c>
      <c r="B1116" s="4" t="s">
        <v>111</v>
      </c>
      <c r="C1116" s="4" t="s">
        <v>73</v>
      </c>
      <c r="D1116" s="4">
        <v>50</v>
      </c>
      <c r="F1116" s="4" t="str">
        <f>VLOOKUP(C1116,Przyporządkowania!$A$1:$B$115,2,FALSE)</f>
        <v xml:space="preserve">Warzywo </v>
      </c>
    </row>
    <row r="1117" spans="1:6" x14ac:dyDescent="0.25">
      <c r="A1117" s="4" t="s">
        <v>294</v>
      </c>
      <c r="B1117" s="4" t="s">
        <v>111</v>
      </c>
      <c r="C1117" s="4" t="s">
        <v>19</v>
      </c>
      <c r="D1117" s="4">
        <v>10</v>
      </c>
      <c r="F1117" s="4" t="str">
        <f>VLOOKUP(C1117,Przyporządkowania!$A$1:$B$115,2,FALSE)</f>
        <v>Inne</v>
      </c>
    </row>
    <row r="1118" spans="1:6" x14ac:dyDescent="0.25">
      <c r="A1118" s="4" t="s">
        <v>294</v>
      </c>
      <c r="B1118" s="4" t="s">
        <v>111</v>
      </c>
      <c r="C1118" s="4" t="s">
        <v>293</v>
      </c>
      <c r="D1118" s="4">
        <v>150</v>
      </c>
      <c r="F1118" s="4" t="s">
        <v>217</v>
      </c>
    </row>
    <row r="1119" spans="1:6" x14ac:dyDescent="0.25">
      <c r="A1119" s="4" t="s">
        <v>294</v>
      </c>
      <c r="B1119" s="4" t="s">
        <v>111</v>
      </c>
      <c r="C1119" s="4" t="s">
        <v>25</v>
      </c>
      <c r="D1119" s="4">
        <v>200</v>
      </c>
      <c r="E1119" s="4" t="s">
        <v>11</v>
      </c>
      <c r="F1119" s="4" t="str">
        <f>VLOOKUP(C1119,Przyporządkowania!$A$1:$B$115,2,FALSE)</f>
        <v>Ryba/Mięso</v>
      </c>
    </row>
    <row r="1120" spans="1:6" x14ac:dyDescent="0.25">
      <c r="A1120" s="4" t="s">
        <v>294</v>
      </c>
      <c r="B1120" s="4" t="s">
        <v>111</v>
      </c>
      <c r="C1120" s="4" t="s">
        <v>13</v>
      </c>
      <c r="D1120" s="4">
        <v>80</v>
      </c>
      <c r="E1120" s="4" t="s">
        <v>86</v>
      </c>
      <c r="F1120" s="4" t="str">
        <f>VLOOKUP(C1120,Przyporządkowania!$A$1:$B$115,2,FALSE)</f>
        <v>Ryż/Makaron/Kasza</v>
      </c>
    </row>
    <row r="1121" spans="1:6" x14ac:dyDescent="0.25">
      <c r="A1121" s="4" t="s">
        <v>294</v>
      </c>
      <c r="B1121" s="4" t="s">
        <v>112</v>
      </c>
      <c r="C1121" s="4" t="s">
        <v>66</v>
      </c>
      <c r="D1121" s="4">
        <v>200</v>
      </c>
      <c r="F1121" s="4" t="str">
        <f>VLOOKUP(C1121,Przyporządkowania!$A$1:$B$115,2,FALSE)</f>
        <v xml:space="preserve">Warzywo </v>
      </c>
    </row>
    <row r="1122" spans="1:6" x14ac:dyDescent="0.25">
      <c r="A1122" s="4" t="s">
        <v>294</v>
      </c>
      <c r="B1122" s="4" t="s">
        <v>112</v>
      </c>
      <c r="C1122" s="4" t="s">
        <v>264</v>
      </c>
      <c r="D1122" s="4">
        <v>130</v>
      </c>
      <c r="F1122" s="4" t="s">
        <v>207</v>
      </c>
    </row>
    <row r="1123" spans="1:6" x14ac:dyDescent="0.25">
      <c r="A1123" s="4" t="s">
        <v>294</v>
      </c>
      <c r="B1123" s="4" t="s">
        <v>112</v>
      </c>
      <c r="C1123" s="4" t="s">
        <v>12</v>
      </c>
      <c r="D1123" s="4">
        <v>15</v>
      </c>
      <c r="E1123" s="4" t="s">
        <v>24</v>
      </c>
      <c r="F1123" s="4" t="str">
        <f>VLOOKUP(C1123,Przyporządkowania!$A$1:$B$115,2,FALSE)</f>
        <v>Pestki/Nasiona/Sypkie</v>
      </c>
    </row>
    <row r="1124" spans="1:6" x14ac:dyDescent="0.25">
      <c r="A1124" s="4" t="s">
        <v>294</v>
      </c>
      <c r="B1124" s="4" t="s">
        <v>112</v>
      </c>
      <c r="C1124" s="4" t="s">
        <v>173</v>
      </c>
      <c r="D1124" s="4">
        <v>3</v>
      </c>
      <c r="E1124" s="4" t="s">
        <v>6</v>
      </c>
      <c r="F1124" s="4" t="str">
        <f>VLOOKUP(C1124,Przyporządkowania!$A$1:$B$115,2,FALSE)</f>
        <v>Zielenina</v>
      </c>
    </row>
    <row r="1125" spans="1:6" x14ac:dyDescent="0.25">
      <c r="A1125" s="4" t="s">
        <v>294</v>
      </c>
      <c r="B1125" s="4" t="s">
        <v>112</v>
      </c>
      <c r="C1125" s="4" t="s">
        <v>64</v>
      </c>
      <c r="D1125" s="4">
        <v>50</v>
      </c>
      <c r="F1125" s="4" t="str">
        <f>VLOOKUP(C1125,Przyporządkowania!$A$1:$B$115,2,FALSE)</f>
        <v xml:space="preserve">Warzywo </v>
      </c>
    </row>
    <row r="1126" spans="1:6" x14ac:dyDescent="0.25">
      <c r="A1126" s="4" t="s">
        <v>294</v>
      </c>
      <c r="B1126" s="4" t="s">
        <v>112</v>
      </c>
      <c r="C1126" s="4" t="s">
        <v>14</v>
      </c>
      <c r="D1126" s="4">
        <v>2</v>
      </c>
      <c r="E1126" s="4" t="s">
        <v>6</v>
      </c>
      <c r="F1126" s="4" t="str">
        <f>VLOOKUP(C1126,Przyporządkowania!$A$1:$B$115,2,FALSE)</f>
        <v>Inne</v>
      </c>
    </row>
    <row r="1127" spans="1:6" x14ac:dyDescent="0.25">
      <c r="A1127" s="4" t="s">
        <v>294</v>
      </c>
      <c r="B1127" s="4" t="s">
        <v>112</v>
      </c>
      <c r="C1127" s="4" t="s">
        <v>54</v>
      </c>
      <c r="D1127" s="4">
        <v>384</v>
      </c>
      <c r="E1127" s="4" t="s">
        <v>97</v>
      </c>
      <c r="F1127" s="4" t="str">
        <f>VLOOKUP(C1127,Przyporządkowania!$A$1:$B$115,2,FALSE)</f>
        <v xml:space="preserve">Warzywo </v>
      </c>
    </row>
    <row r="1128" spans="1:6" x14ac:dyDescent="0.25">
      <c r="A1128" s="4" t="s">
        <v>294</v>
      </c>
      <c r="B1128" s="4" t="s">
        <v>113</v>
      </c>
      <c r="C1128" s="4" t="s">
        <v>99</v>
      </c>
      <c r="D1128" s="4">
        <v>75</v>
      </c>
      <c r="E1128" s="4" t="s">
        <v>100</v>
      </c>
      <c r="F1128" s="4" t="str">
        <f>VLOOKUP(C1128,Przyporządkowania!$A$1:$B$115,2,FALSE)</f>
        <v xml:space="preserve">Warzywo </v>
      </c>
    </row>
    <row r="1129" spans="1:6" x14ac:dyDescent="0.25">
      <c r="A1129" s="4" t="s">
        <v>294</v>
      </c>
      <c r="B1129" s="4" t="s">
        <v>113</v>
      </c>
      <c r="C1129" s="4" t="s">
        <v>29</v>
      </c>
      <c r="D1129" s="4">
        <v>20</v>
      </c>
      <c r="E1129" s="4" t="s">
        <v>4</v>
      </c>
      <c r="F1129" s="4" t="str">
        <f>VLOOKUP(C1129,Przyporządkowania!$A$1:$B$115,2,FALSE)</f>
        <v>Inne</v>
      </c>
    </row>
    <row r="1130" spans="1:6" x14ac:dyDescent="0.25">
      <c r="A1130" s="4" t="s">
        <v>294</v>
      </c>
      <c r="B1130" s="4" t="s">
        <v>113</v>
      </c>
      <c r="C1130" s="4" t="s">
        <v>54</v>
      </c>
      <c r="D1130" s="4">
        <v>192</v>
      </c>
      <c r="E1130" s="4" t="s">
        <v>34</v>
      </c>
      <c r="F1130" s="4" t="str">
        <f>VLOOKUP(C1130,Przyporządkowania!$A$1:$B$115,2,FALSE)</f>
        <v xml:space="preserve">Warzywo </v>
      </c>
    </row>
    <row r="1131" spans="1:6" x14ac:dyDescent="0.25">
      <c r="A1131" s="4" t="s">
        <v>294</v>
      </c>
      <c r="B1131" s="4" t="s">
        <v>113</v>
      </c>
      <c r="C1131" s="4" t="s">
        <v>37</v>
      </c>
      <c r="D1131" s="4">
        <v>10</v>
      </c>
      <c r="E1131" s="4" t="s">
        <v>24</v>
      </c>
      <c r="F1131" s="4" t="str">
        <f>VLOOKUP(C1131,Przyporządkowania!$A$1:$B$115,2,FALSE)</f>
        <v>Pestki/Nasiona/Sypkie</v>
      </c>
    </row>
    <row r="1132" spans="1:6" x14ac:dyDescent="0.25">
      <c r="A1132" s="4" t="s">
        <v>294</v>
      </c>
      <c r="B1132" s="4" t="s">
        <v>113</v>
      </c>
      <c r="C1132" s="4" t="s">
        <v>15</v>
      </c>
      <c r="D1132" s="4">
        <v>21</v>
      </c>
      <c r="E1132" s="4" t="s">
        <v>168</v>
      </c>
      <c r="F1132" s="4" t="str">
        <f>VLOOKUP(C1132,Przyporządkowania!$A$1:$B$115,2,FALSE)</f>
        <v>Nabiał</v>
      </c>
    </row>
    <row r="1133" spans="1:6" x14ac:dyDescent="0.25">
      <c r="A1133" s="4" t="s">
        <v>295</v>
      </c>
      <c r="B1133" s="4" t="s">
        <v>109</v>
      </c>
      <c r="C1133" s="4" t="s">
        <v>7</v>
      </c>
      <c r="D1133" s="4">
        <v>124</v>
      </c>
      <c r="E1133" s="4" t="s">
        <v>50</v>
      </c>
      <c r="F1133" s="4" t="str">
        <f>VLOOKUP(C1133,Przyporządkowania!$A$1:$B$115,2,FALSE)</f>
        <v>Pieczywo</v>
      </c>
    </row>
    <row r="1134" spans="1:6" x14ac:dyDescent="0.25">
      <c r="A1134" s="4" t="s">
        <v>295</v>
      </c>
      <c r="B1134" s="4" t="s">
        <v>109</v>
      </c>
      <c r="C1134" s="4" t="s">
        <v>9</v>
      </c>
      <c r="D1134" s="4">
        <v>40</v>
      </c>
      <c r="E1134" s="4" t="s">
        <v>134</v>
      </c>
      <c r="F1134" s="4" t="str">
        <f>VLOOKUP(C1134,Przyporządkowania!$A$1:$B$115,2,FALSE)</f>
        <v>Inne</v>
      </c>
    </row>
    <row r="1135" spans="1:6" x14ac:dyDescent="0.25">
      <c r="A1135" s="4" t="s">
        <v>295</v>
      </c>
      <c r="B1135" s="4" t="s">
        <v>109</v>
      </c>
      <c r="C1135" s="4" t="s">
        <v>54</v>
      </c>
      <c r="D1135" s="4">
        <v>192</v>
      </c>
      <c r="E1135" s="4" t="s">
        <v>34</v>
      </c>
      <c r="F1135" s="4" t="str">
        <f>VLOOKUP(C1135,Przyporządkowania!$A$1:$B$115,2,FALSE)</f>
        <v xml:space="preserve">Warzywo </v>
      </c>
    </row>
    <row r="1136" spans="1:6" x14ac:dyDescent="0.25">
      <c r="A1136" s="4" t="s">
        <v>295</v>
      </c>
      <c r="B1136" s="4" t="s">
        <v>110</v>
      </c>
      <c r="C1136" s="4" t="s">
        <v>79</v>
      </c>
      <c r="D1136" s="4">
        <v>200</v>
      </c>
      <c r="E1136" s="4" t="s">
        <v>153</v>
      </c>
      <c r="F1136" s="4" t="str">
        <f>VLOOKUP(C1136,Przyporządkowania!$A$1:$B$115,2,FALSE)</f>
        <v>Nabiał</v>
      </c>
    </row>
    <row r="1137" spans="1:6" x14ac:dyDescent="0.25">
      <c r="A1137" s="4" t="s">
        <v>295</v>
      </c>
      <c r="B1137" s="4" t="s">
        <v>110</v>
      </c>
      <c r="C1137" s="4" t="s">
        <v>115</v>
      </c>
      <c r="D1137" s="4">
        <v>100</v>
      </c>
      <c r="F1137" s="4" t="str">
        <f>VLOOKUP(C1137,Przyporządkowania!$A$1:$B$115,2,FALSE)</f>
        <v>Owoc</v>
      </c>
    </row>
    <row r="1138" spans="1:6" x14ac:dyDescent="0.25">
      <c r="A1138" s="4" t="s">
        <v>295</v>
      </c>
      <c r="B1138" s="4" t="s">
        <v>110</v>
      </c>
      <c r="C1138" s="4" t="s">
        <v>23</v>
      </c>
      <c r="D1138" s="4">
        <v>6</v>
      </c>
      <c r="E1138" s="4" t="s">
        <v>24</v>
      </c>
      <c r="F1138" s="4" t="str">
        <f>VLOOKUP(C1138,Przyporządkowania!$A$1:$B$115,2,FALSE)</f>
        <v>Pestki/Nasiona/Sypkie</v>
      </c>
    </row>
    <row r="1139" spans="1:6" x14ac:dyDescent="0.25">
      <c r="A1139" s="4" t="s">
        <v>295</v>
      </c>
      <c r="B1139" s="4" t="s">
        <v>110</v>
      </c>
      <c r="C1139" s="4" t="s">
        <v>72</v>
      </c>
      <c r="D1139" s="4">
        <v>10</v>
      </c>
      <c r="E1139" s="4" t="s">
        <v>24</v>
      </c>
      <c r="F1139" s="4" t="str">
        <f>VLOOKUP(C1139,Przyporządkowania!$A$1:$B$115,2,FALSE)</f>
        <v>Pestki/Nasiona/Sypkie</v>
      </c>
    </row>
    <row r="1140" spans="1:6" x14ac:dyDescent="0.25">
      <c r="A1140" s="4" t="s">
        <v>295</v>
      </c>
      <c r="B1140" s="4" t="s">
        <v>111</v>
      </c>
      <c r="C1140" s="4" t="s">
        <v>0</v>
      </c>
      <c r="D1140" s="4">
        <v>50</v>
      </c>
      <c r="F1140" s="4" t="str">
        <f>VLOOKUP(C1140,Przyporządkowania!$A$1:$B$115,2,FALSE)</f>
        <v xml:space="preserve">Warzywo </v>
      </c>
    </row>
    <row r="1141" spans="1:6" x14ac:dyDescent="0.25">
      <c r="A1141" s="4" t="s">
        <v>295</v>
      </c>
      <c r="B1141" s="4" t="s">
        <v>111</v>
      </c>
      <c r="C1141" s="4" t="s">
        <v>73</v>
      </c>
      <c r="D1141" s="4">
        <v>50</v>
      </c>
      <c r="F1141" s="4" t="str">
        <f>VLOOKUP(C1141,Przyporządkowania!$A$1:$B$115,2,FALSE)</f>
        <v xml:space="preserve">Warzywo </v>
      </c>
    </row>
    <row r="1142" spans="1:6" x14ac:dyDescent="0.25">
      <c r="A1142" s="4" t="s">
        <v>295</v>
      </c>
      <c r="B1142" s="4" t="s">
        <v>111</v>
      </c>
      <c r="C1142" s="4" t="s">
        <v>19</v>
      </c>
      <c r="D1142" s="4">
        <v>10</v>
      </c>
      <c r="F1142" s="4" t="str">
        <f>VLOOKUP(C1142,Przyporządkowania!$A$1:$B$115,2,FALSE)</f>
        <v>Inne</v>
      </c>
    </row>
    <row r="1143" spans="1:6" x14ac:dyDescent="0.25">
      <c r="A1143" s="4" t="s">
        <v>295</v>
      </c>
      <c r="B1143" s="4" t="s">
        <v>111</v>
      </c>
      <c r="C1143" s="4" t="s">
        <v>293</v>
      </c>
      <c r="D1143" s="4">
        <v>150</v>
      </c>
      <c r="F1143" s="4" t="s">
        <v>217</v>
      </c>
    </row>
    <row r="1144" spans="1:6" x14ac:dyDescent="0.25">
      <c r="A1144" s="4" t="s">
        <v>295</v>
      </c>
      <c r="B1144" s="4" t="s">
        <v>111</v>
      </c>
      <c r="C1144" s="4" t="s">
        <v>25</v>
      </c>
      <c r="D1144" s="4">
        <v>200</v>
      </c>
      <c r="E1144" s="4" t="s">
        <v>11</v>
      </c>
      <c r="F1144" s="4" t="str">
        <f>VLOOKUP(C1144,Przyporządkowania!$A$1:$B$115,2,FALSE)</f>
        <v>Ryba/Mięso</v>
      </c>
    </row>
    <row r="1145" spans="1:6" x14ac:dyDescent="0.25">
      <c r="A1145" s="4" t="s">
        <v>295</v>
      </c>
      <c r="B1145" s="4" t="s">
        <v>111</v>
      </c>
      <c r="C1145" s="4" t="s">
        <v>17</v>
      </c>
      <c r="D1145" s="4">
        <v>60</v>
      </c>
      <c r="F1145" s="4" t="str">
        <f>VLOOKUP(C1145,Przyporządkowania!$A$1:$B$115,2,FALSE)</f>
        <v>Pestki/Nasiona/Sypkie</v>
      </c>
    </row>
    <row r="1146" spans="1:6" x14ac:dyDescent="0.25">
      <c r="A1146" s="4" t="s">
        <v>295</v>
      </c>
      <c r="B1146" s="4" t="s">
        <v>112</v>
      </c>
      <c r="C1146" s="4" t="s">
        <v>66</v>
      </c>
      <c r="D1146" s="4">
        <v>230</v>
      </c>
      <c r="E1146" s="4" t="s">
        <v>67</v>
      </c>
      <c r="F1146" s="4" t="str">
        <f>VLOOKUP(C1146,Przyporządkowania!$A$1:$B$115,2,FALSE)</f>
        <v xml:space="preserve">Warzywo </v>
      </c>
    </row>
    <row r="1147" spans="1:6" x14ac:dyDescent="0.25">
      <c r="A1147" s="4" t="s">
        <v>295</v>
      </c>
      <c r="B1147" s="4" t="s">
        <v>112</v>
      </c>
      <c r="C1147" s="4" t="s">
        <v>64</v>
      </c>
      <c r="D1147" s="4">
        <v>100</v>
      </c>
      <c r="F1147" s="4" t="str">
        <f>VLOOKUP(C1147,Przyporządkowania!$A$1:$B$115,2,FALSE)</f>
        <v xml:space="preserve">Warzywo </v>
      </c>
    </row>
    <row r="1148" spans="1:6" x14ac:dyDescent="0.25">
      <c r="A1148" s="4" t="s">
        <v>295</v>
      </c>
      <c r="B1148" s="4" t="s">
        <v>112</v>
      </c>
      <c r="C1148" s="4" t="s">
        <v>37</v>
      </c>
      <c r="D1148" s="4">
        <v>20</v>
      </c>
      <c r="E1148" s="4" t="s">
        <v>4</v>
      </c>
      <c r="F1148" s="4" t="str">
        <f>VLOOKUP(C1148,Przyporządkowania!$A$1:$B$115,2,FALSE)</f>
        <v>Pestki/Nasiona/Sypkie</v>
      </c>
    </row>
    <row r="1149" spans="1:6" x14ac:dyDescent="0.25">
      <c r="A1149" s="4" t="s">
        <v>295</v>
      </c>
      <c r="B1149" s="4" t="s">
        <v>112</v>
      </c>
      <c r="C1149" s="4" t="s">
        <v>29</v>
      </c>
      <c r="D1149" s="4">
        <v>10</v>
      </c>
      <c r="E1149" s="4" t="s">
        <v>24</v>
      </c>
      <c r="F1149" s="4" t="str">
        <f>VLOOKUP(C1149,Przyporządkowania!$A$1:$B$115,2,FALSE)</f>
        <v>Inne</v>
      </c>
    </row>
    <row r="1150" spans="1:6" x14ac:dyDescent="0.25">
      <c r="A1150" s="4" t="s">
        <v>295</v>
      </c>
      <c r="B1150" s="4" t="s">
        <v>112</v>
      </c>
      <c r="C1150" s="4" t="s">
        <v>120</v>
      </c>
      <c r="D1150" s="4">
        <v>250</v>
      </c>
      <c r="E1150" s="4" t="s">
        <v>86</v>
      </c>
      <c r="F1150" s="4" t="str">
        <f>VLOOKUP(C1150,Przyporządkowania!$A$1:$B$115,2,FALSE)</f>
        <v>Inne</v>
      </c>
    </row>
    <row r="1151" spans="1:6" x14ac:dyDescent="0.25">
      <c r="A1151" s="4" t="s">
        <v>295</v>
      </c>
      <c r="B1151" s="4" t="s">
        <v>113</v>
      </c>
      <c r="C1151" s="4" t="s">
        <v>0</v>
      </c>
      <c r="D1151" s="4">
        <v>150</v>
      </c>
      <c r="E1151" s="4" t="s">
        <v>34</v>
      </c>
      <c r="F1151" s="4" t="str">
        <f>VLOOKUP(C1151,Przyporządkowania!$A$1:$B$115,2,FALSE)</f>
        <v xml:space="preserve">Warzywo </v>
      </c>
    </row>
    <row r="1152" spans="1:6" x14ac:dyDescent="0.25">
      <c r="A1152" s="4" t="s">
        <v>295</v>
      </c>
      <c r="B1152" s="4" t="s">
        <v>113</v>
      </c>
      <c r="C1152" s="4" t="s">
        <v>73</v>
      </c>
      <c r="D1152" s="4">
        <v>225</v>
      </c>
      <c r="E1152" s="4" t="s">
        <v>136</v>
      </c>
      <c r="F1152" s="4" t="str">
        <f>VLOOKUP(C1152,Przyporządkowania!$A$1:$B$115,2,FALSE)</f>
        <v xml:space="preserve">Warzywo </v>
      </c>
    </row>
    <row r="1153" spans="1:6" x14ac:dyDescent="0.25">
      <c r="A1153" s="4" t="s">
        <v>295</v>
      </c>
      <c r="B1153" s="4" t="s">
        <v>113</v>
      </c>
      <c r="C1153" s="4" t="s">
        <v>19</v>
      </c>
      <c r="D1153" s="4">
        <v>15</v>
      </c>
      <c r="F1153" s="4" t="str">
        <f>VLOOKUP(C1153,Przyporządkowania!$A$1:$B$115,2,FALSE)</f>
        <v>Inne</v>
      </c>
    </row>
    <row r="1154" spans="1:6" x14ac:dyDescent="0.25">
      <c r="A1154" s="4" t="s">
        <v>295</v>
      </c>
      <c r="B1154" s="4" t="s">
        <v>113</v>
      </c>
      <c r="C1154" s="4" t="s">
        <v>12</v>
      </c>
      <c r="D1154" s="4">
        <v>15</v>
      </c>
      <c r="E1154" s="4" t="s">
        <v>24</v>
      </c>
      <c r="F1154" s="4" t="str">
        <f>VLOOKUP(C1154,Przyporządkowania!$A$1:$B$115,2,FALSE)</f>
        <v>Pestki/Nasiona/Sypkie</v>
      </c>
    </row>
    <row r="1155" spans="1:6" x14ac:dyDescent="0.25">
      <c r="A1155" s="4" t="s">
        <v>295</v>
      </c>
      <c r="B1155" s="4" t="s">
        <v>113</v>
      </c>
      <c r="C1155" s="4" t="s">
        <v>15</v>
      </c>
      <c r="D1155" s="4">
        <v>21</v>
      </c>
      <c r="E1155" s="4" t="s">
        <v>168</v>
      </c>
      <c r="F1155" s="4" t="str">
        <f>VLOOKUP(C1155,Przyporządkowania!$A$1:$B$115,2,FALSE)</f>
        <v>Nabiał</v>
      </c>
    </row>
    <row r="1156" spans="1:6" x14ac:dyDescent="0.25">
      <c r="A1156" s="4" t="s">
        <v>296</v>
      </c>
      <c r="B1156" s="4" t="s">
        <v>109</v>
      </c>
      <c r="C1156" s="4" t="s">
        <v>7</v>
      </c>
      <c r="D1156" s="4">
        <v>124</v>
      </c>
      <c r="E1156" s="4" t="s">
        <v>50</v>
      </c>
      <c r="F1156" s="4" t="str">
        <f>VLOOKUP(C1156,Przyporządkowania!$A$1:$B$115,2,FALSE)</f>
        <v>Pieczywo</v>
      </c>
    </row>
    <row r="1157" spans="1:6" x14ac:dyDescent="0.25">
      <c r="A1157" s="4" t="s">
        <v>296</v>
      </c>
      <c r="B1157" s="4" t="s">
        <v>109</v>
      </c>
      <c r="C1157" s="4" t="s">
        <v>43</v>
      </c>
      <c r="D1157" s="4">
        <v>10</v>
      </c>
      <c r="E1157" s="4" t="s">
        <v>165</v>
      </c>
      <c r="F1157" s="4" t="str">
        <f>VLOOKUP(C1157,Przyporządkowania!$A$1:$B$115,2,FALSE)</f>
        <v xml:space="preserve">Warzywo </v>
      </c>
    </row>
    <row r="1158" spans="1:6" x14ac:dyDescent="0.25">
      <c r="A1158" s="4" t="s">
        <v>296</v>
      </c>
      <c r="B1158" s="4" t="s">
        <v>109</v>
      </c>
      <c r="C1158" s="4" t="s">
        <v>98</v>
      </c>
      <c r="D1158" s="4">
        <v>60</v>
      </c>
      <c r="E1158" s="4" t="s">
        <v>53</v>
      </c>
      <c r="F1158" s="4" t="str">
        <f>VLOOKUP(C1158,Przyporządkowania!$A$1:$B$115,2,FALSE)</f>
        <v>Ryba/Mięso</v>
      </c>
    </row>
    <row r="1159" spans="1:6" x14ac:dyDescent="0.25">
      <c r="A1159" s="4" t="s">
        <v>296</v>
      </c>
      <c r="B1159" s="4" t="s">
        <v>109</v>
      </c>
      <c r="C1159" s="4" t="s">
        <v>54</v>
      </c>
      <c r="D1159" s="4">
        <v>192</v>
      </c>
      <c r="E1159" s="4" t="s">
        <v>34</v>
      </c>
      <c r="F1159" s="4" t="str">
        <f>VLOOKUP(C1159,Przyporządkowania!$A$1:$B$115,2,FALSE)</f>
        <v xml:space="preserve">Warzywo </v>
      </c>
    </row>
    <row r="1160" spans="1:6" x14ac:dyDescent="0.25">
      <c r="A1160" s="4" t="s">
        <v>296</v>
      </c>
      <c r="B1160" s="4" t="s">
        <v>109</v>
      </c>
      <c r="C1160" s="4" t="s">
        <v>9</v>
      </c>
      <c r="D1160" s="4">
        <v>40</v>
      </c>
      <c r="E1160" s="4" t="s">
        <v>134</v>
      </c>
      <c r="F1160" s="4" t="str">
        <f>VLOOKUP(C1160,Przyporządkowania!$A$1:$B$115,2,FALSE)</f>
        <v>Inne</v>
      </c>
    </row>
    <row r="1161" spans="1:6" x14ac:dyDescent="0.25">
      <c r="A1161" s="4" t="s">
        <v>296</v>
      </c>
      <c r="B1161" s="4" t="s">
        <v>110</v>
      </c>
      <c r="C1161" s="4" t="s">
        <v>57</v>
      </c>
      <c r="D1161" s="4">
        <v>105</v>
      </c>
      <c r="E1161" s="4" t="s">
        <v>34</v>
      </c>
      <c r="F1161" s="4" t="str">
        <f>VLOOKUP(C1161,Przyporządkowania!$A$1:$B$115,2,FALSE)</f>
        <v xml:space="preserve">Warzywo </v>
      </c>
    </row>
    <row r="1162" spans="1:6" x14ac:dyDescent="0.25">
      <c r="A1162" s="4" t="s">
        <v>296</v>
      </c>
      <c r="B1162" s="4" t="s">
        <v>110</v>
      </c>
      <c r="C1162" s="4" t="s">
        <v>70</v>
      </c>
      <c r="D1162" s="4">
        <v>100</v>
      </c>
      <c r="F1162" s="4" t="str">
        <f>VLOOKUP(C1162,Przyporządkowania!$A$1:$B$115,2,FALSE)</f>
        <v xml:space="preserve">Warzywo </v>
      </c>
    </row>
    <row r="1163" spans="1:6" x14ac:dyDescent="0.25">
      <c r="A1163" s="4" t="s">
        <v>296</v>
      </c>
      <c r="B1163" s="4" t="s">
        <v>110</v>
      </c>
      <c r="C1163" s="4" t="s">
        <v>36</v>
      </c>
      <c r="D1163" s="4">
        <v>300</v>
      </c>
      <c r="E1163" s="4" t="s">
        <v>55</v>
      </c>
      <c r="F1163" s="4" t="str">
        <f>VLOOKUP(C1163,Przyporządkowania!$A$1:$B$115,2,FALSE)</f>
        <v>Owoc</v>
      </c>
    </row>
    <row r="1164" spans="1:6" x14ac:dyDescent="0.25">
      <c r="A1164" s="4" t="s">
        <v>296</v>
      </c>
      <c r="B1164" s="4" t="s">
        <v>110</v>
      </c>
      <c r="C1164" s="4" t="s">
        <v>12</v>
      </c>
      <c r="D1164" s="4">
        <v>25</v>
      </c>
      <c r="F1164" s="4" t="str">
        <f>VLOOKUP(C1164,Przyporządkowania!$A$1:$B$115,2,FALSE)</f>
        <v>Pestki/Nasiona/Sypkie</v>
      </c>
    </row>
    <row r="1165" spans="1:6" x14ac:dyDescent="0.25">
      <c r="A1165" s="4" t="s">
        <v>296</v>
      </c>
      <c r="B1165" s="4" t="s">
        <v>110</v>
      </c>
      <c r="C1165" s="4" t="s">
        <v>23</v>
      </c>
      <c r="D1165" s="4">
        <v>6</v>
      </c>
      <c r="E1165" s="4" t="s">
        <v>24</v>
      </c>
      <c r="F1165" s="4" t="str">
        <f>VLOOKUP(C1165,Przyporządkowania!$A$1:$B$115,2,FALSE)</f>
        <v>Pestki/Nasiona/Sypkie</v>
      </c>
    </row>
    <row r="1166" spans="1:6" x14ac:dyDescent="0.25">
      <c r="A1166" s="4" t="s">
        <v>296</v>
      </c>
      <c r="B1166" s="4" t="s">
        <v>111</v>
      </c>
      <c r="C1166" s="4" t="s">
        <v>13</v>
      </c>
      <c r="D1166" s="4">
        <v>60</v>
      </c>
      <c r="F1166" s="4" t="str">
        <f>VLOOKUP(C1166,Przyporządkowania!$A$1:$B$115,2,FALSE)</f>
        <v>Ryż/Makaron/Kasza</v>
      </c>
    </row>
    <row r="1167" spans="1:6" x14ac:dyDescent="0.25">
      <c r="A1167" s="4" t="s">
        <v>296</v>
      </c>
      <c r="B1167" s="4" t="s">
        <v>111</v>
      </c>
      <c r="C1167" s="4" t="s">
        <v>39</v>
      </c>
      <c r="D1167" s="4">
        <v>10</v>
      </c>
      <c r="E1167" s="4" t="s">
        <v>31</v>
      </c>
      <c r="F1167" s="4" t="str">
        <f>VLOOKUP(C1167,Przyporządkowania!$A$1:$B$115,2,FALSE)</f>
        <v>Przyprawa</v>
      </c>
    </row>
    <row r="1168" spans="1:6" x14ac:dyDescent="0.25">
      <c r="A1168" s="4" t="s">
        <v>296</v>
      </c>
      <c r="B1168" s="4" t="s">
        <v>111</v>
      </c>
      <c r="C1168" s="4" t="s">
        <v>29</v>
      </c>
      <c r="D1168" s="4">
        <v>10</v>
      </c>
      <c r="E1168" s="4" t="s">
        <v>24</v>
      </c>
      <c r="F1168" s="4" t="str">
        <f>VLOOKUP(C1168,Przyporządkowania!$A$1:$B$115,2,FALSE)</f>
        <v>Inne</v>
      </c>
    </row>
    <row r="1169" spans="1:6" x14ac:dyDescent="0.25">
      <c r="A1169" s="4" t="s">
        <v>296</v>
      </c>
      <c r="B1169" s="4" t="s">
        <v>111</v>
      </c>
      <c r="C1169" s="4" t="s">
        <v>54</v>
      </c>
      <c r="D1169" s="4">
        <v>192</v>
      </c>
      <c r="E1169" s="4" t="s">
        <v>34</v>
      </c>
      <c r="F1169" s="4" t="str">
        <f>VLOOKUP(C1169,Przyporządkowania!$A$1:$B$115,2,FALSE)</f>
        <v xml:space="preserve">Warzywo </v>
      </c>
    </row>
    <row r="1170" spans="1:6" x14ac:dyDescent="0.25">
      <c r="A1170" s="4" t="s">
        <v>296</v>
      </c>
      <c r="B1170" s="4" t="s">
        <v>111</v>
      </c>
      <c r="C1170" s="4" t="s">
        <v>64</v>
      </c>
      <c r="D1170" s="4">
        <v>60</v>
      </c>
      <c r="E1170" s="4" t="s">
        <v>65</v>
      </c>
      <c r="F1170" s="4" t="str">
        <f>VLOOKUP(C1170,Przyporządkowania!$A$1:$B$115,2,FALSE)</f>
        <v xml:space="preserve">Warzywo </v>
      </c>
    </row>
    <row r="1171" spans="1:6" x14ac:dyDescent="0.25">
      <c r="A1171" s="4" t="s">
        <v>296</v>
      </c>
      <c r="B1171" s="4" t="s">
        <v>112</v>
      </c>
      <c r="C1171" s="4" t="s">
        <v>56</v>
      </c>
      <c r="D1171" s="4">
        <v>40</v>
      </c>
      <c r="F1171" s="4" t="str">
        <f>VLOOKUP(C1171,Przyporządkowania!$A$1:$B$115,2,FALSE)</f>
        <v>Pestki/Nasiona/Sypkie</v>
      </c>
    </row>
    <row r="1172" spans="1:6" x14ac:dyDescent="0.25">
      <c r="A1172" s="4" t="s">
        <v>296</v>
      </c>
      <c r="B1172" s="4" t="s">
        <v>112</v>
      </c>
      <c r="C1172" s="4" t="s">
        <v>35</v>
      </c>
      <c r="D1172" s="4">
        <v>188</v>
      </c>
      <c r="E1172" s="4" t="s">
        <v>34</v>
      </c>
      <c r="F1172" s="4" t="str">
        <f>VLOOKUP(C1172,Przyporządkowania!$A$1:$B$115,2,FALSE)</f>
        <v>Owoc</v>
      </c>
    </row>
    <row r="1173" spans="1:6" x14ac:dyDescent="0.25">
      <c r="A1173" s="4" t="s">
        <v>296</v>
      </c>
      <c r="B1173" s="4" t="s">
        <v>113</v>
      </c>
      <c r="C1173" s="4" t="s">
        <v>26</v>
      </c>
      <c r="D1173" s="4">
        <v>75</v>
      </c>
      <c r="E1173" s="4" t="s">
        <v>27</v>
      </c>
      <c r="F1173" s="4" t="str">
        <f>VLOOKUP(C1173,Przyporządkowania!$A$1:$B$115,2,FALSE)</f>
        <v xml:space="preserve">Warzywo </v>
      </c>
    </row>
    <row r="1174" spans="1:6" x14ac:dyDescent="0.25">
      <c r="A1174" s="4" t="s">
        <v>296</v>
      </c>
      <c r="B1174" s="4" t="s">
        <v>113</v>
      </c>
      <c r="C1174" s="4" t="s">
        <v>29</v>
      </c>
      <c r="D1174" s="4">
        <v>20</v>
      </c>
      <c r="E1174" s="4" t="s">
        <v>4</v>
      </c>
      <c r="F1174" s="4" t="str">
        <f>VLOOKUP(C1174,Przyporządkowania!$A$1:$B$115,2,FALSE)</f>
        <v>Inne</v>
      </c>
    </row>
    <row r="1175" spans="1:6" x14ac:dyDescent="0.25">
      <c r="A1175" s="4" t="s">
        <v>296</v>
      </c>
      <c r="B1175" s="4" t="s">
        <v>113</v>
      </c>
      <c r="C1175" s="4" t="s">
        <v>28</v>
      </c>
      <c r="D1175" s="4">
        <v>100</v>
      </c>
      <c r="F1175" s="4" t="str">
        <f>VLOOKUP(C1175,Przyporządkowania!$A$1:$B$115,2,FALSE)</f>
        <v xml:space="preserve">Warzywo </v>
      </c>
    </row>
    <row r="1176" spans="1:6" x14ac:dyDescent="0.25">
      <c r="A1176" s="4" t="s">
        <v>296</v>
      </c>
      <c r="B1176" s="4" t="s">
        <v>113</v>
      </c>
      <c r="C1176" s="4" t="s">
        <v>37</v>
      </c>
      <c r="D1176" s="4">
        <v>25</v>
      </c>
      <c r="E1176" s="4" t="s">
        <v>4</v>
      </c>
      <c r="F1176" s="4" t="str">
        <f>VLOOKUP(C1176,Przyporządkowania!$A$1:$B$115,2,FALSE)</f>
        <v>Pestki/Nasiona/Sypkie</v>
      </c>
    </row>
    <row r="1177" spans="1:6" x14ac:dyDescent="0.25">
      <c r="A1177" s="4" t="s">
        <v>296</v>
      </c>
      <c r="B1177" s="4" t="s">
        <v>113</v>
      </c>
      <c r="C1177" s="4" t="s">
        <v>161</v>
      </c>
      <c r="D1177" s="4">
        <v>50</v>
      </c>
      <c r="F1177" s="4" t="str">
        <f>VLOOKUP(C1177,Przyporządkowania!$A$1:$B$115,2,FALSE)</f>
        <v>Ryba/Mięso</v>
      </c>
    </row>
    <row r="1178" spans="1:6" x14ac:dyDescent="0.25">
      <c r="A1178" s="4" t="s">
        <v>297</v>
      </c>
      <c r="B1178" s="4" t="s">
        <v>109</v>
      </c>
      <c r="C1178" s="4" t="s">
        <v>2</v>
      </c>
      <c r="D1178" s="4">
        <v>100</v>
      </c>
      <c r="E1178" s="4" t="s">
        <v>107</v>
      </c>
      <c r="F1178" s="4" t="str">
        <f>VLOOKUP(C1178,Przyporządkowania!$A$1:$B$115,2,FALSE)</f>
        <v>Nabiał</v>
      </c>
    </row>
    <row r="1179" spans="1:6" x14ac:dyDescent="0.25">
      <c r="A1179" s="4" t="s">
        <v>297</v>
      </c>
      <c r="B1179" s="4" t="s">
        <v>109</v>
      </c>
      <c r="C1179" s="4" t="s">
        <v>98</v>
      </c>
      <c r="D1179" s="4">
        <v>50</v>
      </c>
      <c r="F1179" s="4" t="str">
        <f>VLOOKUP(C1179,Przyporządkowania!$A$1:$B$115,2,FALSE)</f>
        <v>Ryba/Mięso</v>
      </c>
    </row>
    <row r="1180" spans="1:6" x14ac:dyDescent="0.25">
      <c r="A1180" s="4" t="s">
        <v>297</v>
      </c>
      <c r="B1180" s="4" t="s">
        <v>109</v>
      </c>
      <c r="C1180" s="4" t="s">
        <v>9</v>
      </c>
      <c r="D1180" s="4">
        <v>20</v>
      </c>
      <c r="E1180" s="4" t="s">
        <v>24</v>
      </c>
      <c r="F1180" s="4" t="str">
        <f>VLOOKUP(C1180,Przyporządkowania!$A$1:$B$115,2,FALSE)</f>
        <v>Inne</v>
      </c>
    </row>
    <row r="1181" spans="1:6" x14ac:dyDescent="0.25">
      <c r="A1181" s="4" t="s">
        <v>297</v>
      </c>
      <c r="B1181" s="4" t="s">
        <v>109</v>
      </c>
      <c r="C1181" s="4" t="s">
        <v>7</v>
      </c>
      <c r="D1181" s="4">
        <v>62</v>
      </c>
      <c r="E1181" s="4" t="s">
        <v>42</v>
      </c>
      <c r="F1181" s="4" t="str">
        <f>VLOOKUP(C1181,Przyporządkowania!$A$1:$B$115,2,FALSE)</f>
        <v>Pieczywo</v>
      </c>
    </row>
    <row r="1182" spans="1:6" x14ac:dyDescent="0.25">
      <c r="A1182" s="4" t="s">
        <v>297</v>
      </c>
      <c r="B1182" s="4" t="s">
        <v>110</v>
      </c>
      <c r="C1182" s="4" t="s">
        <v>79</v>
      </c>
      <c r="D1182" s="4">
        <v>250</v>
      </c>
      <c r="E1182" s="4" t="s">
        <v>153</v>
      </c>
      <c r="F1182" s="4" t="str">
        <f>VLOOKUP(C1182,Przyporządkowania!$A$1:$B$115,2,FALSE)</f>
        <v>Nabiał</v>
      </c>
    </row>
    <row r="1183" spans="1:6" x14ac:dyDescent="0.25">
      <c r="A1183" s="4" t="s">
        <v>297</v>
      </c>
      <c r="B1183" s="4" t="s">
        <v>110</v>
      </c>
      <c r="C1183" s="4" t="s">
        <v>115</v>
      </c>
      <c r="D1183" s="4">
        <v>100</v>
      </c>
      <c r="F1183" s="4" t="str">
        <f>VLOOKUP(C1183,Przyporządkowania!$A$1:$B$115,2,FALSE)</f>
        <v>Owoc</v>
      </c>
    </row>
    <row r="1184" spans="1:6" x14ac:dyDescent="0.25">
      <c r="A1184" s="4" t="s">
        <v>297</v>
      </c>
      <c r="B1184" s="4" t="s">
        <v>110</v>
      </c>
      <c r="C1184" s="4" t="s">
        <v>154</v>
      </c>
      <c r="D1184" s="4">
        <v>60</v>
      </c>
      <c r="F1184" s="4" t="str">
        <f>VLOOKUP(C1184,Przyporządkowania!$A$1:$B$115,2,FALSE)</f>
        <v>Produkty śniadaniowe</v>
      </c>
    </row>
    <row r="1185" spans="1:6" x14ac:dyDescent="0.25">
      <c r="A1185" s="4" t="s">
        <v>297</v>
      </c>
      <c r="B1185" s="4" t="s">
        <v>111</v>
      </c>
      <c r="C1185" s="4" t="s">
        <v>94</v>
      </c>
      <c r="D1185" s="4">
        <v>160</v>
      </c>
      <c r="E1185" s="4" t="s">
        <v>95</v>
      </c>
      <c r="F1185" s="4" t="str">
        <f>VLOOKUP(C1185,Przyporządkowania!$A$1:$B$115,2,FALSE)</f>
        <v>Inne</v>
      </c>
    </row>
    <row r="1186" spans="1:6" x14ac:dyDescent="0.25">
      <c r="A1186" s="4" t="s">
        <v>297</v>
      </c>
      <c r="B1186" s="4" t="s">
        <v>111</v>
      </c>
      <c r="C1186" s="4" t="s">
        <v>161</v>
      </c>
      <c r="D1186" s="4">
        <v>50</v>
      </c>
      <c r="F1186" s="4" t="str">
        <f>VLOOKUP(C1186,Przyporządkowania!$A$1:$B$115,2,FALSE)</f>
        <v>Ryba/Mięso</v>
      </c>
    </row>
    <row r="1187" spans="1:6" x14ac:dyDescent="0.25">
      <c r="A1187" s="4" t="s">
        <v>297</v>
      </c>
      <c r="B1187" s="4" t="s">
        <v>111</v>
      </c>
      <c r="C1187" s="4" t="s">
        <v>253</v>
      </c>
      <c r="D1187" s="4">
        <v>50</v>
      </c>
      <c r="E1187" s="4" t="s">
        <v>4</v>
      </c>
      <c r="F1187" s="4" t="s">
        <v>215</v>
      </c>
    </row>
    <row r="1188" spans="1:6" x14ac:dyDescent="0.25">
      <c r="A1188" s="4" t="s">
        <v>297</v>
      </c>
      <c r="B1188" s="4" t="s">
        <v>112</v>
      </c>
      <c r="C1188" s="4" t="s">
        <v>35</v>
      </c>
      <c r="D1188" s="4">
        <v>263</v>
      </c>
      <c r="E1188" s="4" t="s">
        <v>55</v>
      </c>
      <c r="F1188" s="4" t="str">
        <f>VLOOKUP(C1188,Przyporządkowania!$A$1:$B$115,2,FALSE)</f>
        <v>Owoc</v>
      </c>
    </row>
    <row r="1189" spans="1:6" x14ac:dyDescent="0.25">
      <c r="A1189" s="4" t="s">
        <v>297</v>
      </c>
      <c r="B1189" s="4" t="s">
        <v>112</v>
      </c>
      <c r="C1189" s="4" t="s">
        <v>76</v>
      </c>
      <c r="D1189" s="4">
        <v>30</v>
      </c>
      <c r="F1189" s="4" t="str">
        <f>VLOOKUP(C1189,Przyporządkowania!$A$1:$B$115,2,FALSE)</f>
        <v>Pestki/Nasiona/Sypkie</v>
      </c>
    </row>
    <row r="1190" spans="1:6" x14ac:dyDescent="0.25">
      <c r="A1190" s="4" t="s">
        <v>297</v>
      </c>
      <c r="B1190" s="4" t="s">
        <v>113</v>
      </c>
      <c r="C1190" s="4" t="s">
        <v>99</v>
      </c>
      <c r="D1190" s="4">
        <v>75</v>
      </c>
      <c r="E1190" s="4" t="s">
        <v>100</v>
      </c>
      <c r="F1190" s="4" t="str">
        <f>VLOOKUP(C1190,Przyporządkowania!$A$1:$B$115,2,FALSE)</f>
        <v xml:space="preserve">Warzywo </v>
      </c>
    </row>
    <row r="1191" spans="1:6" x14ac:dyDescent="0.25">
      <c r="A1191" s="4" t="s">
        <v>297</v>
      </c>
      <c r="B1191" s="4" t="s">
        <v>113</v>
      </c>
      <c r="C1191" s="4" t="s">
        <v>54</v>
      </c>
      <c r="D1191" s="4">
        <v>150</v>
      </c>
      <c r="F1191" s="4" t="str">
        <f>VLOOKUP(C1191,Przyporządkowania!$A$1:$B$115,2,FALSE)</f>
        <v xml:space="preserve">Warzywo </v>
      </c>
    </row>
    <row r="1192" spans="1:6" x14ac:dyDescent="0.25">
      <c r="A1192" s="4" t="s">
        <v>297</v>
      </c>
      <c r="B1192" s="4" t="s">
        <v>113</v>
      </c>
      <c r="C1192" s="4" t="s">
        <v>29</v>
      </c>
      <c r="D1192" s="4">
        <v>10</v>
      </c>
      <c r="E1192" s="4" t="s">
        <v>24</v>
      </c>
      <c r="F1192" s="4" t="str">
        <f>VLOOKUP(C1192,Przyporządkowania!$A$1:$B$115,2,FALSE)</f>
        <v>Inne</v>
      </c>
    </row>
    <row r="1193" spans="1:6" x14ac:dyDescent="0.25">
      <c r="A1193" s="4" t="s">
        <v>297</v>
      </c>
      <c r="B1193" s="4" t="s">
        <v>113</v>
      </c>
      <c r="C1193" s="4" t="s">
        <v>37</v>
      </c>
      <c r="D1193" s="4">
        <v>10</v>
      </c>
      <c r="E1193" s="4" t="s">
        <v>24</v>
      </c>
      <c r="F1193" s="4" t="str">
        <f>VLOOKUP(C1193,Przyporządkowania!$A$1:$B$115,2,FALSE)</f>
        <v>Pestki/Nasiona/Sypkie</v>
      </c>
    </row>
    <row r="1194" spans="1:6" x14ac:dyDescent="0.25">
      <c r="A1194" s="4" t="s">
        <v>297</v>
      </c>
      <c r="B1194" s="4" t="s">
        <v>113</v>
      </c>
      <c r="C1194" s="4" t="s">
        <v>7</v>
      </c>
      <c r="D1194" s="4">
        <v>31</v>
      </c>
      <c r="E1194" s="4" t="s">
        <v>8</v>
      </c>
      <c r="F1194" s="4" t="str">
        <f>VLOOKUP(C1194,Przyporządkowania!$A$1:$B$115,2,FALSE)</f>
        <v>Pieczywo</v>
      </c>
    </row>
    <row r="1195" spans="1:6" x14ac:dyDescent="0.25">
      <c r="A1195" s="4" t="s">
        <v>298</v>
      </c>
      <c r="B1195" s="4" t="s">
        <v>109</v>
      </c>
      <c r="C1195" s="4" t="s">
        <v>94</v>
      </c>
      <c r="D1195" s="4">
        <v>160</v>
      </c>
      <c r="E1195" s="4" t="s">
        <v>95</v>
      </c>
      <c r="F1195" s="4" t="str">
        <f>VLOOKUP(C1195,Przyporządkowania!$A$1:$B$115,2,FALSE)</f>
        <v>Inne</v>
      </c>
    </row>
    <row r="1196" spans="1:6" x14ac:dyDescent="0.25">
      <c r="A1196" s="4" t="s">
        <v>298</v>
      </c>
      <c r="B1196" s="4" t="s">
        <v>109</v>
      </c>
      <c r="C1196" s="4" t="s">
        <v>98</v>
      </c>
      <c r="D1196" s="4">
        <v>60</v>
      </c>
      <c r="E1196" s="4" t="s">
        <v>53</v>
      </c>
      <c r="F1196" s="4" t="str">
        <f>VLOOKUP(C1196,Przyporządkowania!$A$1:$B$115,2,FALSE)</f>
        <v>Ryba/Mięso</v>
      </c>
    </row>
    <row r="1197" spans="1:6" x14ac:dyDescent="0.25">
      <c r="A1197" s="4" t="s">
        <v>298</v>
      </c>
      <c r="B1197" s="4" t="s">
        <v>109</v>
      </c>
      <c r="C1197" s="4" t="s">
        <v>253</v>
      </c>
      <c r="D1197" s="4">
        <v>50</v>
      </c>
      <c r="E1197" s="4" t="s">
        <v>4</v>
      </c>
      <c r="F1197" s="4" t="s">
        <v>215</v>
      </c>
    </row>
    <row r="1198" spans="1:6" x14ac:dyDescent="0.25">
      <c r="A1198" s="4" t="s">
        <v>298</v>
      </c>
      <c r="B1198" s="4" t="s">
        <v>109</v>
      </c>
      <c r="C1198" s="4" t="s">
        <v>54</v>
      </c>
      <c r="D1198" s="4">
        <v>192</v>
      </c>
      <c r="E1198" s="4" t="s">
        <v>34</v>
      </c>
      <c r="F1198" s="4" t="str">
        <f>VLOOKUP(C1198,Przyporządkowania!$A$1:$B$115,2,FALSE)</f>
        <v xml:space="preserve">Warzywo </v>
      </c>
    </row>
    <row r="1199" spans="1:6" x14ac:dyDescent="0.25">
      <c r="A1199" s="4" t="s">
        <v>298</v>
      </c>
      <c r="B1199" s="4" t="s">
        <v>110</v>
      </c>
      <c r="C1199" s="4" t="s">
        <v>101</v>
      </c>
      <c r="D1199" s="4">
        <v>70</v>
      </c>
      <c r="E1199" s="4" t="s">
        <v>91</v>
      </c>
      <c r="F1199" s="4" t="str">
        <f>VLOOKUP(C1199,Przyporządkowania!$A$1:$B$115,2,FALSE)</f>
        <v>Owoc</v>
      </c>
    </row>
    <row r="1200" spans="1:6" x14ac:dyDescent="0.25">
      <c r="A1200" s="4" t="s">
        <v>298</v>
      </c>
      <c r="B1200" s="4" t="s">
        <v>110</v>
      </c>
      <c r="C1200" s="4" t="s">
        <v>33</v>
      </c>
      <c r="D1200" s="4">
        <v>115</v>
      </c>
      <c r="E1200" s="4" t="s">
        <v>34</v>
      </c>
      <c r="F1200" s="4" t="str">
        <f>VLOOKUP(C1200,Przyporządkowania!$A$1:$B$115,2,FALSE)</f>
        <v>Owoc</v>
      </c>
    </row>
    <row r="1201" spans="1:6" x14ac:dyDescent="0.25">
      <c r="A1201" s="4" t="s">
        <v>298</v>
      </c>
      <c r="B1201" s="4" t="s">
        <v>110</v>
      </c>
      <c r="C1201" s="4" t="s">
        <v>79</v>
      </c>
      <c r="D1201" s="4">
        <v>240</v>
      </c>
      <c r="E1201" s="4" t="s">
        <v>86</v>
      </c>
      <c r="F1201" s="4" t="str">
        <f>VLOOKUP(C1201,Przyporządkowania!$A$1:$B$115,2,FALSE)</f>
        <v>Nabiał</v>
      </c>
    </row>
    <row r="1202" spans="1:6" x14ac:dyDescent="0.25">
      <c r="A1202" s="4" t="s">
        <v>298</v>
      </c>
      <c r="B1202" s="4" t="s">
        <v>110</v>
      </c>
      <c r="C1202" s="4" t="s">
        <v>299</v>
      </c>
      <c r="D1202" s="4">
        <v>12</v>
      </c>
      <c r="E1202" s="4" t="s">
        <v>4</v>
      </c>
      <c r="F1202" s="4" t="s">
        <v>214</v>
      </c>
    </row>
    <row r="1203" spans="1:6" x14ac:dyDescent="0.25">
      <c r="A1203" s="4" t="s">
        <v>298</v>
      </c>
      <c r="B1203" s="4" t="s">
        <v>110</v>
      </c>
      <c r="C1203" s="4" t="s">
        <v>141</v>
      </c>
      <c r="D1203" s="4">
        <v>20</v>
      </c>
      <c r="E1203" s="4" t="s">
        <v>191</v>
      </c>
      <c r="F1203" s="4" t="str">
        <f>VLOOKUP(C1203,Przyporządkowania!$A$1:$B$115,2,FALSE)</f>
        <v xml:space="preserve">Warzywo </v>
      </c>
    </row>
    <row r="1204" spans="1:6" x14ac:dyDescent="0.25">
      <c r="A1204" s="4" t="s">
        <v>298</v>
      </c>
      <c r="B1204" s="4" t="s">
        <v>111</v>
      </c>
      <c r="C1204" s="4" t="s">
        <v>140</v>
      </c>
      <c r="D1204" s="4">
        <v>250</v>
      </c>
      <c r="E1204" s="4" t="s">
        <v>11</v>
      </c>
      <c r="F1204" s="4" t="str">
        <f>VLOOKUP(C1204,Przyporządkowania!$A$1:$B$115,2,FALSE)</f>
        <v>Ryba/Mięso</v>
      </c>
    </row>
    <row r="1205" spans="1:6" x14ac:dyDescent="0.25">
      <c r="A1205" s="4" t="s">
        <v>298</v>
      </c>
      <c r="B1205" s="4" t="s">
        <v>111</v>
      </c>
      <c r="C1205" s="4" t="s">
        <v>57</v>
      </c>
      <c r="D1205" s="4">
        <v>105</v>
      </c>
      <c r="E1205" s="4" t="s">
        <v>34</v>
      </c>
      <c r="F1205" s="4" t="str">
        <f>VLOOKUP(C1205,Przyporządkowania!$A$1:$B$115,2,FALSE)</f>
        <v xml:space="preserve">Warzywo </v>
      </c>
    </row>
    <row r="1206" spans="1:6" x14ac:dyDescent="0.25">
      <c r="A1206" s="4" t="s">
        <v>298</v>
      </c>
      <c r="B1206" s="4" t="s">
        <v>111</v>
      </c>
      <c r="C1206" s="4" t="s">
        <v>142</v>
      </c>
      <c r="D1206" s="4">
        <v>50</v>
      </c>
      <c r="E1206" s="4" t="s">
        <v>34</v>
      </c>
      <c r="F1206" s="4" t="str">
        <f>VLOOKUP(C1206,Przyporządkowania!$A$1:$B$115,2,FALSE)</f>
        <v xml:space="preserve">Warzywo </v>
      </c>
    </row>
    <row r="1207" spans="1:6" x14ac:dyDescent="0.25">
      <c r="A1207" s="4" t="s">
        <v>298</v>
      </c>
      <c r="B1207" s="4" t="s">
        <v>111</v>
      </c>
      <c r="C1207" s="4" t="s">
        <v>139</v>
      </c>
      <c r="D1207" s="4">
        <v>40</v>
      </c>
      <c r="E1207" s="4" t="s">
        <v>4</v>
      </c>
      <c r="F1207" s="4" t="str">
        <f>VLOOKUP(C1207,Przyporządkowania!$A$1:$B$115,2,FALSE)</f>
        <v>Nabiał</v>
      </c>
    </row>
    <row r="1208" spans="1:6" x14ac:dyDescent="0.25">
      <c r="A1208" s="4" t="s">
        <v>298</v>
      </c>
      <c r="B1208" s="4" t="s">
        <v>111</v>
      </c>
      <c r="C1208" s="4" t="s">
        <v>17</v>
      </c>
      <c r="D1208" s="4">
        <v>40</v>
      </c>
      <c r="F1208" s="4" t="str">
        <f>VLOOKUP(C1208,Przyporządkowania!$A$1:$B$115,2,FALSE)</f>
        <v>Pestki/Nasiona/Sypkie</v>
      </c>
    </row>
    <row r="1209" spans="1:6" x14ac:dyDescent="0.25">
      <c r="A1209" s="4" t="s">
        <v>298</v>
      </c>
      <c r="B1209" s="4" t="s">
        <v>112</v>
      </c>
      <c r="C1209" s="4" t="s">
        <v>7</v>
      </c>
      <c r="D1209" s="4">
        <v>62</v>
      </c>
      <c r="E1209" s="4" t="s">
        <v>42</v>
      </c>
      <c r="F1209" s="4" t="str">
        <f>VLOOKUP(C1209,Przyporządkowania!$A$1:$B$115,2,FALSE)</f>
        <v>Pieczywo</v>
      </c>
    </row>
    <row r="1210" spans="1:6" x14ac:dyDescent="0.25">
      <c r="A1210" s="4" t="s">
        <v>298</v>
      </c>
      <c r="B1210" s="4" t="s">
        <v>112</v>
      </c>
      <c r="C1210" s="4" t="s">
        <v>9</v>
      </c>
      <c r="D1210" s="4">
        <v>10</v>
      </c>
      <c r="E1210" s="4" t="s">
        <v>6</v>
      </c>
      <c r="F1210" s="4" t="str">
        <f>VLOOKUP(C1210,Przyporządkowania!$A$1:$B$115,2,FALSE)</f>
        <v>Inne</v>
      </c>
    </row>
    <row r="1211" spans="1:6" x14ac:dyDescent="0.25">
      <c r="A1211" s="4" t="s">
        <v>298</v>
      </c>
      <c r="B1211" s="4" t="s">
        <v>112</v>
      </c>
      <c r="C1211" s="4" t="s">
        <v>64</v>
      </c>
      <c r="D1211" s="4">
        <v>30</v>
      </c>
      <c r="E1211" s="4" t="s">
        <v>95</v>
      </c>
      <c r="F1211" s="4" t="str">
        <f>VLOOKUP(C1211,Przyporządkowania!$A$1:$B$115,2,FALSE)</f>
        <v xml:space="preserve">Warzywo </v>
      </c>
    </row>
    <row r="1212" spans="1:6" x14ac:dyDescent="0.25">
      <c r="A1212" s="4" t="s">
        <v>298</v>
      </c>
      <c r="B1212" s="4" t="s">
        <v>112</v>
      </c>
      <c r="C1212" s="4" t="s">
        <v>98</v>
      </c>
      <c r="D1212" s="4">
        <v>30</v>
      </c>
      <c r="E1212" s="4" t="s">
        <v>48</v>
      </c>
      <c r="F1212" s="4" t="str">
        <f>VLOOKUP(C1212,Przyporządkowania!$A$1:$B$115,2,FALSE)</f>
        <v>Ryba/Mięso</v>
      </c>
    </row>
    <row r="1213" spans="1:6" x14ac:dyDescent="0.25">
      <c r="A1213" s="4" t="s">
        <v>298</v>
      </c>
      <c r="B1213" s="4" t="s">
        <v>113</v>
      </c>
      <c r="C1213" s="4" t="s">
        <v>99</v>
      </c>
      <c r="D1213" s="4">
        <v>75</v>
      </c>
      <c r="E1213" s="4" t="s">
        <v>100</v>
      </c>
      <c r="F1213" s="4" t="str">
        <f>VLOOKUP(C1213,Przyporządkowania!$A$1:$B$115,2,FALSE)</f>
        <v xml:space="preserve">Warzywo </v>
      </c>
    </row>
    <row r="1214" spans="1:6" x14ac:dyDescent="0.25">
      <c r="A1214" s="4" t="s">
        <v>298</v>
      </c>
      <c r="B1214" s="4" t="s">
        <v>113</v>
      </c>
      <c r="C1214" s="4" t="s">
        <v>29</v>
      </c>
      <c r="D1214" s="4">
        <v>20</v>
      </c>
      <c r="E1214" s="4" t="s">
        <v>4</v>
      </c>
      <c r="F1214" s="4" t="str">
        <f>VLOOKUP(C1214,Przyporządkowania!$A$1:$B$115,2,FALSE)</f>
        <v>Inne</v>
      </c>
    </row>
    <row r="1215" spans="1:6" x14ac:dyDescent="0.25">
      <c r="A1215" s="4" t="s">
        <v>298</v>
      </c>
      <c r="B1215" s="4" t="s">
        <v>113</v>
      </c>
      <c r="C1215" s="4" t="s">
        <v>12</v>
      </c>
      <c r="D1215" s="4">
        <v>15</v>
      </c>
      <c r="E1215" s="4" t="s">
        <v>24</v>
      </c>
      <c r="F1215" s="4" t="str">
        <f>VLOOKUP(C1215,Przyporządkowania!$A$1:$B$115,2,FALSE)</f>
        <v>Pestki/Nasiona/Sypkie</v>
      </c>
    </row>
    <row r="1216" spans="1:6" x14ac:dyDescent="0.25">
      <c r="A1216" s="4" t="s">
        <v>298</v>
      </c>
      <c r="B1216" s="4" t="s">
        <v>113</v>
      </c>
      <c r="C1216" s="4" t="s">
        <v>54</v>
      </c>
      <c r="D1216" s="4">
        <v>192</v>
      </c>
      <c r="E1216" s="4" t="s">
        <v>34</v>
      </c>
      <c r="F1216" s="4" t="str">
        <f>VLOOKUP(C1216,Przyporządkowania!$A$1:$B$115,2,FALSE)</f>
        <v xml:space="preserve">Warzywo </v>
      </c>
    </row>
    <row r="1217" spans="1:6" x14ac:dyDescent="0.25">
      <c r="A1217" s="4" t="s">
        <v>298</v>
      </c>
      <c r="B1217" s="4" t="s">
        <v>113</v>
      </c>
      <c r="C1217" s="4" t="s">
        <v>15</v>
      </c>
      <c r="D1217" s="4">
        <v>42</v>
      </c>
      <c r="E1217" s="4" t="s">
        <v>16</v>
      </c>
      <c r="F1217" s="4" t="str">
        <f>VLOOKUP(C1217,Przyporządkowania!$A$1:$B$115,2,FALSE)</f>
        <v>Nabiał</v>
      </c>
    </row>
    <row r="1218" spans="1:6" x14ac:dyDescent="0.25">
      <c r="A1218" s="4" t="s">
        <v>300</v>
      </c>
      <c r="B1218" s="4" t="s">
        <v>109</v>
      </c>
      <c r="C1218" s="4" t="s">
        <v>7</v>
      </c>
      <c r="D1218" s="4">
        <v>124</v>
      </c>
      <c r="E1218" s="4" t="s">
        <v>50</v>
      </c>
      <c r="F1218" s="4" t="str">
        <f>VLOOKUP(C1218,Przyporządkowania!$A$1:$B$115,2,FALSE)</f>
        <v>Pieczywo</v>
      </c>
    </row>
    <row r="1219" spans="1:6" x14ac:dyDescent="0.25">
      <c r="A1219" s="4" t="s">
        <v>300</v>
      </c>
      <c r="B1219" s="4" t="s">
        <v>109</v>
      </c>
      <c r="C1219" s="4" t="s">
        <v>9</v>
      </c>
      <c r="D1219" s="4">
        <v>20</v>
      </c>
      <c r="E1219" s="4" t="s">
        <v>24</v>
      </c>
      <c r="F1219" s="4" t="str">
        <f>VLOOKUP(C1219,Przyporządkowania!$A$1:$B$115,2,FALSE)</f>
        <v>Inne</v>
      </c>
    </row>
    <row r="1220" spans="1:6" x14ac:dyDescent="0.25">
      <c r="A1220" s="4" t="s">
        <v>300</v>
      </c>
      <c r="B1220" s="4" t="s">
        <v>109</v>
      </c>
      <c r="C1220" s="4" t="s">
        <v>98</v>
      </c>
      <c r="D1220" s="4">
        <v>60</v>
      </c>
      <c r="E1220" s="4" t="s">
        <v>53</v>
      </c>
      <c r="F1220" s="4" t="str">
        <f>VLOOKUP(C1220,Przyporządkowania!$A$1:$B$115,2,FALSE)</f>
        <v>Ryba/Mięso</v>
      </c>
    </row>
    <row r="1221" spans="1:6" x14ac:dyDescent="0.25">
      <c r="A1221" s="4" t="s">
        <v>300</v>
      </c>
      <c r="B1221" s="4" t="s">
        <v>109</v>
      </c>
      <c r="C1221" s="4" t="s">
        <v>54</v>
      </c>
      <c r="D1221" s="4">
        <v>192</v>
      </c>
      <c r="E1221" s="4" t="s">
        <v>34</v>
      </c>
      <c r="F1221" s="4" t="str">
        <f>VLOOKUP(C1221,Przyporządkowania!$A$1:$B$115,2,FALSE)</f>
        <v xml:space="preserve">Warzywo </v>
      </c>
    </row>
    <row r="1222" spans="1:6" x14ac:dyDescent="0.25">
      <c r="A1222" s="4" t="s">
        <v>300</v>
      </c>
      <c r="B1222" s="4" t="s">
        <v>110</v>
      </c>
      <c r="C1222" s="4" t="s">
        <v>101</v>
      </c>
      <c r="D1222" s="4">
        <v>70</v>
      </c>
      <c r="E1222" s="4" t="s">
        <v>91</v>
      </c>
      <c r="F1222" s="4" t="str">
        <f>VLOOKUP(C1222,Przyporządkowania!$A$1:$B$115,2,FALSE)</f>
        <v>Owoc</v>
      </c>
    </row>
    <row r="1223" spans="1:6" x14ac:dyDescent="0.25">
      <c r="A1223" s="4" t="s">
        <v>300</v>
      </c>
      <c r="B1223" s="4" t="s">
        <v>110</v>
      </c>
      <c r="C1223" s="4" t="s">
        <v>33</v>
      </c>
      <c r="D1223" s="4">
        <v>115</v>
      </c>
      <c r="E1223" s="4" t="s">
        <v>34</v>
      </c>
      <c r="F1223" s="4" t="str">
        <f>VLOOKUP(C1223,Przyporządkowania!$A$1:$B$115,2,FALSE)</f>
        <v>Owoc</v>
      </c>
    </row>
    <row r="1224" spans="1:6" x14ac:dyDescent="0.25">
      <c r="A1224" s="4" t="s">
        <v>300</v>
      </c>
      <c r="B1224" s="4" t="s">
        <v>110</v>
      </c>
      <c r="C1224" s="4" t="s">
        <v>79</v>
      </c>
      <c r="D1224" s="4">
        <v>240</v>
      </c>
      <c r="E1224" s="4" t="s">
        <v>86</v>
      </c>
      <c r="F1224" s="4" t="str">
        <f>VLOOKUP(C1224,Przyporządkowania!$A$1:$B$115,2,FALSE)</f>
        <v>Nabiał</v>
      </c>
    </row>
    <row r="1225" spans="1:6" x14ac:dyDescent="0.25">
      <c r="A1225" s="4" t="s">
        <v>300</v>
      </c>
      <c r="B1225" s="4" t="s">
        <v>110</v>
      </c>
      <c r="C1225" s="4" t="s">
        <v>299</v>
      </c>
      <c r="D1225" s="4">
        <v>12</v>
      </c>
      <c r="E1225" s="4" t="s">
        <v>4</v>
      </c>
      <c r="F1225" s="4" t="s">
        <v>214</v>
      </c>
    </row>
    <row r="1226" spans="1:6" x14ac:dyDescent="0.25">
      <c r="A1226" s="4" t="s">
        <v>300</v>
      </c>
      <c r="B1226" s="4" t="s">
        <v>110</v>
      </c>
      <c r="C1226" s="4" t="s">
        <v>141</v>
      </c>
      <c r="D1226" s="4">
        <v>20</v>
      </c>
      <c r="E1226" s="4" t="s">
        <v>191</v>
      </c>
      <c r="F1226" s="4" t="str">
        <f>VLOOKUP(C1226,Przyporządkowania!$A$1:$B$115,2,FALSE)</f>
        <v xml:space="preserve">Warzywo </v>
      </c>
    </row>
    <row r="1227" spans="1:6" x14ac:dyDescent="0.25">
      <c r="A1227" s="4" t="s">
        <v>300</v>
      </c>
      <c r="B1227" s="4" t="s">
        <v>111</v>
      </c>
      <c r="C1227" s="4" t="s">
        <v>5</v>
      </c>
      <c r="D1227" s="4">
        <v>10</v>
      </c>
      <c r="E1227" s="4" t="s">
        <v>6</v>
      </c>
      <c r="F1227" s="4" t="str">
        <f>VLOOKUP(C1227,Przyporządkowania!$A$1:$B$115,2,FALSE)</f>
        <v>Nabiał</v>
      </c>
    </row>
    <row r="1228" spans="1:6" x14ac:dyDescent="0.25">
      <c r="A1228" s="4" t="s">
        <v>300</v>
      </c>
      <c r="B1228" s="4" t="s">
        <v>111</v>
      </c>
      <c r="C1228" s="4" t="s">
        <v>58</v>
      </c>
      <c r="D1228" s="4">
        <v>200</v>
      </c>
      <c r="F1228" s="4" t="str">
        <f>VLOOKUP(C1228,Przyporządkowania!$A$1:$B$115,2,FALSE)</f>
        <v>Ryba/Mięso</v>
      </c>
    </row>
    <row r="1229" spans="1:6" x14ac:dyDescent="0.25">
      <c r="A1229" s="4" t="s">
        <v>300</v>
      </c>
      <c r="B1229" s="4" t="s">
        <v>111</v>
      </c>
      <c r="C1229" s="4" t="s">
        <v>59</v>
      </c>
      <c r="D1229" s="4">
        <v>10</v>
      </c>
      <c r="E1229" s="4" t="s">
        <v>108</v>
      </c>
      <c r="F1229" s="4" t="str">
        <f>VLOOKUP(C1229,Przyporządkowania!$A$1:$B$115,2,FALSE)</f>
        <v xml:space="preserve">Warzywo </v>
      </c>
    </row>
    <row r="1230" spans="1:6" x14ac:dyDescent="0.25">
      <c r="A1230" s="4" t="s">
        <v>300</v>
      </c>
      <c r="B1230" s="4" t="s">
        <v>111</v>
      </c>
      <c r="C1230" s="4" t="s">
        <v>139</v>
      </c>
      <c r="D1230" s="4">
        <v>60</v>
      </c>
      <c r="F1230" s="4" t="str">
        <f>VLOOKUP(C1230,Przyporządkowania!$A$1:$B$115,2,FALSE)</f>
        <v>Nabiał</v>
      </c>
    </row>
    <row r="1231" spans="1:6" x14ac:dyDescent="0.25">
      <c r="A1231" s="4" t="s">
        <v>300</v>
      </c>
      <c r="B1231" s="4" t="s">
        <v>111</v>
      </c>
      <c r="C1231" s="4" t="s">
        <v>159</v>
      </c>
      <c r="D1231" s="4">
        <v>50</v>
      </c>
      <c r="F1231" s="4" t="str">
        <f>VLOOKUP(C1231,Przyporządkowania!$A$1:$B$115,2,FALSE)</f>
        <v>Ryż/Makaron/Kasza</v>
      </c>
    </row>
    <row r="1232" spans="1:6" x14ac:dyDescent="0.25">
      <c r="A1232" s="4" t="s">
        <v>300</v>
      </c>
      <c r="B1232" s="4" t="s">
        <v>112</v>
      </c>
      <c r="C1232" s="4" t="s">
        <v>56</v>
      </c>
      <c r="D1232" s="4">
        <v>16</v>
      </c>
      <c r="F1232" s="4" t="str">
        <f>VLOOKUP(C1232,Przyporządkowania!$A$1:$B$115,2,FALSE)</f>
        <v>Pestki/Nasiona/Sypkie</v>
      </c>
    </row>
    <row r="1233" spans="1:6" x14ac:dyDescent="0.25">
      <c r="A1233" s="4" t="s">
        <v>300</v>
      </c>
      <c r="B1233" s="4" t="s">
        <v>112</v>
      </c>
      <c r="C1233" s="4" t="s">
        <v>35</v>
      </c>
      <c r="D1233" s="4">
        <v>188</v>
      </c>
      <c r="E1233" s="4" t="s">
        <v>34</v>
      </c>
      <c r="F1233" s="4" t="str">
        <f>VLOOKUP(C1233,Przyporządkowania!$A$1:$B$115,2,FALSE)</f>
        <v>Owoc</v>
      </c>
    </row>
    <row r="1234" spans="1:6" x14ac:dyDescent="0.25">
      <c r="A1234" s="4" t="s">
        <v>300</v>
      </c>
      <c r="B1234" s="4" t="s">
        <v>113</v>
      </c>
      <c r="C1234" s="4" t="s">
        <v>73</v>
      </c>
      <c r="D1234" s="4">
        <v>287</v>
      </c>
      <c r="E1234" s="4" t="s">
        <v>34</v>
      </c>
      <c r="F1234" s="4" t="str">
        <f>VLOOKUP(C1234,Przyporządkowania!$A$1:$B$115,2,FALSE)</f>
        <v xml:space="preserve">Warzywo </v>
      </c>
    </row>
    <row r="1235" spans="1:6" x14ac:dyDescent="0.25">
      <c r="A1235" s="4" t="s">
        <v>300</v>
      </c>
      <c r="B1235" s="4" t="s">
        <v>113</v>
      </c>
      <c r="C1235" s="4" t="s">
        <v>57</v>
      </c>
      <c r="D1235" s="4">
        <v>105</v>
      </c>
      <c r="E1235" s="4" t="s">
        <v>34</v>
      </c>
      <c r="F1235" s="4" t="str">
        <f>VLOOKUP(C1235,Przyporządkowania!$A$1:$B$115,2,FALSE)</f>
        <v xml:space="preserve">Warzywo </v>
      </c>
    </row>
    <row r="1236" spans="1:6" x14ac:dyDescent="0.25">
      <c r="A1236" s="4" t="s">
        <v>300</v>
      </c>
      <c r="B1236" s="4" t="s">
        <v>113</v>
      </c>
      <c r="C1236" s="4" t="s">
        <v>15</v>
      </c>
      <c r="D1236" s="4">
        <v>21</v>
      </c>
      <c r="E1236" s="4" t="s">
        <v>168</v>
      </c>
      <c r="F1236" s="4" t="str">
        <f>VLOOKUP(C1236,Przyporządkowania!$A$1:$B$115,2,FALSE)</f>
        <v>Nabiał</v>
      </c>
    </row>
    <row r="1237" spans="1:6" x14ac:dyDescent="0.25">
      <c r="A1237" s="4" t="s">
        <v>300</v>
      </c>
      <c r="B1237" s="4" t="s">
        <v>113</v>
      </c>
      <c r="C1237" s="4" t="s">
        <v>169</v>
      </c>
      <c r="D1237" s="4">
        <v>40</v>
      </c>
      <c r="E1237" s="4" t="s">
        <v>95</v>
      </c>
      <c r="F1237" s="4" t="str">
        <f>VLOOKUP(C1237,Przyporządkowania!$A$1:$B$115,2,FALSE)</f>
        <v xml:space="preserve">Warzywo </v>
      </c>
    </row>
    <row r="1238" spans="1:6" x14ac:dyDescent="0.25">
      <c r="A1238" s="4" t="s">
        <v>301</v>
      </c>
      <c r="B1238" s="4" t="s">
        <v>109</v>
      </c>
      <c r="C1238" s="4" t="s">
        <v>2</v>
      </c>
      <c r="D1238" s="4">
        <v>150</v>
      </c>
      <c r="E1238" s="4" t="s">
        <v>302</v>
      </c>
      <c r="F1238" s="4" t="str">
        <f>VLOOKUP(C1238,Przyporządkowania!$A$1:$B$115,2,FALSE)</f>
        <v>Nabiał</v>
      </c>
    </row>
    <row r="1239" spans="1:6" x14ac:dyDescent="0.25">
      <c r="A1239" s="4" t="s">
        <v>301</v>
      </c>
      <c r="B1239" s="4" t="s">
        <v>109</v>
      </c>
      <c r="C1239" s="4" t="s">
        <v>5</v>
      </c>
      <c r="D1239" s="4">
        <v>15</v>
      </c>
      <c r="F1239" s="4" t="str">
        <f>VLOOKUP(C1239,Przyporządkowania!$A$1:$B$115,2,FALSE)</f>
        <v>Nabiał</v>
      </c>
    </row>
    <row r="1240" spans="1:6" x14ac:dyDescent="0.25">
      <c r="A1240" s="4" t="s">
        <v>301</v>
      </c>
      <c r="B1240" s="4" t="s">
        <v>109</v>
      </c>
      <c r="C1240" s="4" t="s">
        <v>3</v>
      </c>
      <c r="D1240" s="4">
        <v>8</v>
      </c>
      <c r="E1240" s="4" t="s">
        <v>24</v>
      </c>
      <c r="F1240" s="4" t="str">
        <f>VLOOKUP(C1240,Przyporządkowania!$A$1:$B$115,2,FALSE)</f>
        <v xml:space="preserve">Warzywo </v>
      </c>
    </row>
    <row r="1241" spans="1:6" x14ac:dyDescent="0.25">
      <c r="A1241" s="4" t="s">
        <v>301</v>
      </c>
      <c r="B1241" s="4" t="s">
        <v>109</v>
      </c>
      <c r="C1241" s="4" t="s">
        <v>54</v>
      </c>
      <c r="D1241" s="4">
        <v>384</v>
      </c>
      <c r="E1241" s="4" t="s">
        <v>97</v>
      </c>
      <c r="F1241" s="4" t="str">
        <f>VLOOKUP(C1241,Przyporządkowania!$A$1:$B$115,2,FALSE)</f>
        <v xml:space="preserve">Warzywo </v>
      </c>
    </row>
    <row r="1242" spans="1:6" x14ac:dyDescent="0.25">
      <c r="A1242" s="4" t="s">
        <v>301</v>
      </c>
      <c r="B1242" s="4" t="s">
        <v>109</v>
      </c>
      <c r="C1242" s="4" t="s">
        <v>7</v>
      </c>
      <c r="D1242" s="4">
        <v>31</v>
      </c>
      <c r="E1242" s="4" t="s">
        <v>8</v>
      </c>
      <c r="F1242" s="4" t="str">
        <f>VLOOKUP(C1242,Przyporządkowania!$A$1:$B$115,2,FALSE)</f>
        <v>Pieczywo</v>
      </c>
    </row>
    <row r="1243" spans="1:6" x14ac:dyDescent="0.25">
      <c r="A1243" s="4" t="s">
        <v>301</v>
      </c>
      <c r="B1243" s="4" t="s">
        <v>109</v>
      </c>
      <c r="C1243" s="4" t="s">
        <v>9</v>
      </c>
      <c r="D1243" s="4">
        <v>10</v>
      </c>
      <c r="E1243" s="4" t="s">
        <v>6</v>
      </c>
      <c r="F1243" s="4" t="str">
        <f>VLOOKUP(C1243,Przyporządkowania!$A$1:$B$115,2,FALSE)</f>
        <v>Inne</v>
      </c>
    </row>
    <row r="1244" spans="1:6" x14ac:dyDescent="0.25">
      <c r="A1244" s="4" t="s">
        <v>301</v>
      </c>
      <c r="B1244" s="4" t="s">
        <v>110</v>
      </c>
      <c r="C1244" s="4" t="s">
        <v>66</v>
      </c>
      <c r="D1244" s="4">
        <v>250</v>
      </c>
      <c r="F1244" s="4" t="str">
        <f>VLOOKUP(C1244,Przyporządkowania!$A$1:$B$115,2,FALSE)</f>
        <v xml:space="preserve">Warzywo </v>
      </c>
    </row>
    <row r="1245" spans="1:6" x14ac:dyDescent="0.25">
      <c r="A1245" s="4" t="s">
        <v>301</v>
      </c>
      <c r="B1245" s="4" t="s">
        <v>110</v>
      </c>
      <c r="C1245" s="4" t="s">
        <v>173</v>
      </c>
      <c r="D1245" s="4">
        <v>3</v>
      </c>
      <c r="E1245" s="4" t="s">
        <v>6</v>
      </c>
      <c r="F1245" s="4" t="str">
        <f>VLOOKUP(C1245,Przyporządkowania!$A$1:$B$115,2,FALSE)</f>
        <v>Zielenina</v>
      </c>
    </row>
    <row r="1246" spans="1:6" x14ac:dyDescent="0.25">
      <c r="A1246" s="4" t="s">
        <v>301</v>
      </c>
      <c r="B1246" s="4" t="s">
        <v>110</v>
      </c>
      <c r="C1246" s="4" t="s">
        <v>64</v>
      </c>
      <c r="D1246" s="4">
        <v>30</v>
      </c>
      <c r="F1246" s="4" t="str">
        <f>VLOOKUP(C1246,Przyporządkowania!$A$1:$B$115,2,FALSE)</f>
        <v xml:space="preserve">Warzywo </v>
      </c>
    </row>
    <row r="1247" spans="1:6" x14ac:dyDescent="0.25">
      <c r="A1247" s="4" t="s">
        <v>301</v>
      </c>
      <c r="B1247" s="4" t="s">
        <v>110</v>
      </c>
      <c r="C1247" s="4" t="s">
        <v>13</v>
      </c>
      <c r="D1247" s="4">
        <v>40</v>
      </c>
      <c r="F1247" s="4" t="str">
        <f>VLOOKUP(C1247,Przyporządkowania!$A$1:$B$115,2,FALSE)</f>
        <v>Ryż/Makaron/Kasza</v>
      </c>
    </row>
    <row r="1248" spans="1:6" x14ac:dyDescent="0.25">
      <c r="A1248" s="4" t="s">
        <v>301</v>
      </c>
      <c r="B1248" s="4" t="s">
        <v>110</v>
      </c>
      <c r="C1248" s="4" t="s">
        <v>14</v>
      </c>
      <c r="D1248" s="4">
        <v>2</v>
      </c>
      <c r="E1248" s="4" t="s">
        <v>6</v>
      </c>
      <c r="F1248" s="4" t="str">
        <f>VLOOKUP(C1248,Przyporządkowania!$A$1:$B$115,2,FALSE)</f>
        <v>Inne</v>
      </c>
    </row>
    <row r="1249" spans="1:6" x14ac:dyDescent="0.25">
      <c r="A1249" s="4" t="s">
        <v>301</v>
      </c>
      <c r="B1249" s="4" t="s">
        <v>110</v>
      </c>
      <c r="C1249" s="4" t="s">
        <v>20</v>
      </c>
      <c r="D1249" s="4">
        <v>20</v>
      </c>
      <c r="E1249" s="4" t="s">
        <v>4</v>
      </c>
      <c r="F1249" s="4" t="str">
        <f>VLOOKUP(C1249,Przyporządkowania!$A$1:$B$115,2,FALSE)</f>
        <v>Pestki/Nasiona/Sypkie</v>
      </c>
    </row>
    <row r="1250" spans="1:6" x14ac:dyDescent="0.25">
      <c r="A1250" s="4" t="s">
        <v>301</v>
      </c>
      <c r="B1250" s="4" t="s">
        <v>111</v>
      </c>
      <c r="C1250" s="4" t="s">
        <v>159</v>
      </c>
      <c r="D1250" s="4">
        <v>70</v>
      </c>
      <c r="F1250" s="4" t="str">
        <f>VLOOKUP(C1250,Przyporządkowania!$A$1:$B$115,2,FALSE)</f>
        <v>Ryż/Makaron/Kasza</v>
      </c>
    </row>
    <row r="1251" spans="1:6" x14ac:dyDescent="0.25">
      <c r="A1251" s="4" t="s">
        <v>301</v>
      </c>
      <c r="B1251" s="4" t="s">
        <v>111</v>
      </c>
      <c r="C1251" s="4" t="s">
        <v>39</v>
      </c>
      <c r="D1251" s="4">
        <v>4</v>
      </c>
      <c r="E1251" s="4" t="s">
        <v>158</v>
      </c>
      <c r="F1251" s="4" t="str">
        <f>VLOOKUP(C1251,Przyporządkowania!$A$1:$B$115,2,FALSE)</f>
        <v>Przyprawa</v>
      </c>
    </row>
    <row r="1252" spans="1:6" x14ac:dyDescent="0.25">
      <c r="A1252" s="4" t="s">
        <v>301</v>
      </c>
      <c r="B1252" s="4" t="s">
        <v>111</v>
      </c>
      <c r="C1252" s="4" t="s">
        <v>37</v>
      </c>
      <c r="D1252" s="4">
        <v>25</v>
      </c>
      <c r="F1252" s="4" t="str">
        <f>VLOOKUP(C1252,Przyporządkowania!$A$1:$B$115,2,FALSE)</f>
        <v>Pestki/Nasiona/Sypkie</v>
      </c>
    </row>
    <row r="1253" spans="1:6" x14ac:dyDescent="0.25">
      <c r="A1253" s="4" t="s">
        <v>301</v>
      </c>
      <c r="B1253" s="4" t="s">
        <v>111</v>
      </c>
      <c r="C1253" s="4" t="s">
        <v>74</v>
      </c>
      <c r="D1253" s="4">
        <v>25</v>
      </c>
      <c r="E1253" s="4" t="s">
        <v>49</v>
      </c>
      <c r="F1253" s="4" t="str">
        <f>VLOOKUP(C1253,Przyporządkowania!$A$1:$B$115,2,FALSE)</f>
        <v xml:space="preserve">Warzywo </v>
      </c>
    </row>
    <row r="1254" spans="1:6" x14ac:dyDescent="0.25">
      <c r="A1254" s="4" t="s">
        <v>301</v>
      </c>
      <c r="B1254" s="4" t="s">
        <v>111</v>
      </c>
      <c r="C1254" s="4" t="s">
        <v>38</v>
      </c>
      <c r="D1254" s="4">
        <v>400</v>
      </c>
      <c r="E1254" s="4" t="s">
        <v>189</v>
      </c>
      <c r="F1254" s="4" t="str">
        <f>VLOOKUP(C1254,Przyporządkowania!$A$1:$B$115,2,FALSE)</f>
        <v>Inne</v>
      </c>
    </row>
    <row r="1255" spans="1:6" x14ac:dyDescent="0.25">
      <c r="A1255" s="4" t="s">
        <v>301</v>
      </c>
      <c r="B1255" s="4" t="s">
        <v>112</v>
      </c>
      <c r="C1255" s="4" t="s">
        <v>7</v>
      </c>
      <c r="D1255" s="4">
        <v>62</v>
      </c>
      <c r="E1255" s="4" t="s">
        <v>42</v>
      </c>
      <c r="F1255" s="4" t="str">
        <f>VLOOKUP(C1255,Przyporządkowania!$A$1:$B$115,2,FALSE)</f>
        <v>Pieczywo</v>
      </c>
    </row>
    <row r="1256" spans="1:6" x14ac:dyDescent="0.25">
      <c r="A1256" s="4" t="s">
        <v>301</v>
      </c>
      <c r="B1256" s="4" t="s">
        <v>112</v>
      </c>
      <c r="C1256" s="4" t="s">
        <v>43</v>
      </c>
      <c r="D1256" s="4">
        <v>10</v>
      </c>
      <c r="E1256" s="4" t="s">
        <v>165</v>
      </c>
      <c r="F1256" s="4" t="str">
        <f>VLOOKUP(C1256,Przyporządkowania!$A$1:$B$115,2,FALSE)</f>
        <v xml:space="preserve">Warzywo </v>
      </c>
    </row>
    <row r="1257" spans="1:6" x14ac:dyDescent="0.25">
      <c r="A1257" s="4" t="s">
        <v>301</v>
      </c>
      <c r="B1257" s="4" t="s">
        <v>112</v>
      </c>
      <c r="C1257" s="4" t="s">
        <v>98</v>
      </c>
      <c r="D1257" s="4">
        <v>30</v>
      </c>
      <c r="E1257" s="4" t="s">
        <v>48</v>
      </c>
      <c r="F1257" s="4" t="str">
        <f>VLOOKUP(C1257,Przyporządkowania!$A$1:$B$115,2,FALSE)</f>
        <v>Ryba/Mięso</v>
      </c>
    </row>
    <row r="1258" spans="1:6" x14ac:dyDescent="0.25">
      <c r="A1258" s="4" t="s">
        <v>301</v>
      </c>
      <c r="B1258" s="4" t="s">
        <v>112</v>
      </c>
      <c r="C1258" s="4" t="s">
        <v>64</v>
      </c>
      <c r="D1258" s="4">
        <v>15</v>
      </c>
      <c r="E1258" s="4" t="s">
        <v>102</v>
      </c>
      <c r="F1258" s="4" t="str">
        <f>VLOOKUP(C1258,Przyporządkowania!$A$1:$B$115,2,FALSE)</f>
        <v xml:space="preserve">Warzywo </v>
      </c>
    </row>
    <row r="1259" spans="1:6" x14ac:dyDescent="0.25">
      <c r="A1259" s="4" t="s">
        <v>301</v>
      </c>
      <c r="B1259" s="4" t="s">
        <v>112</v>
      </c>
      <c r="C1259" s="4" t="s">
        <v>120</v>
      </c>
      <c r="D1259" s="4">
        <v>250</v>
      </c>
      <c r="E1259" s="4" t="s">
        <v>86</v>
      </c>
      <c r="F1259" s="4" t="str">
        <f>VLOOKUP(C1259,Przyporządkowania!$A$1:$B$115,2,FALSE)</f>
        <v>Inne</v>
      </c>
    </row>
    <row r="1260" spans="1:6" x14ac:dyDescent="0.25">
      <c r="A1260" s="4" t="s">
        <v>301</v>
      </c>
      <c r="B1260" s="4" t="s">
        <v>113</v>
      </c>
      <c r="C1260" s="4" t="s">
        <v>0</v>
      </c>
      <c r="D1260" s="4">
        <v>150</v>
      </c>
      <c r="E1260" s="4" t="s">
        <v>34</v>
      </c>
      <c r="F1260" s="4" t="str">
        <f>VLOOKUP(C1260,Przyporządkowania!$A$1:$B$115,2,FALSE)</f>
        <v xml:space="preserve">Warzywo </v>
      </c>
    </row>
    <row r="1261" spans="1:6" x14ac:dyDescent="0.25">
      <c r="A1261" s="4" t="s">
        <v>301</v>
      </c>
      <c r="B1261" s="4" t="s">
        <v>113</v>
      </c>
      <c r="C1261" s="4" t="s">
        <v>73</v>
      </c>
      <c r="D1261" s="4">
        <v>225</v>
      </c>
      <c r="E1261" s="4" t="s">
        <v>136</v>
      </c>
      <c r="F1261" s="4" t="str">
        <f>VLOOKUP(C1261,Przyporządkowania!$A$1:$B$115,2,FALSE)</f>
        <v xml:space="preserve">Warzywo </v>
      </c>
    </row>
    <row r="1262" spans="1:6" x14ac:dyDescent="0.25">
      <c r="A1262" s="4" t="s">
        <v>301</v>
      </c>
      <c r="B1262" s="4" t="s">
        <v>113</v>
      </c>
      <c r="C1262" s="4" t="s">
        <v>19</v>
      </c>
      <c r="D1262" s="4">
        <v>10</v>
      </c>
      <c r="E1262" s="4" t="s">
        <v>24</v>
      </c>
      <c r="F1262" s="4" t="str">
        <f>VLOOKUP(C1262,Przyporządkowania!$A$1:$B$115,2,FALSE)</f>
        <v>Inne</v>
      </c>
    </row>
    <row r="1263" spans="1:6" x14ac:dyDescent="0.25">
      <c r="A1263" s="4" t="s">
        <v>301</v>
      </c>
      <c r="B1263" s="4" t="s">
        <v>113</v>
      </c>
      <c r="C1263" s="4" t="s">
        <v>15</v>
      </c>
      <c r="D1263" s="4">
        <v>21</v>
      </c>
      <c r="E1263" s="4" t="s">
        <v>168</v>
      </c>
      <c r="F1263" s="4" t="str">
        <f>VLOOKUP(C1263,Przyporządkowania!$A$1:$B$115,2,FALSE)</f>
        <v>Nabiał</v>
      </c>
    </row>
    <row r="1264" spans="1:6" x14ac:dyDescent="0.25">
      <c r="A1264" s="4" t="s">
        <v>303</v>
      </c>
      <c r="B1264" s="4" t="s">
        <v>109</v>
      </c>
      <c r="C1264" s="4" t="s">
        <v>7</v>
      </c>
      <c r="D1264" s="4">
        <v>93</v>
      </c>
      <c r="E1264" s="4" t="s">
        <v>80</v>
      </c>
      <c r="F1264" s="4" t="str">
        <f>VLOOKUP(C1264,Przyporządkowania!$A$1:$B$115,2,FALSE)</f>
        <v>Pieczywo</v>
      </c>
    </row>
    <row r="1265" spans="1:6" x14ac:dyDescent="0.25">
      <c r="A1265" s="4" t="s">
        <v>303</v>
      </c>
      <c r="B1265" s="4" t="s">
        <v>109</v>
      </c>
      <c r="C1265" s="4" t="s">
        <v>43</v>
      </c>
      <c r="D1265" s="4">
        <v>10</v>
      </c>
      <c r="E1265" s="4" t="s">
        <v>165</v>
      </c>
      <c r="F1265" s="4" t="str">
        <f>VLOOKUP(C1265,Przyporządkowania!$A$1:$B$115,2,FALSE)</f>
        <v xml:space="preserve">Warzywo </v>
      </c>
    </row>
    <row r="1266" spans="1:6" x14ac:dyDescent="0.25">
      <c r="A1266" s="4" t="s">
        <v>303</v>
      </c>
      <c r="B1266" s="4" t="s">
        <v>109</v>
      </c>
      <c r="C1266" s="4" t="s">
        <v>52</v>
      </c>
      <c r="D1266" s="4">
        <v>45</v>
      </c>
      <c r="E1266" s="4" t="s">
        <v>162</v>
      </c>
      <c r="F1266" s="4" t="str">
        <f>VLOOKUP(C1266,Przyporządkowania!$A$1:$B$115,2,FALSE)</f>
        <v>Nabiał</v>
      </c>
    </row>
    <row r="1267" spans="1:6" x14ac:dyDescent="0.25">
      <c r="A1267" s="4" t="s">
        <v>303</v>
      </c>
      <c r="B1267" s="4" t="s">
        <v>109</v>
      </c>
      <c r="C1267" s="4" t="s">
        <v>54</v>
      </c>
      <c r="D1267" s="4">
        <v>192</v>
      </c>
      <c r="E1267" s="4" t="s">
        <v>34</v>
      </c>
      <c r="F1267" s="4" t="str">
        <f>VLOOKUP(C1267,Przyporządkowania!$A$1:$B$115,2,FALSE)</f>
        <v xml:space="preserve">Warzywo </v>
      </c>
    </row>
    <row r="1268" spans="1:6" x14ac:dyDescent="0.25">
      <c r="A1268" s="4" t="s">
        <v>303</v>
      </c>
      <c r="B1268" s="4" t="s">
        <v>110</v>
      </c>
      <c r="C1268" s="4" t="s">
        <v>79</v>
      </c>
      <c r="D1268" s="4">
        <v>250</v>
      </c>
      <c r="E1268" s="4" t="s">
        <v>153</v>
      </c>
      <c r="F1268" s="4" t="str">
        <f>VLOOKUP(C1268,Przyporządkowania!$A$1:$B$115,2,FALSE)</f>
        <v>Nabiał</v>
      </c>
    </row>
    <row r="1269" spans="1:6" x14ac:dyDescent="0.25">
      <c r="A1269" s="4" t="s">
        <v>303</v>
      </c>
      <c r="B1269" s="4" t="s">
        <v>110</v>
      </c>
      <c r="C1269" s="4" t="s">
        <v>154</v>
      </c>
      <c r="D1269" s="4">
        <v>40</v>
      </c>
      <c r="F1269" s="4" t="str">
        <f>VLOOKUP(C1269,Przyporządkowania!$A$1:$B$115,2,FALSE)</f>
        <v>Produkty śniadaniowe</v>
      </c>
    </row>
    <row r="1270" spans="1:6" x14ac:dyDescent="0.25">
      <c r="A1270" s="4" t="s">
        <v>303</v>
      </c>
      <c r="B1270" s="4" t="s">
        <v>110</v>
      </c>
      <c r="C1270" s="4" t="s">
        <v>115</v>
      </c>
      <c r="D1270" s="4">
        <v>70</v>
      </c>
      <c r="E1270" s="4" t="s">
        <v>31</v>
      </c>
      <c r="F1270" s="4" t="str">
        <f>VLOOKUP(C1270,Przyporządkowania!$A$1:$B$115,2,FALSE)</f>
        <v>Owoc</v>
      </c>
    </row>
    <row r="1271" spans="1:6" x14ac:dyDescent="0.25">
      <c r="A1271" s="4" t="s">
        <v>303</v>
      </c>
      <c r="B1271" s="4" t="s">
        <v>111</v>
      </c>
      <c r="C1271" s="4" t="s">
        <v>70</v>
      </c>
      <c r="D1271" s="4">
        <v>62</v>
      </c>
      <c r="E1271" s="4" t="s">
        <v>71</v>
      </c>
      <c r="F1271" s="4" t="str">
        <f>VLOOKUP(C1271,Przyporządkowania!$A$1:$B$115,2,FALSE)</f>
        <v xml:space="preserve">Warzywo </v>
      </c>
    </row>
    <row r="1272" spans="1:6" x14ac:dyDescent="0.25">
      <c r="A1272" s="4" t="s">
        <v>303</v>
      </c>
      <c r="B1272" s="4" t="s">
        <v>111</v>
      </c>
      <c r="C1272" s="4" t="s">
        <v>286</v>
      </c>
      <c r="D1272" s="4">
        <v>13</v>
      </c>
      <c r="F1272" s="4" t="s">
        <v>220</v>
      </c>
    </row>
    <row r="1273" spans="1:6" x14ac:dyDescent="0.25">
      <c r="A1273" s="4" t="s">
        <v>303</v>
      </c>
      <c r="B1273" s="4" t="s">
        <v>111</v>
      </c>
      <c r="C1273" s="4" t="s">
        <v>30</v>
      </c>
      <c r="D1273" s="4">
        <v>125</v>
      </c>
      <c r="E1273" s="4" t="s">
        <v>146</v>
      </c>
      <c r="F1273" s="4" t="str">
        <f>VLOOKUP(C1273,Przyporządkowania!$A$1:$B$115,2,FALSE)</f>
        <v>Nabiał</v>
      </c>
    </row>
    <row r="1274" spans="1:6" x14ac:dyDescent="0.25">
      <c r="A1274" s="4" t="s">
        <v>303</v>
      </c>
      <c r="B1274" s="4" t="s">
        <v>111</v>
      </c>
      <c r="C1274" s="4" t="s">
        <v>57</v>
      </c>
      <c r="D1274" s="4">
        <v>45</v>
      </c>
      <c r="E1274" s="4" t="s">
        <v>198</v>
      </c>
      <c r="F1274" s="4" t="str">
        <f>VLOOKUP(C1274,Przyporządkowania!$A$1:$B$115,2,FALSE)</f>
        <v xml:space="preserve">Warzywo </v>
      </c>
    </row>
    <row r="1275" spans="1:6" x14ac:dyDescent="0.25">
      <c r="A1275" s="4" t="s">
        <v>303</v>
      </c>
      <c r="B1275" s="4" t="s">
        <v>111</v>
      </c>
      <c r="C1275" s="4" t="s">
        <v>173</v>
      </c>
      <c r="D1275" s="4">
        <v>8</v>
      </c>
      <c r="E1275" s="4" t="s">
        <v>24</v>
      </c>
      <c r="F1275" s="4" t="str">
        <f>VLOOKUP(C1275,Przyporządkowania!$A$1:$B$115,2,FALSE)</f>
        <v>Zielenina</v>
      </c>
    </row>
    <row r="1276" spans="1:6" x14ac:dyDescent="0.25">
      <c r="A1276" s="4" t="s">
        <v>303</v>
      </c>
      <c r="B1276" s="4" t="s">
        <v>111</v>
      </c>
      <c r="C1276" s="4" t="s">
        <v>5</v>
      </c>
      <c r="D1276" s="4">
        <v>10</v>
      </c>
      <c r="E1276" s="4" t="s">
        <v>6</v>
      </c>
      <c r="F1276" s="4" t="str">
        <f>VLOOKUP(C1276,Przyporządkowania!$A$1:$B$115,2,FALSE)</f>
        <v>Nabiał</v>
      </c>
    </row>
    <row r="1277" spans="1:6" x14ac:dyDescent="0.25">
      <c r="A1277" s="4" t="s">
        <v>303</v>
      </c>
      <c r="B1277" s="4" t="s">
        <v>111</v>
      </c>
      <c r="C1277" s="4" t="s">
        <v>140</v>
      </c>
      <c r="D1277" s="4">
        <v>120</v>
      </c>
      <c r="E1277" s="4" t="s">
        <v>11</v>
      </c>
      <c r="F1277" s="4" t="str">
        <f>VLOOKUP(C1277,Przyporządkowania!$A$1:$B$115,2,FALSE)</f>
        <v>Ryba/Mięso</v>
      </c>
    </row>
    <row r="1278" spans="1:6" x14ac:dyDescent="0.25">
      <c r="A1278" s="4" t="s">
        <v>303</v>
      </c>
      <c r="B1278" s="4" t="s">
        <v>111</v>
      </c>
      <c r="C1278" s="4" t="s">
        <v>171</v>
      </c>
      <c r="D1278" s="4">
        <v>40</v>
      </c>
      <c r="F1278" s="4" t="str">
        <f>VLOOKUP(C1278,Przyporządkowania!$A$1:$B$115,2,FALSE)</f>
        <v>Pestki/Nasiona/Sypkie</v>
      </c>
    </row>
    <row r="1279" spans="1:6" x14ac:dyDescent="0.25">
      <c r="A1279" s="4" t="s">
        <v>303</v>
      </c>
      <c r="B1279" s="4" t="s">
        <v>112</v>
      </c>
      <c r="C1279" s="4" t="s">
        <v>35</v>
      </c>
      <c r="D1279" s="4">
        <v>200</v>
      </c>
      <c r="E1279" s="4" t="s">
        <v>55</v>
      </c>
      <c r="F1279" s="4" t="str">
        <f>VLOOKUP(C1279,Przyporządkowania!$A$1:$B$115,2,FALSE)</f>
        <v>Owoc</v>
      </c>
    </row>
    <row r="1280" spans="1:6" x14ac:dyDescent="0.25">
      <c r="A1280" s="4" t="s">
        <v>303</v>
      </c>
      <c r="B1280" s="4" t="s">
        <v>112</v>
      </c>
      <c r="C1280" s="4" t="s">
        <v>76</v>
      </c>
      <c r="D1280" s="4">
        <v>50</v>
      </c>
      <c r="F1280" s="4" t="str">
        <f>VLOOKUP(C1280,Przyporządkowania!$A$1:$B$115,2,FALSE)</f>
        <v>Pestki/Nasiona/Sypkie</v>
      </c>
    </row>
    <row r="1281" spans="1:6" x14ac:dyDescent="0.25">
      <c r="A1281" s="4" t="s">
        <v>303</v>
      </c>
      <c r="B1281" s="4" t="s">
        <v>113</v>
      </c>
      <c r="C1281" s="4" t="s">
        <v>99</v>
      </c>
      <c r="D1281" s="4">
        <v>75</v>
      </c>
      <c r="E1281" s="4" t="s">
        <v>100</v>
      </c>
      <c r="F1281" s="4" t="str">
        <f>VLOOKUP(C1281,Przyporządkowania!$A$1:$B$115,2,FALSE)</f>
        <v xml:space="preserve">Warzywo </v>
      </c>
    </row>
    <row r="1282" spans="1:6" x14ac:dyDescent="0.25">
      <c r="A1282" s="4" t="s">
        <v>303</v>
      </c>
      <c r="B1282" s="4" t="s">
        <v>113</v>
      </c>
      <c r="C1282" s="4" t="s">
        <v>29</v>
      </c>
      <c r="D1282" s="4">
        <v>20</v>
      </c>
      <c r="E1282" s="4" t="s">
        <v>4</v>
      </c>
      <c r="F1282" s="4" t="str">
        <f>VLOOKUP(C1282,Przyporządkowania!$A$1:$B$115,2,FALSE)</f>
        <v>Inne</v>
      </c>
    </row>
    <row r="1283" spans="1:6" x14ac:dyDescent="0.25">
      <c r="A1283" s="4" t="s">
        <v>303</v>
      </c>
      <c r="B1283" s="4" t="s">
        <v>113</v>
      </c>
      <c r="C1283" s="4" t="s">
        <v>0</v>
      </c>
      <c r="D1283" s="4">
        <v>244</v>
      </c>
      <c r="E1283" s="4" t="s">
        <v>55</v>
      </c>
      <c r="F1283" s="4" t="str">
        <f>VLOOKUP(C1283,Przyporządkowania!$A$1:$B$115,2,FALSE)</f>
        <v xml:space="preserve">Warzywo </v>
      </c>
    </row>
    <row r="1284" spans="1:6" x14ac:dyDescent="0.25">
      <c r="A1284" s="4" t="s">
        <v>303</v>
      </c>
      <c r="B1284" s="4" t="s">
        <v>113</v>
      </c>
      <c r="C1284" s="4" t="s">
        <v>15</v>
      </c>
      <c r="D1284" s="4">
        <v>21</v>
      </c>
      <c r="E1284" s="4" t="s">
        <v>168</v>
      </c>
      <c r="F1284" s="4" t="str">
        <f>VLOOKUP(C1284,Przyporządkowania!$A$1:$B$115,2,FALSE)</f>
        <v>Nabiał</v>
      </c>
    </row>
    <row r="1285" spans="1:6" x14ac:dyDescent="0.25">
      <c r="A1285" s="4" t="s">
        <v>304</v>
      </c>
      <c r="B1285" s="4" t="s">
        <v>109</v>
      </c>
      <c r="C1285" s="4" t="s">
        <v>94</v>
      </c>
      <c r="D1285" s="4">
        <v>160</v>
      </c>
      <c r="E1285" s="4" t="s">
        <v>95</v>
      </c>
      <c r="F1285" s="4" t="str">
        <f>VLOOKUP(C1285,Przyporządkowania!$A$1:$B$115,2,FALSE)</f>
        <v>Inne</v>
      </c>
    </row>
    <row r="1286" spans="1:6" x14ac:dyDescent="0.25">
      <c r="A1286" s="4" t="s">
        <v>304</v>
      </c>
      <c r="B1286" s="4" t="s">
        <v>109</v>
      </c>
      <c r="C1286" s="4" t="s">
        <v>101</v>
      </c>
      <c r="D1286" s="4">
        <v>70</v>
      </c>
      <c r="E1286" s="4" t="s">
        <v>91</v>
      </c>
      <c r="F1286" s="4" t="str">
        <f>VLOOKUP(C1286,Przyporządkowania!$A$1:$B$115,2,FALSE)</f>
        <v>Owoc</v>
      </c>
    </row>
    <row r="1287" spans="1:6" x14ac:dyDescent="0.25">
      <c r="A1287" s="4" t="s">
        <v>304</v>
      </c>
      <c r="B1287" s="4" t="s">
        <v>109</v>
      </c>
      <c r="C1287" s="4" t="s">
        <v>54</v>
      </c>
      <c r="D1287" s="4">
        <v>192</v>
      </c>
      <c r="E1287" s="4" t="s">
        <v>34</v>
      </c>
      <c r="F1287" s="4" t="str">
        <f>VLOOKUP(C1287,Przyporządkowania!$A$1:$B$115,2,FALSE)</f>
        <v xml:space="preserve">Warzywo </v>
      </c>
    </row>
    <row r="1288" spans="1:6" x14ac:dyDescent="0.25">
      <c r="A1288" s="4" t="s">
        <v>304</v>
      </c>
      <c r="B1288" s="4" t="s">
        <v>109</v>
      </c>
      <c r="C1288" s="4" t="s">
        <v>37</v>
      </c>
      <c r="D1288" s="4">
        <v>20</v>
      </c>
      <c r="E1288" s="4" t="s">
        <v>4</v>
      </c>
      <c r="F1288" s="4" t="str">
        <f>VLOOKUP(C1288,Przyporządkowania!$A$1:$B$115,2,FALSE)</f>
        <v>Pestki/Nasiona/Sypkie</v>
      </c>
    </row>
    <row r="1289" spans="1:6" x14ac:dyDescent="0.25">
      <c r="A1289" s="4" t="s">
        <v>304</v>
      </c>
      <c r="B1289" s="4" t="s">
        <v>110</v>
      </c>
      <c r="C1289" s="4" t="s">
        <v>115</v>
      </c>
      <c r="D1289" s="4">
        <v>100</v>
      </c>
      <c r="F1289" s="4" t="str">
        <f>VLOOKUP(C1289,Przyporządkowania!$A$1:$B$115,2,FALSE)</f>
        <v>Owoc</v>
      </c>
    </row>
    <row r="1290" spans="1:6" x14ac:dyDescent="0.25">
      <c r="A1290" s="4" t="s">
        <v>304</v>
      </c>
      <c r="B1290" s="4" t="s">
        <v>110</v>
      </c>
      <c r="C1290" s="4" t="s">
        <v>33</v>
      </c>
      <c r="D1290" s="4">
        <v>115</v>
      </c>
      <c r="E1290" s="4" t="s">
        <v>34</v>
      </c>
      <c r="F1290" s="4" t="str">
        <f>VLOOKUP(C1290,Przyporządkowania!$A$1:$B$115,2,FALSE)</f>
        <v>Owoc</v>
      </c>
    </row>
    <row r="1291" spans="1:6" x14ac:dyDescent="0.25">
      <c r="A1291" s="4" t="s">
        <v>304</v>
      </c>
      <c r="B1291" s="4" t="s">
        <v>110</v>
      </c>
      <c r="C1291" s="4" t="s">
        <v>23</v>
      </c>
      <c r="D1291" s="4">
        <v>6</v>
      </c>
      <c r="E1291" s="4" t="s">
        <v>24</v>
      </c>
      <c r="F1291" s="4" t="str">
        <f>VLOOKUP(C1291,Przyporządkowania!$A$1:$B$115,2,FALSE)</f>
        <v>Pestki/Nasiona/Sypkie</v>
      </c>
    </row>
    <row r="1292" spans="1:6" x14ac:dyDescent="0.25">
      <c r="A1292" s="4" t="s">
        <v>304</v>
      </c>
      <c r="B1292" s="4" t="s">
        <v>110</v>
      </c>
      <c r="C1292" s="4" t="s">
        <v>79</v>
      </c>
      <c r="D1292" s="4">
        <v>250</v>
      </c>
      <c r="E1292" s="4" t="s">
        <v>153</v>
      </c>
      <c r="F1292" s="4" t="str">
        <f>VLOOKUP(C1292,Przyporządkowania!$A$1:$B$115,2,FALSE)</f>
        <v>Nabiał</v>
      </c>
    </row>
    <row r="1293" spans="1:6" x14ac:dyDescent="0.25">
      <c r="A1293" s="4" t="s">
        <v>304</v>
      </c>
      <c r="B1293" s="4" t="s">
        <v>111</v>
      </c>
      <c r="C1293" s="4" t="s">
        <v>70</v>
      </c>
      <c r="D1293" s="4">
        <v>62</v>
      </c>
      <c r="E1293" s="4" t="s">
        <v>71</v>
      </c>
      <c r="F1293" s="4" t="str">
        <f>VLOOKUP(C1293,Przyporządkowania!$A$1:$B$115,2,FALSE)</f>
        <v xml:space="preserve">Warzywo </v>
      </c>
    </row>
    <row r="1294" spans="1:6" x14ac:dyDescent="0.25">
      <c r="A1294" s="4" t="s">
        <v>304</v>
      </c>
      <c r="B1294" s="4" t="s">
        <v>111</v>
      </c>
      <c r="C1294" s="4" t="s">
        <v>286</v>
      </c>
      <c r="D1294" s="4">
        <v>13</v>
      </c>
      <c r="F1294" s="4" t="s">
        <v>220</v>
      </c>
    </row>
    <row r="1295" spans="1:6" x14ac:dyDescent="0.25">
      <c r="A1295" s="4" t="s">
        <v>304</v>
      </c>
      <c r="B1295" s="4" t="s">
        <v>111</v>
      </c>
      <c r="C1295" s="4" t="s">
        <v>30</v>
      </c>
      <c r="D1295" s="4">
        <v>125</v>
      </c>
      <c r="E1295" s="4" t="s">
        <v>146</v>
      </c>
      <c r="F1295" s="4" t="str">
        <f>VLOOKUP(C1295,Przyporządkowania!$A$1:$B$115,2,FALSE)</f>
        <v>Nabiał</v>
      </c>
    </row>
    <row r="1296" spans="1:6" x14ac:dyDescent="0.25">
      <c r="A1296" s="4" t="s">
        <v>304</v>
      </c>
      <c r="B1296" s="4" t="s">
        <v>111</v>
      </c>
      <c r="C1296" s="4" t="s">
        <v>57</v>
      </c>
      <c r="D1296" s="4">
        <v>45</v>
      </c>
      <c r="E1296" s="4" t="s">
        <v>198</v>
      </c>
      <c r="F1296" s="4" t="str">
        <f>VLOOKUP(C1296,Przyporządkowania!$A$1:$B$115,2,FALSE)</f>
        <v xml:space="preserve">Warzywo </v>
      </c>
    </row>
    <row r="1297" spans="1:6" x14ac:dyDescent="0.25">
      <c r="A1297" s="4" t="s">
        <v>304</v>
      </c>
      <c r="B1297" s="4" t="s">
        <v>111</v>
      </c>
      <c r="C1297" s="4" t="s">
        <v>173</v>
      </c>
      <c r="D1297" s="4">
        <v>8</v>
      </c>
      <c r="E1297" s="4" t="s">
        <v>24</v>
      </c>
      <c r="F1297" s="4" t="str">
        <f>VLOOKUP(C1297,Przyporządkowania!$A$1:$B$115,2,FALSE)</f>
        <v>Zielenina</v>
      </c>
    </row>
    <row r="1298" spans="1:6" x14ac:dyDescent="0.25">
      <c r="A1298" s="4" t="s">
        <v>304</v>
      </c>
      <c r="B1298" s="4" t="s">
        <v>111</v>
      </c>
      <c r="C1298" s="4" t="s">
        <v>5</v>
      </c>
      <c r="D1298" s="4">
        <v>10</v>
      </c>
      <c r="E1298" s="4" t="s">
        <v>6</v>
      </c>
      <c r="F1298" s="4" t="str">
        <f>VLOOKUP(C1298,Przyporządkowania!$A$1:$B$115,2,FALSE)</f>
        <v>Nabiał</v>
      </c>
    </row>
    <row r="1299" spans="1:6" x14ac:dyDescent="0.25">
      <c r="A1299" s="4" t="s">
        <v>304</v>
      </c>
      <c r="B1299" s="4" t="s">
        <v>111</v>
      </c>
      <c r="C1299" s="4" t="s">
        <v>140</v>
      </c>
      <c r="D1299" s="4">
        <v>200</v>
      </c>
      <c r="E1299" s="4" t="s">
        <v>11</v>
      </c>
      <c r="F1299" s="4" t="str">
        <f>VLOOKUP(C1299,Przyporządkowania!$A$1:$B$115,2,FALSE)</f>
        <v>Ryba/Mięso</v>
      </c>
    </row>
    <row r="1300" spans="1:6" x14ac:dyDescent="0.25">
      <c r="A1300" s="4" t="s">
        <v>304</v>
      </c>
      <c r="B1300" s="4" t="s">
        <v>111</v>
      </c>
      <c r="C1300" s="4" t="s">
        <v>13</v>
      </c>
      <c r="D1300" s="4">
        <v>60</v>
      </c>
      <c r="F1300" s="4" t="str">
        <f>VLOOKUP(C1300,Przyporządkowania!$A$1:$B$115,2,FALSE)</f>
        <v>Ryż/Makaron/Kasza</v>
      </c>
    </row>
    <row r="1301" spans="1:6" x14ac:dyDescent="0.25">
      <c r="A1301" s="4" t="s">
        <v>304</v>
      </c>
      <c r="B1301" s="4" t="s">
        <v>112</v>
      </c>
      <c r="C1301" s="4" t="s">
        <v>92</v>
      </c>
      <c r="D1301" s="4">
        <v>81</v>
      </c>
      <c r="E1301" s="4" t="s">
        <v>41</v>
      </c>
      <c r="F1301" s="4" t="str">
        <f>VLOOKUP(C1301,Przyporządkowania!$A$1:$B$115,2,FALSE)</f>
        <v>Owoc</v>
      </c>
    </row>
    <row r="1302" spans="1:6" x14ac:dyDescent="0.25">
      <c r="A1302" s="4" t="s">
        <v>304</v>
      </c>
      <c r="B1302" s="4" t="s">
        <v>112</v>
      </c>
      <c r="C1302" s="4" t="s">
        <v>23</v>
      </c>
      <c r="D1302" s="4">
        <v>6</v>
      </c>
      <c r="E1302" s="4" t="s">
        <v>24</v>
      </c>
      <c r="F1302" s="4" t="str">
        <f>VLOOKUP(C1302,Przyporządkowania!$A$1:$B$115,2,FALSE)</f>
        <v>Pestki/Nasiona/Sypkie</v>
      </c>
    </row>
    <row r="1303" spans="1:6" x14ac:dyDescent="0.25">
      <c r="A1303" s="4" t="s">
        <v>304</v>
      </c>
      <c r="B1303" s="4" t="s">
        <v>112</v>
      </c>
      <c r="C1303" s="4" t="s">
        <v>115</v>
      </c>
      <c r="D1303" s="4">
        <v>100</v>
      </c>
      <c r="F1303" s="4" t="str">
        <f>VLOOKUP(C1303,Przyporządkowania!$A$1:$B$115,2,FALSE)</f>
        <v>Owoc</v>
      </c>
    </row>
    <row r="1304" spans="1:6" x14ac:dyDescent="0.25">
      <c r="A1304" s="4" t="s">
        <v>304</v>
      </c>
      <c r="B1304" s="4" t="s">
        <v>112</v>
      </c>
      <c r="C1304" s="4" t="s">
        <v>79</v>
      </c>
      <c r="D1304" s="4">
        <v>250</v>
      </c>
      <c r="E1304" s="4" t="s">
        <v>153</v>
      </c>
      <c r="F1304" s="4" t="str">
        <f>VLOOKUP(C1304,Przyporządkowania!$A$1:$B$115,2,FALSE)</f>
        <v>Nabiał</v>
      </c>
    </row>
    <row r="1305" spans="1:6" x14ac:dyDescent="0.25">
      <c r="A1305" s="4" t="s">
        <v>304</v>
      </c>
      <c r="B1305" s="4" t="s">
        <v>113</v>
      </c>
      <c r="C1305" s="4" t="s">
        <v>101</v>
      </c>
      <c r="D1305" s="4">
        <v>70</v>
      </c>
      <c r="E1305" s="4" t="s">
        <v>91</v>
      </c>
      <c r="F1305" s="4" t="str">
        <f>VLOOKUP(C1305,Przyporządkowania!$A$1:$B$115,2,FALSE)</f>
        <v>Owoc</v>
      </c>
    </row>
    <row r="1306" spans="1:6" x14ac:dyDescent="0.25">
      <c r="A1306" s="4" t="s">
        <v>304</v>
      </c>
      <c r="B1306" s="4" t="s">
        <v>113</v>
      </c>
      <c r="C1306" s="4" t="s">
        <v>26</v>
      </c>
      <c r="D1306" s="4">
        <v>75</v>
      </c>
      <c r="E1306" s="4" t="s">
        <v>27</v>
      </c>
      <c r="F1306" s="4" t="str">
        <f>VLOOKUP(C1306,Przyporządkowania!$A$1:$B$115,2,FALSE)</f>
        <v xml:space="preserve">Warzywo </v>
      </c>
    </row>
    <row r="1307" spans="1:6" x14ac:dyDescent="0.25">
      <c r="A1307" s="4" t="s">
        <v>304</v>
      </c>
      <c r="B1307" s="4" t="s">
        <v>113</v>
      </c>
      <c r="C1307" s="4" t="s">
        <v>29</v>
      </c>
      <c r="D1307" s="4">
        <v>10</v>
      </c>
      <c r="E1307" s="4" t="s">
        <v>24</v>
      </c>
      <c r="F1307" s="4" t="str">
        <f>VLOOKUP(C1307,Przyporządkowania!$A$1:$B$115,2,FALSE)</f>
        <v>Inne</v>
      </c>
    </row>
    <row r="1308" spans="1:6" x14ac:dyDescent="0.25">
      <c r="A1308" s="4" t="s">
        <v>304</v>
      </c>
      <c r="B1308" s="4" t="s">
        <v>113</v>
      </c>
      <c r="C1308" s="4" t="s">
        <v>54</v>
      </c>
      <c r="D1308" s="4">
        <v>192</v>
      </c>
      <c r="E1308" s="4" t="s">
        <v>34</v>
      </c>
      <c r="F1308" s="4" t="str">
        <f>VLOOKUP(C1308,Przyporządkowania!$A$1:$B$115,2,FALSE)</f>
        <v xml:space="preserve">Warzywo </v>
      </c>
    </row>
  </sheetData>
  <autoFilter ref="A1:F1308">
    <sortState ref="A674:F722">
      <sortCondition ref="C1:C1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A10" sqref="A10"/>
    </sheetView>
  </sheetViews>
  <sheetFormatPr defaultRowHeight="15" x14ac:dyDescent="0.25"/>
  <cols>
    <col min="1" max="1" width="40.28515625" bestFit="1" customWidth="1"/>
    <col min="2" max="2" width="21.5703125" bestFit="1" customWidth="1"/>
  </cols>
  <sheetData>
    <row r="1" spans="1:2" x14ac:dyDescent="0.25">
      <c r="A1" t="s">
        <v>101</v>
      </c>
      <c r="B1" t="s">
        <v>208</v>
      </c>
    </row>
    <row r="2" spans="1:2" x14ac:dyDescent="0.25">
      <c r="A2" t="s">
        <v>33</v>
      </c>
      <c r="B2" t="s">
        <v>208</v>
      </c>
    </row>
    <row r="3" spans="1:2" x14ac:dyDescent="0.25">
      <c r="A3" t="s">
        <v>164</v>
      </c>
      <c r="B3" t="s">
        <v>207</v>
      </c>
    </row>
    <row r="4" spans="1:2" x14ac:dyDescent="0.25">
      <c r="A4" t="s">
        <v>39</v>
      </c>
      <c r="B4" t="s">
        <v>209</v>
      </c>
    </row>
    <row r="5" spans="1:2" x14ac:dyDescent="0.25">
      <c r="A5" t="s">
        <v>18</v>
      </c>
      <c r="B5" t="s">
        <v>207</v>
      </c>
    </row>
    <row r="6" spans="1:2" x14ac:dyDescent="0.25">
      <c r="A6" t="s">
        <v>204</v>
      </c>
      <c r="B6" t="s">
        <v>217</v>
      </c>
    </row>
    <row r="7" spans="1:2" x14ac:dyDescent="0.25">
      <c r="A7" t="s">
        <v>190</v>
      </c>
      <c r="B7" t="s">
        <v>207</v>
      </c>
    </row>
    <row r="8" spans="1:2" x14ac:dyDescent="0.25">
      <c r="A8" t="s">
        <v>40</v>
      </c>
      <c r="B8" t="s">
        <v>207</v>
      </c>
    </row>
    <row r="9" spans="1:2" x14ac:dyDescent="0.25">
      <c r="A9" t="s">
        <v>72</v>
      </c>
      <c r="B9" t="s">
        <v>214</v>
      </c>
    </row>
    <row r="10" spans="1:2" x14ac:dyDescent="0.25">
      <c r="A10" t="s">
        <v>7</v>
      </c>
      <c r="B10" t="s">
        <v>211</v>
      </c>
    </row>
    <row r="11" spans="1:2" x14ac:dyDescent="0.25">
      <c r="A11" t="s">
        <v>160</v>
      </c>
      <c r="B11" t="s">
        <v>214</v>
      </c>
    </row>
    <row r="12" spans="1:2" x14ac:dyDescent="0.25">
      <c r="A12" t="s">
        <v>73</v>
      </c>
      <c r="B12" t="s">
        <v>207</v>
      </c>
    </row>
    <row r="13" spans="1:2" x14ac:dyDescent="0.25">
      <c r="A13" t="s">
        <v>118</v>
      </c>
      <c r="B13" t="s">
        <v>209</v>
      </c>
    </row>
    <row r="14" spans="1:2" x14ac:dyDescent="0.25">
      <c r="A14" t="s">
        <v>117</v>
      </c>
      <c r="B14" t="s">
        <v>209</v>
      </c>
    </row>
    <row r="15" spans="1:2" x14ac:dyDescent="0.25">
      <c r="A15" t="s">
        <v>115</v>
      </c>
      <c r="B15" t="s">
        <v>208</v>
      </c>
    </row>
    <row r="16" spans="1:2" x14ac:dyDescent="0.25">
      <c r="A16" t="s">
        <v>123</v>
      </c>
      <c r="B16" t="s">
        <v>207</v>
      </c>
    </row>
    <row r="17" spans="1:2" x14ac:dyDescent="0.25">
      <c r="A17" t="s">
        <v>58</v>
      </c>
      <c r="B17" t="s">
        <v>213</v>
      </c>
    </row>
    <row r="18" spans="1:2" x14ac:dyDescent="0.25">
      <c r="A18" t="s">
        <v>184</v>
      </c>
      <c r="B18" t="s">
        <v>217</v>
      </c>
    </row>
    <row r="19" spans="1:2" x14ac:dyDescent="0.25">
      <c r="A19" t="s">
        <v>20</v>
      </c>
      <c r="B19" t="s">
        <v>214</v>
      </c>
    </row>
    <row r="20" spans="1:2" x14ac:dyDescent="0.25">
      <c r="A20" t="s">
        <v>170</v>
      </c>
      <c r="B20" t="s">
        <v>217</v>
      </c>
    </row>
    <row r="21" spans="1:2" x14ac:dyDescent="0.25">
      <c r="A21" t="s">
        <v>10</v>
      </c>
      <c r="B21" t="s">
        <v>207</v>
      </c>
    </row>
    <row r="22" spans="1:2" x14ac:dyDescent="0.25">
      <c r="A22" t="s">
        <v>154</v>
      </c>
      <c r="B22" t="s">
        <v>212</v>
      </c>
    </row>
    <row r="23" spans="1:2" x14ac:dyDescent="0.25">
      <c r="A23" t="s">
        <v>21</v>
      </c>
      <c r="B23" t="s">
        <v>208</v>
      </c>
    </row>
    <row r="24" spans="1:2" x14ac:dyDescent="0.25">
      <c r="A24" t="s">
        <v>68</v>
      </c>
      <c r="B24" t="s">
        <v>207</v>
      </c>
    </row>
    <row r="25" spans="1:2" x14ac:dyDescent="0.25">
      <c r="A25" t="s">
        <v>81</v>
      </c>
      <c r="B25" t="s">
        <v>208</v>
      </c>
    </row>
    <row r="26" spans="1:2" x14ac:dyDescent="0.25">
      <c r="A26" t="s">
        <v>84</v>
      </c>
      <c r="B26" t="s">
        <v>217</v>
      </c>
    </row>
    <row r="27" spans="1:2" x14ac:dyDescent="0.25">
      <c r="A27" t="s">
        <v>119</v>
      </c>
      <c r="B27" t="s">
        <v>209</v>
      </c>
    </row>
    <row r="28" spans="1:2" x14ac:dyDescent="0.25">
      <c r="A28" t="s">
        <v>192</v>
      </c>
      <c r="B28" t="s">
        <v>209</v>
      </c>
    </row>
    <row r="29" spans="1:2" x14ac:dyDescent="0.25">
      <c r="A29" t="s">
        <v>35</v>
      </c>
      <c r="B29" t="s">
        <v>208</v>
      </c>
    </row>
    <row r="30" spans="1:2" x14ac:dyDescent="0.25">
      <c r="A30" t="s">
        <v>2</v>
      </c>
      <c r="B30" t="s">
        <v>215</v>
      </c>
    </row>
    <row r="31" spans="1:2" x14ac:dyDescent="0.25">
      <c r="A31" t="s">
        <v>79</v>
      </c>
      <c r="B31" t="s">
        <v>215</v>
      </c>
    </row>
    <row r="32" spans="1:2" x14ac:dyDescent="0.25">
      <c r="A32" t="s">
        <v>17</v>
      </c>
      <c r="B32" t="s">
        <v>214</v>
      </c>
    </row>
    <row r="33" spans="1:2" x14ac:dyDescent="0.25">
      <c r="A33" t="s">
        <v>61</v>
      </c>
      <c r="B33" t="s">
        <v>214</v>
      </c>
    </row>
    <row r="34" spans="1:2" x14ac:dyDescent="0.25">
      <c r="A34" t="s">
        <v>171</v>
      </c>
      <c r="B34" t="s">
        <v>214</v>
      </c>
    </row>
    <row r="35" spans="1:2" x14ac:dyDescent="0.25">
      <c r="A35" t="s">
        <v>183</v>
      </c>
      <c r="B35" t="s">
        <v>216</v>
      </c>
    </row>
    <row r="36" spans="1:2" x14ac:dyDescent="0.25">
      <c r="A36" t="s">
        <v>92</v>
      </c>
      <c r="B36" t="s">
        <v>208</v>
      </c>
    </row>
    <row r="37" spans="1:2" x14ac:dyDescent="0.25">
      <c r="A37" t="s">
        <v>124</v>
      </c>
      <c r="B37" t="s">
        <v>209</v>
      </c>
    </row>
    <row r="38" spans="1:2" x14ac:dyDescent="0.25">
      <c r="A38" t="s">
        <v>173</v>
      </c>
      <c r="B38" t="s">
        <v>216</v>
      </c>
    </row>
    <row r="39" spans="1:2" x14ac:dyDescent="0.25">
      <c r="A39" t="s">
        <v>202</v>
      </c>
      <c r="B39" t="s">
        <v>216</v>
      </c>
    </row>
    <row r="40" spans="1:2" x14ac:dyDescent="0.25">
      <c r="A40" t="s">
        <v>116</v>
      </c>
      <c r="B40" t="s">
        <v>209</v>
      </c>
    </row>
    <row r="41" spans="1:2" x14ac:dyDescent="0.25">
      <c r="A41" t="s">
        <v>121</v>
      </c>
      <c r="B41" t="s">
        <v>209</v>
      </c>
    </row>
    <row r="42" spans="1:2" x14ac:dyDescent="0.25">
      <c r="A42" t="s">
        <v>83</v>
      </c>
      <c r="B42" t="s">
        <v>213</v>
      </c>
    </row>
    <row r="43" spans="1:2" x14ac:dyDescent="0.25">
      <c r="A43" t="s">
        <v>161</v>
      </c>
      <c r="B43" t="s">
        <v>213</v>
      </c>
    </row>
    <row r="44" spans="1:2" x14ac:dyDescent="0.25">
      <c r="A44" t="s">
        <v>159</v>
      </c>
      <c r="B44" t="s">
        <v>210</v>
      </c>
    </row>
    <row r="45" spans="1:2" x14ac:dyDescent="0.25">
      <c r="A45" t="s">
        <v>13</v>
      </c>
      <c r="B45" t="s">
        <v>210</v>
      </c>
    </row>
    <row r="46" spans="1:2" x14ac:dyDescent="0.25">
      <c r="A46" t="s">
        <v>188</v>
      </c>
      <c r="B46" t="s">
        <v>210</v>
      </c>
    </row>
    <row r="47" spans="1:2" x14ac:dyDescent="0.25">
      <c r="A47" t="s">
        <v>57</v>
      </c>
      <c r="B47" t="s">
        <v>207</v>
      </c>
    </row>
    <row r="48" spans="1:2" x14ac:dyDescent="0.25">
      <c r="A48" t="s">
        <v>5</v>
      </c>
      <c r="B48" t="s">
        <v>215</v>
      </c>
    </row>
    <row r="49" spans="1:2" x14ac:dyDescent="0.25">
      <c r="A49" t="s">
        <v>166</v>
      </c>
      <c r="B49" t="s">
        <v>220</v>
      </c>
    </row>
    <row r="50" spans="1:2" x14ac:dyDescent="0.25">
      <c r="A50" t="s">
        <v>143</v>
      </c>
      <c r="B50" t="s">
        <v>220</v>
      </c>
    </row>
    <row r="51" spans="1:2" x14ac:dyDescent="0.25">
      <c r="A51" t="s">
        <v>155</v>
      </c>
      <c r="B51" t="s">
        <v>217</v>
      </c>
    </row>
    <row r="52" spans="1:2" x14ac:dyDescent="0.25">
      <c r="A52" t="s">
        <v>25</v>
      </c>
      <c r="B52" t="s">
        <v>213</v>
      </c>
    </row>
    <row r="53" spans="1:2" x14ac:dyDescent="0.25">
      <c r="A53" t="s">
        <v>140</v>
      </c>
      <c r="B53" t="s">
        <v>213</v>
      </c>
    </row>
    <row r="54" spans="1:2" x14ac:dyDescent="0.25">
      <c r="A54" t="s">
        <v>104</v>
      </c>
      <c r="B54" t="s">
        <v>213</v>
      </c>
    </row>
    <row r="55" spans="1:2" x14ac:dyDescent="0.25">
      <c r="A55" t="s">
        <v>76</v>
      </c>
      <c r="B55" t="s">
        <v>214</v>
      </c>
    </row>
    <row r="56" spans="1:2" x14ac:dyDescent="0.25">
      <c r="A56" t="s">
        <v>37</v>
      </c>
      <c r="B56" t="s">
        <v>214</v>
      </c>
    </row>
    <row r="57" spans="1:2" x14ac:dyDescent="0.25">
      <c r="A57" t="s">
        <v>147</v>
      </c>
      <c r="B57" t="s">
        <v>213</v>
      </c>
    </row>
    <row r="58" spans="1:2" x14ac:dyDescent="0.25">
      <c r="A58" t="s">
        <v>139</v>
      </c>
      <c r="B58" t="s">
        <v>215</v>
      </c>
    </row>
    <row r="59" spans="1:2" x14ac:dyDescent="0.25">
      <c r="A59" t="s">
        <v>180</v>
      </c>
      <c r="B59" t="s">
        <v>215</v>
      </c>
    </row>
    <row r="60" spans="1:2" x14ac:dyDescent="0.25">
      <c r="A60" t="s">
        <v>30</v>
      </c>
      <c r="B60" t="s">
        <v>215</v>
      </c>
    </row>
    <row r="61" spans="1:2" x14ac:dyDescent="0.25">
      <c r="A61" t="s">
        <v>94</v>
      </c>
      <c r="B61" t="s">
        <v>217</v>
      </c>
    </row>
    <row r="62" spans="1:2" x14ac:dyDescent="0.25">
      <c r="A62" t="s">
        <v>66</v>
      </c>
      <c r="B62" t="s">
        <v>207</v>
      </c>
    </row>
    <row r="63" spans="1:2" x14ac:dyDescent="0.25">
      <c r="A63" t="s">
        <v>179</v>
      </c>
      <c r="B63" t="s">
        <v>207</v>
      </c>
    </row>
    <row r="64" spans="1:2" x14ac:dyDescent="0.25">
      <c r="A64" t="s">
        <v>19</v>
      </c>
      <c r="B64" t="s">
        <v>217</v>
      </c>
    </row>
    <row r="65" spans="1:2" x14ac:dyDescent="0.25">
      <c r="A65" t="s">
        <v>14</v>
      </c>
      <c r="B65" t="s">
        <v>217</v>
      </c>
    </row>
    <row r="66" spans="1:2" x14ac:dyDescent="0.25">
      <c r="A66" t="s">
        <v>74</v>
      </c>
      <c r="B66" t="s">
        <v>207</v>
      </c>
    </row>
    <row r="67" spans="1:2" x14ac:dyDescent="0.25">
      <c r="A67" t="s">
        <v>56</v>
      </c>
      <c r="B67" t="s">
        <v>214</v>
      </c>
    </row>
    <row r="68" spans="1:2" x14ac:dyDescent="0.25">
      <c r="A68" t="s">
        <v>174</v>
      </c>
      <c r="B68" t="s">
        <v>214</v>
      </c>
    </row>
    <row r="69" spans="1:2" x14ac:dyDescent="0.25">
      <c r="A69" t="s">
        <v>23</v>
      </c>
      <c r="B69" t="s">
        <v>214</v>
      </c>
    </row>
    <row r="70" spans="1:2" x14ac:dyDescent="0.25">
      <c r="A70" t="s">
        <v>0</v>
      </c>
      <c r="B70" t="s">
        <v>207</v>
      </c>
    </row>
    <row r="71" spans="1:2" x14ac:dyDescent="0.25">
      <c r="A71" t="s">
        <v>137</v>
      </c>
      <c r="B71" t="s">
        <v>207</v>
      </c>
    </row>
    <row r="72" spans="1:2" x14ac:dyDescent="0.25">
      <c r="A72" t="s">
        <v>206</v>
      </c>
      <c r="B72" t="s">
        <v>217</v>
      </c>
    </row>
    <row r="73" spans="1:2" x14ac:dyDescent="0.25">
      <c r="A73" t="s">
        <v>9</v>
      </c>
      <c r="B73" t="s">
        <v>217</v>
      </c>
    </row>
    <row r="74" spans="1:2" x14ac:dyDescent="0.25">
      <c r="A74" t="s">
        <v>176</v>
      </c>
      <c r="B74" t="s">
        <v>207</v>
      </c>
    </row>
    <row r="75" spans="1:2" x14ac:dyDescent="0.25">
      <c r="A75" t="s">
        <v>114</v>
      </c>
      <c r="B75" t="s">
        <v>209</v>
      </c>
    </row>
    <row r="76" spans="1:2" x14ac:dyDescent="0.25">
      <c r="A76" t="s">
        <v>142</v>
      </c>
      <c r="B76" t="s">
        <v>207</v>
      </c>
    </row>
    <row r="77" spans="1:2" x14ac:dyDescent="0.25">
      <c r="A77" t="s">
        <v>141</v>
      </c>
      <c r="B77" t="s">
        <v>207</v>
      </c>
    </row>
    <row r="78" spans="1:2" x14ac:dyDescent="0.25">
      <c r="A78" t="s">
        <v>32</v>
      </c>
      <c r="B78" t="s">
        <v>214</v>
      </c>
    </row>
    <row r="79" spans="1:2" x14ac:dyDescent="0.25">
      <c r="A79" t="s">
        <v>156</v>
      </c>
      <c r="B79" t="s">
        <v>214</v>
      </c>
    </row>
    <row r="80" spans="1:2" x14ac:dyDescent="0.25">
      <c r="A80" t="s">
        <v>47</v>
      </c>
      <c r="B80" t="s">
        <v>213</v>
      </c>
    </row>
    <row r="81" spans="1:2" x14ac:dyDescent="0.25">
      <c r="A81" t="s">
        <v>36</v>
      </c>
      <c r="B81" t="s">
        <v>208</v>
      </c>
    </row>
    <row r="82" spans="1:2" x14ac:dyDescent="0.25">
      <c r="A82" t="s">
        <v>149</v>
      </c>
      <c r="B82" t="s">
        <v>208</v>
      </c>
    </row>
    <row r="83" spans="1:2" x14ac:dyDescent="0.25">
      <c r="A83" t="s">
        <v>54</v>
      </c>
      <c r="B83" t="s">
        <v>207</v>
      </c>
    </row>
    <row r="84" spans="1:2" x14ac:dyDescent="0.25">
      <c r="A84" t="s">
        <v>28</v>
      </c>
      <c r="B84" t="s">
        <v>207</v>
      </c>
    </row>
    <row r="85" spans="1:2" x14ac:dyDescent="0.25">
      <c r="A85" t="s">
        <v>38</v>
      </c>
      <c r="B85" t="s">
        <v>217</v>
      </c>
    </row>
    <row r="86" spans="1:2" x14ac:dyDescent="0.25">
      <c r="A86" t="s">
        <v>60</v>
      </c>
      <c r="B86" t="s">
        <v>207</v>
      </c>
    </row>
    <row r="87" spans="1:2" x14ac:dyDescent="0.25">
      <c r="A87" t="s">
        <v>205</v>
      </c>
      <c r="B87" t="s">
        <v>217</v>
      </c>
    </row>
    <row r="88" spans="1:2" x14ac:dyDescent="0.25">
      <c r="A88" t="s">
        <v>75</v>
      </c>
      <c r="B88" t="s">
        <v>210</v>
      </c>
    </row>
    <row r="89" spans="1:2" x14ac:dyDescent="0.25">
      <c r="A89" t="s">
        <v>64</v>
      </c>
      <c r="B89" t="s">
        <v>207</v>
      </c>
    </row>
    <row r="90" spans="1:2" x14ac:dyDescent="0.25">
      <c r="A90" t="s">
        <v>43</v>
      </c>
      <c r="B90" t="s">
        <v>207</v>
      </c>
    </row>
    <row r="91" spans="1:2" x14ac:dyDescent="0.25">
      <c r="A91" t="s">
        <v>99</v>
      </c>
      <c r="B91" t="s">
        <v>207</v>
      </c>
    </row>
    <row r="92" spans="1:2" x14ac:dyDescent="0.25">
      <c r="A92" t="s">
        <v>26</v>
      </c>
      <c r="B92" t="s">
        <v>207</v>
      </c>
    </row>
    <row r="93" spans="1:2" x14ac:dyDescent="0.25">
      <c r="A93" t="s">
        <v>70</v>
      </c>
      <c r="B93" t="s">
        <v>207</v>
      </c>
    </row>
    <row r="94" spans="1:2" x14ac:dyDescent="0.25">
      <c r="A94" t="s">
        <v>87</v>
      </c>
      <c r="B94" t="s">
        <v>207</v>
      </c>
    </row>
    <row r="95" spans="1:2" x14ac:dyDescent="0.25">
      <c r="A95" t="s">
        <v>196</v>
      </c>
      <c r="B95" t="s">
        <v>215</v>
      </c>
    </row>
    <row r="96" spans="1:2" x14ac:dyDescent="0.25">
      <c r="A96" t="s">
        <v>78</v>
      </c>
      <c r="B96" t="s">
        <v>215</v>
      </c>
    </row>
    <row r="97" spans="1:2" x14ac:dyDescent="0.25">
      <c r="A97" t="s">
        <v>15</v>
      </c>
      <c r="B97" t="s">
        <v>215</v>
      </c>
    </row>
    <row r="98" spans="1:2" x14ac:dyDescent="0.25">
      <c r="A98" t="s">
        <v>52</v>
      </c>
      <c r="B98" t="s">
        <v>215</v>
      </c>
    </row>
    <row r="99" spans="1:2" x14ac:dyDescent="0.25">
      <c r="A99" t="s">
        <v>45</v>
      </c>
      <c r="B99" t="s">
        <v>215</v>
      </c>
    </row>
    <row r="100" spans="1:2" x14ac:dyDescent="0.25">
      <c r="A100" t="s">
        <v>151</v>
      </c>
      <c r="B100" t="s">
        <v>214</v>
      </c>
    </row>
    <row r="101" spans="1:2" x14ac:dyDescent="0.25">
      <c r="A101" t="s">
        <v>12</v>
      </c>
      <c r="B101" t="s">
        <v>214</v>
      </c>
    </row>
    <row r="102" spans="1:2" x14ac:dyDescent="0.25">
      <c r="A102" t="s">
        <v>120</v>
      </c>
      <c r="B102" t="s">
        <v>217</v>
      </c>
    </row>
    <row r="103" spans="1:2" x14ac:dyDescent="0.25">
      <c r="A103" t="s">
        <v>163</v>
      </c>
      <c r="B103" t="s">
        <v>217</v>
      </c>
    </row>
    <row r="104" spans="1:2" x14ac:dyDescent="0.25">
      <c r="A104" t="s">
        <v>29</v>
      </c>
      <c r="B104" t="s">
        <v>217</v>
      </c>
    </row>
    <row r="105" spans="1:2" x14ac:dyDescent="0.25">
      <c r="A105" t="s">
        <v>169</v>
      </c>
      <c r="B105" t="s">
        <v>207</v>
      </c>
    </row>
    <row r="106" spans="1:2" x14ac:dyDescent="0.25">
      <c r="A106" t="s">
        <v>3</v>
      </c>
      <c r="B106" t="s">
        <v>207</v>
      </c>
    </row>
    <row r="107" spans="1:2" x14ac:dyDescent="0.25">
      <c r="A107" t="s">
        <v>59</v>
      </c>
      <c r="B107" t="s">
        <v>207</v>
      </c>
    </row>
    <row r="108" spans="1:2" x14ac:dyDescent="0.25">
      <c r="A108" t="s">
        <v>98</v>
      </c>
      <c r="B108" t="s">
        <v>213</v>
      </c>
    </row>
    <row r="109" spans="1:2" x14ac:dyDescent="0.25">
      <c r="A109" t="s">
        <v>106</v>
      </c>
      <c r="B109" t="s">
        <v>215</v>
      </c>
    </row>
    <row r="110" spans="1:2" x14ac:dyDescent="0.25">
      <c r="A110" t="s">
        <v>203</v>
      </c>
      <c r="B110" t="s">
        <v>209</v>
      </c>
    </row>
    <row r="111" spans="1:2" x14ac:dyDescent="0.25">
      <c r="A111" t="s">
        <v>194</v>
      </c>
      <c r="B111" t="s">
        <v>217</v>
      </c>
    </row>
    <row r="112" spans="1:2" x14ac:dyDescent="0.25">
      <c r="A112" t="s">
        <v>69</v>
      </c>
      <c r="B112" t="s">
        <v>217</v>
      </c>
    </row>
    <row r="113" spans="1:2" x14ac:dyDescent="0.25">
      <c r="A113" t="s">
        <v>122</v>
      </c>
      <c r="B113" t="s">
        <v>209</v>
      </c>
    </row>
    <row r="114" spans="1:2" x14ac:dyDescent="0.25">
      <c r="A114" t="s">
        <v>90</v>
      </c>
      <c r="B114" t="s">
        <v>207</v>
      </c>
    </row>
    <row r="115" spans="1:2" x14ac:dyDescent="0.25">
      <c r="A115" t="s">
        <v>195</v>
      </c>
      <c r="B115" t="s">
        <v>217</v>
      </c>
    </row>
    <row r="116" spans="1:2" x14ac:dyDescent="0.25">
      <c r="A116" s="4" t="s">
        <v>267</v>
      </c>
      <c r="B116" t="s">
        <v>217</v>
      </c>
    </row>
    <row r="117" spans="1:2" x14ac:dyDescent="0.25">
      <c r="A117" s="4" t="s">
        <v>284</v>
      </c>
      <c r="B117" t="s">
        <v>207</v>
      </c>
    </row>
    <row r="118" spans="1:2" x14ac:dyDescent="0.25">
      <c r="A118" s="4" t="s">
        <v>262</v>
      </c>
      <c r="B118" t="s">
        <v>207</v>
      </c>
    </row>
    <row r="119" spans="1:2" x14ac:dyDescent="0.25">
      <c r="A119" s="4" t="s">
        <v>256</v>
      </c>
      <c r="B119" t="s">
        <v>210</v>
      </c>
    </row>
    <row r="120" spans="1:2" x14ac:dyDescent="0.25">
      <c r="A120" s="4" t="s">
        <v>286</v>
      </c>
      <c r="B120" t="s">
        <v>210</v>
      </c>
    </row>
    <row r="121" spans="1:2" x14ac:dyDescent="0.25">
      <c r="A121" s="4" t="s">
        <v>274</v>
      </c>
      <c r="B121" t="s">
        <v>208</v>
      </c>
    </row>
    <row r="122" spans="1:2" x14ac:dyDescent="0.25">
      <c r="A122" s="4" t="s">
        <v>264</v>
      </c>
      <c r="B122" t="s">
        <v>207</v>
      </c>
    </row>
    <row r="123" spans="1:2" x14ac:dyDescent="0.25">
      <c r="A123" s="4" t="s">
        <v>299</v>
      </c>
      <c r="B123" t="s">
        <v>214</v>
      </c>
    </row>
    <row r="124" spans="1:2" x14ac:dyDescent="0.25">
      <c r="A124" s="4" t="s">
        <v>251</v>
      </c>
      <c r="B124" t="s">
        <v>214</v>
      </c>
    </row>
    <row r="125" spans="1:2" x14ac:dyDescent="0.25">
      <c r="A125" s="4" t="s">
        <v>293</v>
      </c>
      <c r="B125" t="s">
        <v>217</v>
      </c>
    </row>
    <row r="126" spans="1:2" x14ac:dyDescent="0.25">
      <c r="A126" s="4" t="s">
        <v>282</v>
      </c>
      <c r="B126" t="s">
        <v>210</v>
      </c>
    </row>
    <row r="127" spans="1:2" x14ac:dyDescent="0.25">
      <c r="A127" s="4" t="s">
        <v>253</v>
      </c>
      <c r="B127" t="s">
        <v>215</v>
      </c>
    </row>
    <row r="128" spans="1:2" x14ac:dyDescent="0.25">
      <c r="A128" s="4" t="s">
        <v>261</v>
      </c>
      <c r="B128" t="s">
        <v>208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 rozwijana'!$A$1:$A$13</xm:f>
          </x14:formula1>
          <xm:sqref>B1:B128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0" sqref="A10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215</v>
      </c>
    </row>
    <row r="2" spans="1:1" x14ac:dyDescent="0.25">
      <c r="A2" t="s">
        <v>208</v>
      </c>
    </row>
    <row r="3" spans="1:1" x14ac:dyDescent="0.25">
      <c r="A3" t="s">
        <v>214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209</v>
      </c>
    </row>
    <row r="7" spans="1:1" x14ac:dyDescent="0.25">
      <c r="A7" t="s">
        <v>213</v>
      </c>
    </row>
    <row r="8" spans="1:1" x14ac:dyDescent="0.25">
      <c r="A8" t="s">
        <v>210</v>
      </c>
    </row>
    <row r="9" spans="1:1" x14ac:dyDescent="0.25">
      <c r="A9" t="s">
        <v>207</v>
      </c>
    </row>
    <row r="10" spans="1:1" x14ac:dyDescent="0.25">
      <c r="A10" t="s">
        <v>216</v>
      </c>
    </row>
    <row r="11" spans="1:1" x14ac:dyDescent="0.25">
      <c r="A11" t="s">
        <v>217</v>
      </c>
    </row>
    <row r="12" spans="1:1" x14ac:dyDescent="0.25">
      <c r="A12" t="s">
        <v>218</v>
      </c>
    </row>
    <row r="13" spans="1:1" x14ac:dyDescent="0.25">
      <c r="A13" t="s">
        <v>219</v>
      </c>
    </row>
  </sheetData>
  <sortState ref="A1:A10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6"/>
  <sheetViews>
    <sheetView tabSelected="1" topLeftCell="A82" workbookViewId="0">
      <selection activeCell="D32" sqref="D32"/>
    </sheetView>
  </sheetViews>
  <sheetFormatPr defaultRowHeight="15" x14ac:dyDescent="0.25"/>
  <cols>
    <col min="1" max="1" width="32.28515625" customWidth="1"/>
    <col min="2" max="2" width="21" bestFit="1" customWidth="1"/>
    <col min="3" max="3" width="21.7109375" bestFit="1" customWidth="1"/>
    <col min="4" max="4" width="10.28515625" bestFit="1" customWidth="1"/>
    <col min="5" max="5" width="7.42578125" customWidth="1"/>
    <col min="6" max="6" width="13.42578125" bestFit="1" customWidth="1"/>
    <col min="7" max="7" width="8.5703125" customWidth="1"/>
    <col min="8" max="8" width="23" bestFit="1" customWidth="1"/>
    <col min="9" max="9" width="15.7109375" bestFit="1" customWidth="1"/>
    <col min="10" max="10" width="9.5703125" bestFit="1" customWidth="1"/>
    <col min="11" max="11" width="19.28515625" bestFit="1" customWidth="1"/>
    <col min="12" max="12" width="7.42578125" customWidth="1"/>
    <col min="13" max="13" width="8.5703125" customWidth="1"/>
    <col min="14" max="14" width="5.85546875" customWidth="1"/>
    <col min="15" max="15" width="11.28515625" bestFit="1" customWidth="1"/>
    <col min="16" max="16" width="8.5703125" customWidth="1"/>
    <col min="17" max="17" width="11.28515625" bestFit="1" customWidth="1"/>
    <col min="18" max="18" width="10.28515625" bestFit="1" customWidth="1"/>
    <col min="19" max="19" width="4.42578125" customWidth="1"/>
    <col min="20" max="20" width="5.42578125" customWidth="1"/>
    <col min="21" max="21" width="12.28515625" bestFit="1" customWidth="1"/>
    <col min="22" max="22" width="17.28515625" bestFit="1" customWidth="1"/>
    <col min="23" max="23" width="3.85546875" customWidth="1"/>
    <col min="24" max="24" width="8.28515625" customWidth="1"/>
    <col min="25" max="25" width="5.42578125" customWidth="1"/>
    <col min="26" max="26" width="11.140625" bestFit="1" customWidth="1"/>
    <col min="27" max="27" width="11.28515625" bestFit="1" customWidth="1"/>
    <col min="28" max="28" width="6.42578125" customWidth="1"/>
    <col min="29" max="29" width="15.140625" bestFit="1" customWidth="1"/>
    <col min="30" max="30" width="9.42578125" bestFit="1" customWidth="1"/>
    <col min="31" max="31" width="8.42578125" customWidth="1"/>
    <col min="32" max="32" width="6.5703125" customWidth="1"/>
    <col min="33" max="33" width="13.7109375" bestFit="1" customWidth="1"/>
    <col min="34" max="34" width="25" bestFit="1" customWidth="1"/>
    <col min="35" max="35" width="7.42578125" customWidth="1"/>
    <col min="36" max="36" width="14.28515625" bestFit="1" customWidth="1"/>
  </cols>
  <sheetData>
    <row r="3" spans="1:3" x14ac:dyDescent="0.25">
      <c r="A3" s="1" t="s">
        <v>132</v>
      </c>
      <c r="B3" t="s">
        <v>305</v>
      </c>
    </row>
    <row r="5" spans="1:3" x14ac:dyDescent="0.25">
      <c r="A5" s="1" t="s">
        <v>128</v>
      </c>
      <c r="B5" t="s">
        <v>131</v>
      </c>
      <c r="C5" t="s">
        <v>222</v>
      </c>
    </row>
    <row r="6" spans="1:3" x14ac:dyDescent="0.25">
      <c r="A6" s="2" t="s">
        <v>220</v>
      </c>
      <c r="B6" s="3"/>
      <c r="C6" s="3"/>
    </row>
    <row r="7" spans="1:3" x14ac:dyDescent="0.25">
      <c r="A7" s="5" t="s">
        <v>166</v>
      </c>
      <c r="B7" s="3">
        <v>15</v>
      </c>
      <c r="C7" s="3"/>
    </row>
    <row r="8" spans="1:3" x14ac:dyDescent="0.25">
      <c r="A8" s="6" t="s">
        <v>129</v>
      </c>
      <c r="B8" s="3">
        <v>15</v>
      </c>
      <c r="C8" s="3"/>
    </row>
    <row r="9" spans="1:3" x14ac:dyDescent="0.25">
      <c r="A9" s="2" t="s">
        <v>217</v>
      </c>
      <c r="B9" s="3"/>
      <c r="C9" s="3"/>
    </row>
    <row r="10" spans="1:3" x14ac:dyDescent="0.25">
      <c r="A10" s="5" t="s">
        <v>155</v>
      </c>
      <c r="B10" s="3">
        <v>300</v>
      </c>
      <c r="C10" s="3"/>
    </row>
    <row r="11" spans="1:3" x14ac:dyDescent="0.25">
      <c r="A11" s="6" t="s">
        <v>129</v>
      </c>
      <c r="B11" s="3">
        <v>300</v>
      </c>
      <c r="C11" s="3"/>
    </row>
    <row r="12" spans="1:3" x14ac:dyDescent="0.25">
      <c r="A12" s="5" t="s">
        <v>19</v>
      </c>
      <c r="B12" s="3">
        <v>8</v>
      </c>
      <c r="C12" s="3">
        <v>1</v>
      </c>
    </row>
    <row r="13" spans="1:3" x14ac:dyDescent="0.25">
      <c r="A13" s="6" t="s">
        <v>24</v>
      </c>
      <c r="B13" s="3">
        <v>8</v>
      </c>
      <c r="C13" s="3">
        <v>1</v>
      </c>
    </row>
    <row r="14" spans="1:3" x14ac:dyDescent="0.25">
      <c r="A14" s="5" t="s">
        <v>14</v>
      </c>
      <c r="B14" s="3">
        <v>2</v>
      </c>
      <c r="C14" s="3">
        <v>1</v>
      </c>
    </row>
    <row r="15" spans="1:3" x14ac:dyDescent="0.25">
      <c r="A15" s="6" t="s">
        <v>6</v>
      </c>
      <c r="B15" s="3">
        <v>2</v>
      </c>
      <c r="C15" s="3">
        <v>1</v>
      </c>
    </row>
    <row r="16" spans="1:3" x14ac:dyDescent="0.25">
      <c r="A16" s="5" t="s">
        <v>9</v>
      </c>
      <c r="B16" s="3">
        <v>20</v>
      </c>
      <c r="C16" s="3">
        <v>1</v>
      </c>
    </row>
    <row r="17" spans="1:3" x14ac:dyDescent="0.25">
      <c r="A17" s="6" t="s">
        <v>46</v>
      </c>
      <c r="B17" s="3">
        <v>20</v>
      </c>
      <c r="C17" s="3">
        <v>1</v>
      </c>
    </row>
    <row r="18" spans="1:3" x14ac:dyDescent="0.25">
      <c r="A18" s="5" t="s">
        <v>205</v>
      </c>
      <c r="B18" s="3"/>
      <c r="C18" s="3"/>
    </row>
    <row r="19" spans="1:3" x14ac:dyDescent="0.25">
      <c r="A19" s="6" t="s">
        <v>129</v>
      </c>
      <c r="B19" s="3"/>
      <c r="C19" s="3"/>
    </row>
    <row r="20" spans="1:3" x14ac:dyDescent="0.25">
      <c r="A20" s="5" t="s">
        <v>29</v>
      </c>
      <c r="B20" s="3">
        <v>10</v>
      </c>
      <c r="C20" s="3">
        <v>1</v>
      </c>
    </row>
    <row r="21" spans="1:3" x14ac:dyDescent="0.25">
      <c r="A21" s="6" t="s">
        <v>24</v>
      </c>
      <c r="B21" s="3">
        <v>10</v>
      </c>
      <c r="C21" s="3">
        <v>1</v>
      </c>
    </row>
    <row r="22" spans="1:3" x14ac:dyDescent="0.25">
      <c r="A22" s="2" t="s">
        <v>215</v>
      </c>
      <c r="B22" s="3"/>
      <c r="C22" s="3"/>
    </row>
    <row r="23" spans="1:3" x14ac:dyDescent="0.25">
      <c r="A23" s="5" t="s">
        <v>2</v>
      </c>
      <c r="B23" s="3">
        <v>150</v>
      </c>
      <c r="C23" s="3">
        <v>1</v>
      </c>
    </row>
    <row r="24" spans="1:3" x14ac:dyDescent="0.25">
      <c r="A24" s="6" t="s">
        <v>200</v>
      </c>
      <c r="B24" s="3">
        <v>150</v>
      </c>
      <c r="C24" s="3">
        <v>1</v>
      </c>
    </row>
    <row r="25" spans="1:3" x14ac:dyDescent="0.25">
      <c r="A25" s="5" t="s">
        <v>79</v>
      </c>
      <c r="B25" s="3">
        <v>250</v>
      </c>
      <c r="C25" s="3">
        <v>1</v>
      </c>
    </row>
    <row r="26" spans="1:3" x14ac:dyDescent="0.25">
      <c r="A26" s="6" t="s">
        <v>153</v>
      </c>
      <c r="B26" s="3">
        <v>250</v>
      </c>
      <c r="C26" s="3">
        <v>1</v>
      </c>
    </row>
    <row r="27" spans="1:3" x14ac:dyDescent="0.25">
      <c r="A27" s="5" t="s">
        <v>5</v>
      </c>
      <c r="B27" s="3">
        <v>35</v>
      </c>
      <c r="C27" s="3"/>
    </row>
    <row r="28" spans="1:3" x14ac:dyDescent="0.25">
      <c r="A28" s="6" t="s">
        <v>129</v>
      </c>
      <c r="B28" s="3">
        <v>35</v>
      </c>
      <c r="C28" s="3"/>
    </row>
    <row r="29" spans="1:3" x14ac:dyDescent="0.25">
      <c r="A29" s="5" t="s">
        <v>180</v>
      </c>
      <c r="B29" s="3">
        <v>125</v>
      </c>
      <c r="C29" s="3"/>
    </row>
    <row r="30" spans="1:3" x14ac:dyDescent="0.25">
      <c r="A30" s="6" t="s">
        <v>129</v>
      </c>
      <c r="B30" s="3">
        <v>125</v>
      </c>
      <c r="C30" s="3"/>
    </row>
    <row r="31" spans="1:3" x14ac:dyDescent="0.25">
      <c r="A31" s="5" t="s">
        <v>30</v>
      </c>
      <c r="B31" s="3">
        <v>800</v>
      </c>
      <c r="C31" s="3">
        <v>2</v>
      </c>
    </row>
    <row r="32" spans="1:3" x14ac:dyDescent="0.25">
      <c r="A32" s="6" t="s">
        <v>86</v>
      </c>
      <c r="B32" s="3">
        <v>500</v>
      </c>
      <c r="C32" s="3">
        <v>2</v>
      </c>
    </row>
    <row r="33" spans="1:3" x14ac:dyDescent="0.25">
      <c r="A33" s="6" t="s">
        <v>129</v>
      </c>
      <c r="B33" s="3">
        <v>300</v>
      </c>
      <c r="C33" s="3"/>
    </row>
    <row r="34" spans="1:3" x14ac:dyDescent="0.25">
      <c r="A34" s="2" t="s">
        <v>208</v>
      </c>
      <c r="B34" s="3"/>
      <c r="C34" s="3"/>
    </row>
    <row r="35" spans="1:3" x14ac:dyDescent="0.25">
      <c r="A35" s="5" t="s">
        <v>33</v>
      </c>
      <c r="B35" s="3">
        <v>231</v>
      </c>
      <c r="C35" s="3">
        <v>3</v>
      </c>
    </row>
    <row r="36" spans="1:3" x14ac:dyDescent="0.25">
      <c r="A36" s="6" t="s">
        <v>1</v>
      </c>
      <c r="B36" s="3">
        <v>116</v>
      </c>
      <c r="C36" s="3">
        <v>2</v>
      </c>
    </row>
    <row r="37" spans="1:3" x14ac:dyDescent="0.25">
      <c r="A37" s="6" t="s">
        <v>34</v>
      </c>
      <c r="B37" s="3">
        <v>115</v>
      </c>
      <c r="C37" s="3">
        <v>1</v>
      </c>
    </row>
    <row r="38" spans="1:3" x14ac:dyDescent="0.25">
      <c r="A38" s="5" t="s">
        <v>115</v>
      </c>
      <c r="B38" s="3">
        <v>170</v>
      </c>
      <c r="C38" s="3">
        <v>1</v>
      </c>
    </row>
    <row r="39" spans="1:3" x14ac:dyDescent="0.25">
      <c r="A39" s="6" t="s">
        <v>31</v>
      </c>
      <c r="B39" s="3">
        <v>70</v>
      </c>
      <c r="C39" s="3">
        <v>1</v>
      </c>
    </row>
    <row r="40" spans="1:3" x14ac:dyDescent="0.25">
      <c r="A40" s="6" t="s">
        <v>129</v>
      </c>
      <c r="B40" s="3">
        <v>100</v>
      </c>
      <c r="C40" s="3"/>
    </row>
    <row r="41" spans="1:3" x14ac:dyDescent="0.25">
      <c r="A41" s="5" t="s">
        <v>81</v>
      </c>
      <c r="B41" s="3">
        <v>156</v>
      </c>
      <c r="C41" s="3">
        <v>1</v>
      </c>
    </row>
    <row r="42" spans="1:3" x14ac:dyDescent="0.25">
      <c r="A42" s="6" t="s">
        <v>315</v>
      </c>
      <c r="B42" s="3">
        <v>156</v>
      </c>
      <c r="C42" s="3">
        <v>1</v>
      </c>
    </row>
    <row r="43" spans="1:3" x14ac:dyDescent="0.25">
      <c r="A43" s="5" t="s">
        <v>92</v>
      </c>
      <c r="B43" s="3">
        <v>81</v>
      </c>
      <c r="C43" s="3">
        <v>1</v>
      </c>
    </row>
    <row r="44" spans="1:3" x14ac:dyDescent="0.25">
      <c r="A44" s="6" t="s">
        <v>41</v>
      </c>
      <c r="B44" s="3">
        <v>81</v>
      </c>
      <c r="C44" s="3">
        <v>1</v>
      </c>
    </row>
    <row r="45" spans="1:3" x14ac:dyDescent="0.25">
      <c r="A45" s="5" t="s">
        <v>36</v>
      </c>
      <c r="B45" s="3">
        <v>300</v>
      </c>
      <c r="C45" s="3">
        <v>1</v>
      </c>
    </row>
    <row r="46" spans="1:3" x14ac:dyDescent="0.25">
      <c r="A46" s="6" t="s">
        <v>55</v>
      </c>
      <c r="B46" s="3">
        <v>300</v>
      </c>
      <c r="C46" s="3">
        <v>1</v>
      </c>
    </row>
    <row r="47" spans="1:3" x14ac:dyDescent="0.25">
      <c r="A47" s="2" t="s">
        <v>214</v>
      </c>
      <c r="B47" s="3"/>
      <c r="C47" s="3"/>
    </row>
    <row r="48" spans="1:3" x14ac:dyDescent="0.25">
      <c r="A48" s="5" t="s">
        <v>72</v>
      </c>
      <c r="B48" s="3">
        <v>20</v>
      </c>
      <c r="C48" s="3">
        <v>2</v>
      </c>
    </row>
    <row r="49" spans="1:3" x14ac:dyDescent="0.25">
      <c r="A49" s="6" t="s">
        <v>24</v>
      </c>
      <c r="B49" s="3">
        <v>20</v>
      </c>
      <c r="C49" s="3">
        <v>2</v>
      </c>
    </row>
    <row r="50" spans="1:3" x14ac:dyDescent="0.25">
      <c r="A50" s="5" t="s">
        <v>171</v>
      </c>
      <c r="B50" s="3">
        <v>50</v>
      </c>
      <c r="C50" s="3"/>
    </row>
    <row r="51" spans="1:3" x14ac:dyDescent="0.25">
      <c r="A51" s="6" t="s">
        <v>129</v>
      </c>
      <c r="B51" s="3">
        <v>50</v>
      </c>
      <c r="C51" s="3"/>
    </row>
    <row r="52" spans="1:3" x14ac:dyDescent="0.25">
      <c r="A52" s="5" t="s">
        <v>56</v>
      </c>
      <c r="B52" s="3">
        <v>20</v>
      </c>
      <c r="C52" s="3">
        <v>1</v>
      </c>
    </row>
    <row r="53" spans="1:3" x14ac:dyDescent="0.25">
      <c r="A53" s="6" t="s">
        <v>24</v>
      </c>
      <c r="B53" s="3">
        <v>20</v>
      </c>
      <c r="C53" s="3">
        <v>1</v>
      </c>
    </row>
    <row r="54" spans="1:3" x14ac:dyDescent="0.25">
      <c r="A54" s="5" t="s">
        <v>23</v>
      </c>
      <c r="B54" s="3">
        <v>24</v>
      </c>
      <c r="C54" s="3">
        <v>4</v>
      </c>
    </row>
    <row r="55" spans="1:3" x14ac:dyDescent="0.25">
      <c r="A55" s="6" t="s">
        <v>24</v>
      </c>
      <c r="B55" s="3">
        <v>24</v>
      </c>
      <c r="C55" s="3">
        <v>4</v>
      </c>
    </row>
    <row r="56" spans="1:3" x14ac:dyDescent="0.25">
      <c r="A56" s="5" t="s">
        <v>156</v>
      </c>
      <c r="B56" s="3">
        <v>30</v>
      </c>
      <c r="C56" s="3">
        <v>1</v>
      </c>
    </row>
    <row r="57" spans="1:3" x14ac:dyDescent="0.25">
      <c r="A57" s="6" t="s">
        <v>62</v>
      </c>
      <c r="B57" s="3">
        <v>30</v>
      </c>
      <c r="C57" s="3">
        <v>1</v>
      </c>
    </row>
    <row r="58" spans="1:3" x14ac:dyDescent="0.25">
      <c r="A58" s="5" t="s">
        <v>12</v>
      </c>
      <c r="B58" s="3">
        <v>25</v>
      </c>
      <c r="C58" s="3"/>
    </row>
    <row r="59" spans="1:3" x14ac:dyDescent="0.25">
      <c r="A59" s="6" t="s">
        <v>129</v>
      </c>
      <c r="B59" s="3">
        <v>25</v>
      </c>
      <c r="C59" s="3"/>
    </row>
    <row r="60" spans="1:3" x14ac:dyDescent="0.25">
      <c r="A60" s="2" t="s">
        <v>211</v>
      </c>
      <c r="B60" s="3"/>
      <c r="C60" s="3"/>
    </row>
    <row r="61" spans="1:3" x14ac:dyDescent="0.25">
      <c r="A61" s="5" t="s">
        <v>7</v>
      </c>
      <c r="B61" s="3">
        <v>62</v>
      </c>
      <c r="C61" s="3">
        <v>1</v>
      </c>
    </row>
    <row r="62" spans="1:3" x14ac:dyDescent="0.25">
      <c r="A62" s="6" t="s">
        <v>42</v>
      </c>
      <c r="B62" s="3">
        <v>62</v>
      </c>
      <c r="C62" s="3">
        <v>1</v>
      </c>
    </row>
    <row r="63" spans="1:3" x14ac:dyDescent="0.25">
      <c r="A63" s="2" t="s">
        <v>213</v>
      </c>
      <c r="B63" s="3"/>
      <c r="C63" s="3"/>
    </row>
    <row r="64" spans="1:3" x14ac:dyDescent="0.25">
      <c r="A64" s="5" t="s">
        <v>140</v>
      </c>
      <c r="B64" s="3">
        <v>200</v>
      </c>
      <c r="C64" s="3">
        <v>1</v>
      </c>
    </row>
    <row r="65" spans="1:3" x14ac:dyDescent="0.25">
      <c r="A65" s="6" t="s">
        <v>11</v>
      </c>
      <c r="B65" s="3">
        <v>200</v>
      </c>
      <c r="C65" s="3">
        <v>1</v>
      </c>
    </row>
    <row r="66" spans="1:3" x14ac:dyDescent="0.25">
      <c r="A66" s="5" t="s">
        <v>104</v>
      </c>
      <c r="B66" s="3">
        <v>200</v>
      </c>
      <c r="C66" s="3">
        <v>1</v>
      </c>
    </row>
    <row r="67" spans="1:3" x14ac:dyDescent="0.25">
      <c r="A67" s="6" t="s">
        <v>181</v>
      </c>
      <c r="B67" s="3">
        <v>200</v>
      </c>
      <c r="C67" s="3">
        <v>1</v>
      </c>
    </row>
    <row r="68" spans="1:3" x14ac:dyDescent="0.25">
      <c r="A68" s="5" t="s">
        <v>47</v>
      </c>
      <c r="B68" s="3">
        <v>45</v>
      </c>
      <c r="C68" s="3">
        <v>1</v>
      </c>
    </row>
    <row r="69" spans="1:3" x14ac:dyDescent="0.25">
      <c r="A69" s="6" t="s">
        <v>162</v>
      </c>
      <c r="B69" s="3">
        <v>45</v>
      </c>
      <c r="C69" s="3">
        <v>1</v>
      </c>
    </row>
    <row r="70" spans="1:3" x14ac:dyDescent="0.25">
      <c r="A70" s="2" t="s">
        <v>207</v>
      </c>
      <c r="B70" s="3"/>
      <c r="C70" s="3"/>
    </row>
    <row r="71" spans="1:3" x14ac:dyDescent="0.25">
      <c r="A71" s="5" t="s">
        <v>123</v>
      </c>
      <c r="B71" s="3">
        <v>3</v>
      </c>
      <c r="C71" s="3">
        <v>1</v>
      </c>
    </row>
    <row r="72" spans="1:3" x14ac:dyDescent="0.25">
      <c r="A72" s="6" t="s">
        <v>178</v>
      </c>
      <c r="B72" s="3">
        <v>3</v>
      </c>
      <c r="C72" s="3">
        <v>1</v>
      </c>
    </row>
    <row r="73" spans="1:3" x14ac:dyDescent="0.25">
      <c r="A73" s="5" t="s">
        <v>10</v>
      </c>
      <c r="B73" s="3">
        <v>50</v>
      </c>
      <c r="C73" s="3">
        <v>1</v>
      </c>
    </row>
    <row r="74" spans="1:3" x14ac:dyDescent="0.25">
      <c r="A74" s="6" t="s">
        <v>11</v>
      </c>
      <c r="B74" s="3">
        <v>50</v>
      </c>
      <c r="C74" s="3">
        <v>1</v>
      </c>
    </row>
    <row r="75" spans="1:3" x14ac:dyDescent="0.25">
      <c r="A75" s="5" t="s">
        <v>57</v>
      </c>
      <c r="B75" s="3">
        <v>340</v>
      </c>
      <c r="C75" s="3">
        <v>1</v>
      </c>
    </row>
    <row r="76" spans="1:3" x14ac:dyDescent="0.25">
      <c r="A76" s="6" t="s">
        <v>182</v>
      </c>
      <c r="B76" s="3">
        <v>340</v>
      </c>
      <c r="C76" s="3">
        <v>1</v>
      </c>
    </row>
    <row r="77" spans="1:3" x14ac:dyDescent="0.25">
      <c r="A77" s="5" t="s">
        <v>66</v>
      </c>
      <c r="B77" s="3">
        <v>111</v>
      </c>
      <c r="C77" s="3">
        <v>1</v>
      </c>
    </row>
    <row r="78" spans="1:3" x14ac:dyDescent="0.25">
      <c r="A78" s="6" t="s">
        <v>85</v>
      </c>
      <c r="B78" s="3">
        <v>111</v>
      </c>
      <c r="C78" s="3">
        <v>1</v>
      </c>
    </row>
    <row r="79" spans="1:3" x14ac:dyDescent="0.25">
      <c r="A79" s="5" t="s">
        <v>179</v>
      </c>
      <c r="B79" s="3">
        <v>60</v>
      </c>
      <c r="C79" s="3">
        <v>1</v>
      </c>
    </row>
    <row r="80" spans="1:3" x14ac:dyDescent="0.25">
      <c r="A80" s="6" t="s">
        <v>102</v>
      </c>
      <c r="B80" s="3">
        <v>60</v>
      </c>
      <c r="C80" s="3">
        <v>1</v>
      </c>
    </row>
    <row r="81" spans="1:3" x14ac:dyDescent="0.25">
      <c r="A81" s="5" t="s">
        <v>0</v>
      </c>
      <c r="B81" s="3">
        <v>150</v>
      </c>
      <c r="C81" s="3">
        <v>1</v>
      </c>
    </row>
    <row r="82" spans="1:3" x14ac:dyDescent="0.25">
      <c r="A82" s="6" t="s">
        <v>34</v>
      </c>
      <c r="B82" s="3">
        <v>150</v>
      </c>
      <c r="C82" s="3">
        <v>1</v>
      </c>
    </row>
    <row r="83" spans="1:3" x14ac:dyDescent="0.25">
      <c r="A83" s="5" t="s">
        <v>176</v>
      </c>
      <c r="B83" s="3">
        <v>72</v>
      </c>
      <c r="C83" s="3">
        <v>1</v>
      </c>
    </row>
    <row r="84" spans="1:3" x14ac:dyDescent="0.25">
      <c r="A84" s="6" t="s">
        <v>177</v>
      </c>
      <c r="B84" s="3">
        <v>72</v>
      </c>
      <c r="C84" s="3">
        <v>1</v>
      </c>
    </row>
    <row r="85" spans="1:3" x14ac:dyDescent="0.25">
      <c r="A85" s="5" t="s">
        <v>64</v>
      </c>
      <c r="B85" s="3">
        <v>45</v>
      </c>
      <c r="C85" s="3">
        <v>1</v>
      </c>
    </row>
    <row r="86" spans="1:3" x14ac:dyDescent="0.25">
      <c r="A86" s="6" t="s">
        <v>77</v>
      </c>
      <c r="B86" s="3">
        <v>45</v>
      </c>
      <c r="C86" s="3">
        <v>1</v>
      </c>
    </row>
    <row r="87" spans="1:3" x14ac:dyDescent="0.25">
      <c r="A87" s="5" t="s">
        <v>99</v>
      </c>
      <c r="B87" s="3">
        <v>75</v>
      </c>
      <c r="C87" s="3">
        <v>1</v>
      </c>
    </row>
    <row r="88" spans="1:3" x14ac:dyDescent="0.25">
      <c r="A88" s="6" t="s">
        <v>100</v>
      </c>
      <c r="B88" s="3">
        <v>75</v>
      </c>
      <c r="C88" s="3">
        <v>1</v>
      </c>
    </row>
    <row r="89" spans="1:3" x14ac:dyDescent="0.25">
      <c r="A89" s="5" t="s">
        <v>3</v>
      </c>
      <c r="B89" s="3">
        <v>8</v>
      </c>
      <c r="C89" s="3">
        <v>1</v>
      </c>
    </row>
    <row r="90" spans="1:3" x14ac:dyDescent="0.25">
      <c r="A90" s="6" t="s">
        <v>24</v>
      </c>
      <c r="B90" s="3">
        <v>8</v>
      </c>
      <c r="C90" s="3">
        <v>1</v>
      </c>
    </row>
    <row r="91" spans="1:3" x14ac:dyDescent="0.25">
      <c r="A91" s="5" t="s">
        <v>90</v>
      </c>
      <c r="B91" s="3">
        <v>180</v>
      </c>
      <c r="C91" s="3">
        <v>1</v>
      </c>
    </row>
    <row r="92" spans="1:3" x14ac:dyDescent="0.25">
      <c r="A92" s="6" t="s">
        <v>97</v>
      </c>
      <c r="B92" s="3">
        <v>180</v>
      </c>
      <c r="C92" s="3">
        <v>1</v>
      </c>
    </row>
    <row r="93" spans="1:3" x14ac:dyDescent="0.25">
      <c r="A93" s="2" t="s">
        <v>216</v>
      </c>
      <c r="B93" s="3"/>
      <c r="C93" s="3"/>
    </row>
    <row r="94" spans="1:3" x14ac:dyDescent="0.25">
      <c r="A94" s="5" t="s">
        <v>183</v>
      </c>
      <c r="B94" s="3">
        <v>10</v>
      </c>
      <c r="C94" s="3">
        <v>1</v>
      </c>
    </row>
    <row r="95" spans="1:3" x14ac:dyDescent="0.25">
      <c r="A95" s="6" t="s">
        <v>11</v>
      </c>
      <c r="B95" s="3">
        <v>10</v>
      </c>
      <c r="C95" s="3">
        <v>1</v>
      </c>
    </row>
    <row r="96" spans="1:3" x14ac:dyDescent="0.25">
      <c r="A96" s="2" t="s">
        <v>130</v>
      </c>
      <c r="B96" s="3">
        <v>4433</v>
      </c>
      <c r="C96" s="3">
        <v>39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workbookViewId="0">
      <selection activeCell="L11" sqref="L11"/>
    </sheetView>
  </sheetViews>
  <sheetFormatPr defaultRowHeight="15" x14ac:dyDescent="0.25"/>
  <cols>
    <col min="1" max="1" width="30.5703125" bestFit="1" customWidth="1"/>
    <col min="2" max="2" width="5" bestFit="1" customWidth="1"/>
    <col min="3" max="3" width="2" bestFit="1" customWidth="1"/>
  </cols>
  <sheetData>
    <row r="1" spans="1:3" x14ac:dyDescent="0.25">
      <c r="A1" s="9" t="s">
        <v>217</v>
      </c>
      <c r="B1" s="10"/>
      <c r="C1" s="8"/>
    </row>
    <row r="2" spans="1:3" x14ac:dyDescent="0.25">
      <c r="A2" s="11" t="s">
        <v>38</v>
      </c>
      <c r="B2" s="10">
        <v>800</v>
      </c>
      <c r="C2" s="7"/>
    </row>
    <row r="3" spans="1:3" x14ac:dyDescent="0.25">
      <c r="A3" s="11" t="s">
        <v>69</v>
      </c>
      <c r="B3" s="10"/>
      <c r="C3" s="7"/>
    </row>
    <row r="4" spans="1:3" x14ac:dyDescent="0.25">
      <c r="A4" s="9" t="s">
        <v>215</v>
      </c>
      <c r="B4" s="10"/>
      <c r="C4" s="8"/>
    </row>
    <row r="5" spans="1:3" x14ac:dyDescent="0.25">
      <c r="A5" s="11" t="s">
        <v>30</v>
      </c>
      <c r="B5" s="10">
        <v>600</v>
      </c>
      <c r="C5" s="7"/>
    </row>
    <row r="6" spans="1:3" x14ac:dyDescent="0.25">
      <c r="A6" s="11" t="s">
        <v>45</v>
      </c>
      <c r="B6" s="10" t="s">
        <v>306</v>
      </c>
      <c r="C6" s="7"/>
    </row>
    <row r="7" spans="1:3" x14ac:dyDescent="0.25">
      <c r="A7" s="9" t="s">
        <v>208</v>
      </c>
      <c r="B7" s="10"/>
      <c r="C7" s="8"/>
    </row>
    <row r="8" spans="1:3" x14ac:dyDescent="0.25">
      <c r="A8" s="11" t="s">
        <v>307</v>
      </c>
      <c r="B8" s="10">
        <v>230</v>
      </c>
      <c r="C8" s="7"/>
    </row>
    <row r="9" spans="1:3" x14ac:dyDescent="0.25">
      <c r="A9" s="11" t="s">
        <v>308</v>
      </c>
      <c r="B9" s="10">
        <v>800</v>
      </c>
      <c r="C9" s="7"/>
    </row>
    <row r="10" spans="1:3" x14ac:dyDescent="0.25">
      <c r="A10" s="11" t="s">
        <v>309</v>
      </c>
      <c r="B10" s="10">
        <v>1100</v>
      </c>
      <c r="C10" s="7"/>
    </row>
    <row r="11" spans="1:3" x14ac:dyDescent="0.25">
      <c r="A11" s="9" t="s">
        <v>214</v>
      </c>
      <c r="B11" s="10"/>
      <c r="C11" s="8"/>
    </row>
    <row r="12" spans="1:3" x14ac:dyDescent="0.25">
      <c r="A12" s="11" t="s">
        <v>37</v>
      </c>
      <c r="B12" s="10"/>
      <c r="C12" s="7"/>
    </row>
    <row r="13" spans="1:3" x14ac:dyDescent="0.25">
      <c r="A13" s="11" t="s">
        <v>156</v>
      </c>
      <c r="B13" s="10"/>
      <c r="C13" s="7"/>
    </row>
    <row r="14" spans="1:3" x14ac:dyDescent="0.25">
      <c r="A14" s="9" t="s">
        <v>213</v>
      </c>
      <c r="B14" s="10"/>
      <c r="C14" s="8"/>
    </row>
    <row r="15" spans="1:3" x14ac:dyDescent="0.25">
      <c r="A15" s="11" t="s">
        <v>47</v>
      </c>
      <c r="B15" s="10">
        <v>100</v>
      </c>
      <c r="C15" s="7"/>
    </row>
    <row r="16" spans="1:3" x14ac:dyDescent="0.25">
      <c r="A16" s="9" t="s">
        <v>210</v>
      </c>
      <c r="B16" s="10"/>
      <c r="C16" s="8"/>
    </row>
    <row r="17" spans="1:3" x14ac:dyDescent="0.25">
      <c r="A17" s="11" t="s">
        <v>13</v>
      </c>
      <c r="B17" s="10"/>
      <c r="C17" s="7"/>
    </row>
    <row r="18" spans="1:3" x14ac:dyDescent="0.25">
      <c r="A18" s="9" t="s">
        <v>207</v>
      </c>
      <c r="B18" s="10"/>
      <c r="C18" s="8"/>
    </row>
    <row r="19" spans="1:3" x14ac:dyDescent="0.25">
      <c r="A19" s="11" t="s">
        <v>68</v>
      </c>
      <c r="B19" s="10">
        <v>200</v>
      </c>
      <c r="C19" s="7"/>
    </row>
    <row r="20" spans="1:3" x14ac:dyDescent="0.25">
      <c r="A20" s="11" t="s">
        <v>310</v>
      </c>
      <c r="B20" s="10">
        <v>210</v>
      </c>
      <c r="C20" s="7"/>
    </row>
    <row r="21" spans="1:3" x14ac:dyDescent="0.25">
      <c r="A21" s="11" t="s">
        <v>311</v>
      </c>
      <c r="B21" s="10">
        <v>444</v>
      </c>
      <c r="C21" s="7"/>
    </row>
    <row r="22" spans="1:3" x14ac:dyDescent="0.25">
      <c r="A22" s="11" t="s">
        <v>142</v>
      </c>
      <c r="B22" s="10">
        <v>54</v>
      </c>
      <c r="C22" s="7"/>
    </row>
    <row r="23" spans="1:3" x14ac:dyDescent="0.25">
      <c r="A23" s="11" t="s">
        <v>312</v>
      </c>
      <c r="B23" s="10">
        <v>400</v>
      </c>
      <c r="C23" s="7"/>
    </row>
    <row r="24" spans="1:3" x14ac:dyDescent="0.25">
      <c r="A24" s="11" t="s">
        <v>60</v>
      </c>
      <c r="B24" s="10">
        <v>60</v>
      </c>
      <c r="C24" s="7"/>
    </row>
    <row r="25" spans="1:3" x14ac:dyDescent="0.25">
      <c r="A25" s="11" t="s">
        <v>313</v>
      </c>
      <c r="B25" s="10">
        <v>120</v>
      </c>
      <c r="C25" s="7"/>
    </row>
    <row r="26" spans="1:3" x14ac:dyDescent="0.25">
      <c r="A26" s="11" t="s">
        <v>314</v>
      </c>
      <c r="B26" s="10"/>
      <c r="C26" s="7"/>
    </row>
    <row r="27" spans="1:3" x14ac:dyDescent="0.25">
      <c r="A27" s="11" t="s">
        <v>70</v>
      </c>
      <c r="B27" s="10">
        <v>120</v>
      </c>
      <c r="C27" s="7"/>
    </row>
    <row r="28" spans="1:3" x14ac:dyDescent="0.25">
      <c r="A28" s="11" t="s">
        <v>59</v>
      </c>
      <c r="B28" s="10">
        <v>30</v>
      </c>
      <c r="C28" s="7"/>
    </row>
  </sheetData>
  <printOptions verticalCentered="1"/>
  <pageMargins left="0.23622047244094491" right="0.23622047244094491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Spis</vt:lpstr>
      <vt:lpstr>Przyporządkowania</vt:lpstr>
      <vt:lpstr>Lista rozwijana</vt:lpstr>
      <vt:lpstr>Przestawna</vt:lpstr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2019-05-23T06:44:35Z</dcterms:modified>
</cp:coreProperties>
</file>