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8A4438AE-1BCB-4BC9-AD7D-B03120EF033A}" xr6:coauthVersionLast="46" xr6:coauthVersionMax="46" xr10:uidLastSave="{00000000-0000-0000-0000-000000000000}"/>
  <bookViews>
    <workbookView xWindow="28680" yWindow="-120" windowWidth="29040" windowHeight="17640" tabRatio="60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2" i="1"/>
</calcChain>
</file>

<file path=xl/sharedStrings.xml><?xml version="1.0" encoding="utf-8"?>
<sst xmlns="http://schemas.openxmlformats.org/spreadsheetml/2006/main" count="96" uniqueCount="70">
  <si>
    <t>吴江平的集团管理员</t>
  </si>
  <si>
    <t>wjpadmin</t>
  </si>
  <si>
    <t>wujp9@yonyou.com</t>
  </si>
  <si>
    <t>mzcp_admin</t>
  </si>
  <si>
    <t>http://10.6.231.22:8070/appraisal/api/score/index.html</t>
  </si>
  <si>
    <t>zh_CN</t>
  </si>
  <si>
    <t>wzpadmin</t>
  </si>
  <si>
    <t>http://10.6.234.180:8070/appraisal/api/score/index.html</t>
  </si>
  <si>
    <t>吴江平01</t>
  </si>
  <si>
    <t>wujp9</t>
  </si>
  <si>
    <t>mzcp_user</t>
  </si>
  <si>
    <t>http://10.6.246.248:9001</t>
  </si>
  <si>
    <t>wangzpu</t>
  </si>
  <si>
    <t>https://10.16.5.11/score/index.html</t>
  </si>
  <si>
    <t>yrjadmin</t>
  </si>
  <si>
    <t>yrj11@yonyou.com</t>
  </si>
  <si>
    <t>http://10.6.242.202:8070/appraisal/api/score/index.html</t>
  </si>
  <si>
    <t>huahao集团1</t>
  </si>
  <si>
    <t>huahao1</t>
  </si>
  <si>
    <t>http://10.6.192.105:8070/appraisal/api/score/index.html</t>
  </si>
  <si>
    <t>huahao集团2</t>
  </si>
  <si>
    <t>huahao2</t>
  </si>
  <si>
    <t>huahao集团3</t>
  </si>
  <si>
    <t>huahao3</t>
  </si>
  <si>
    <t>yrj01</t>
  </si>
  <si>
    <t>http://10.6.219.93:9001/</t>
  </si>
  <si>
    <t>huahao用户1</t>
  </si>
  <si>
    <t>huahao0001</t>
  </si>
  <si>
    <t>huahaof@yonyou.com</t>
  </si>
  <si>
    <t>http://10.16.5.11/score/index.html</t>
  </si>
  <si>
    <t>huahao用户2</t>
  </si>
  <si>
    <t>huahao0002</t>
  </si>
  <si>
    <t>pk_admin</t>
    <phoneticPr fontId="1" type="noConversion"/>
  </si>
  <si>
    <t>yht_lang</t>
    <phoneticPr fontId="1" type="noConversion"/>
  </si>
  <si>
    <t>enablestate</t>
    <phoneticPr fontId="1" type="noConversion"/>
  </si>
  <si>
    <t>qr_exptime</t>
    <phoneticPr fontId="1" type="noConversion"/>
  </si>
  <si>
    <t>sql</t>
    <phoneticPr fontId="1" type="noConversion"/>
  </si>
  <si>
    <t>1970-01-01</t>
    <phoneticPr fontId="1" type="noConversion"/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</si>
  <si>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</si>
  <si>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</si>
  <si>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</si>
  <si>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</si>
  <si>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</si>
  <si>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</si>
  <si>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</si>
  <si>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</si>
  <si>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</si>
  <si>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</si>
  <si>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2022-01-01</t>
    <phoneticPr fontId="1" type="noConversion"/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</si>
  <si>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</si>
  <si>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</si>
  <si>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</si>
  <si>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</si>
  <si>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</si>
  <si>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</si>
  <si>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</si>
  <si>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</si>
  <si>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</si>
  <si>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</si>
  <si>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pk_tenant(租户主键)</t>
    <phoneticPr fontId="1" type="noConversion"/>
  </si>
  <si>
    <t>name（用户名称）</t>
    <phoneticPr fontId="1" type="noConversion"/>
  </si>
  <si>
    <t>code（用户编码）</t>
    <phoneticPr fontId="1" type="noConversion"/>
  </si>
  <si>
    <t>quantity（测评容量）</t>
    <phoneticPr fontId="1" type="noConversion"/>
  </si>
  <si>
    <t>begindate（账号生效日期）</t>
    <phoneticPr fontId="1" type="noConversion"/>
  </si>
  <si>
    <t>expiredate（账号失效日期）</t>
    <phoneticPr fontId="1" type="noConversion"/>
  </si>
  <si>
    <t>email（邮箱）</t>
    <phoneticPr fontId="1" type="noConversion"/>
  </si>
  <si>
    <t>role（用户类型）</t>
    <phoneticPr fontId="1" type="noConversion"/>
  </si>
  <si>
    <t>mobile（电话）</t>
    <phoneticPr fontId="1" type="noConversion"/>
  </si>
  <si>
    <t>qr_ip（移动端地址）</t>
    <phoneticPr fontId="1" type="noConversion"/>
  </si>
  <si>
    <t>*注意【账号生效日期】【账号失效日期】需要设置成文本类才可正常生成sql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</si>
</sst>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G16" sqref="G16"/>
    </sheetView>
  </sheetViews>
  <sheetFormatPr defaultRowHeight="14.25" x14ac:dyDescent="0.2"/>
  <cols>
    <col min="2" max="2" width="21.125" customWidth="1"/>
    <col min="3" max="3" width="17.75" customWidth="1"/>
    <col min="5" max="5" width="18.625" customWidth="1"/>
    <col min="6" max="6" width="24.75" style="1" customWidth="1"/>
    <col min="7" max="7" width="24.375" style="1" customWidth="1"/>
    <col min="8" max="8" width="16.625" customWidth="1"/>
    <col min="9" max="9" width="17.875" customWidth="1"/>
    <col min="10" max="10" width="18.75" customWidth="1"/>
    <col min="11" max="11" width="43.25" customWidth="1"/>
    <col min="15" max="15" width="255.5" customWidth="1"/>
    <col min="16" max="16" width="45.75" customWidth="1"/>
  </cols>
  <sheetData>
    <row r="1" spans="1:15" x14ac:dyDescent="0.2">
      <c r="A1" s="3" t="s">
        <v>32</v>
      </c>
      <c r="B1" s="2" t="s">
        <v>59</v>
      </c>
      <c r="C1" s="3" t="s">
        <v>60</v>
      </c>
      <c r="D1" s="3" t="s">
        <v>61</v>
      </c>
      <c r="E1" s="3" t="s">
        <v>62</v>
      </c>
      <c r="F1" s="4" t="s">
        <v>63</v>
      </c>
      <c r="G1" s="4" t="s">
        <v>64</v>
      </c>
      <c r="H1" t="s">
        <v>67</v>
      </c>
      <c r="I1" t="s">
        <v>65</v>
      </c>
      <c r="J1" s="3" t="s">
        <v>66</v>
      </c>
      <c r="K1" s="3" t="s">
        <v>68</v>
      </c>
      <c r="L1" s="3" t="s">
        <v>33</v>
      </c>
      <c r="M1" s="3" t="s">
        <v>34</v>
      </c>
      <c r="N1" t="s">
        <v>35</v>
      </c>
      <c r="O1" t="s">
        <v>36</v>
      </c>
    </row>
    <row r="2" spans="1:15" x14ac:dyDescent="0.2">
      <c r="A2">
        <v>244</v>
      </c>
      <c r="B2">
        <v>62</v>
      </c>
      <c r="C2" t="s">
        <v>0</v>
      </c>
      <c r="D2" t="s">
        <v>1</v>
      </c>
      <c r="E2">
        <v>0</v>
      </c>
      <c r="F2" s="1" t="s">
        <v>37</v>
      </c>
      <c r="G2" s="1" t="s">
        <v>48</v>
      </c>
      <c r="H2">
        <v>15170885823</v>
      </c>
      <c r="I2" t="s">
        <v>2</v>
      </c>
      <c r="J2" t="s">
        <v>3</v>
      </c>
      <c r="K2" t="s">
        <v>4</v>
      </c>
      <c r="L2" t="s">
        <v>5</v>
      </c>
      <c r="M2">
        <v>0</v>
      </c>
      <c r="N2">
        <v>3</v>
      </c>
      <c r="O2" t="str">
        <f>CONCATENATE("insert into user_admin(pk_tenant,name, code,quantity,begindate,expiredate,mobile,email,role,qr_ip,yht_lang,enablestate,qr_exptime) values('",B2, "','",C2, "','", D2, "','",E2,"','",F2,"','",G2,"','",H2,"','",I2,"','",J2,"','",K2,"','",L2,"','",M2,"','",N2,"');")</f>
        <v>insert into user_admin(pk_tenant,name, code,quantity,begindate,expiredate,mobile,email,role,qr_ip,yht_lang,enablestate,qr_exptime) values('62','吴江平的集团管理员','wjpadmin','0','1970-01-01','2022-01-01','15170885823','wujp9@yonyou.com','mzcp_admin','http://10.6.231.22:8070/appraisal/api/score/index.html','zh_CN','0','3');</v>
      </c>
    </row>
    <row r="3" spans="1:15" x14ac:dyDescent="0.2">
      <c r="A3">
        <v>245</v>
      </c>
      <c r="B3">
        <v>63</v>
      </c>
      <c r="C3" t="s">
        <v>6</v>
      </c>
      <c r="D3" t="s">
        <v>6</v>
      </c>
      <c r="E3">
        <v>0</v>
      </c>
      <c r="F3" s="1" t="s">
        <v>38</v>
      </c>
      <c r="G3" s="1" t="s">
        <v>49</v>
      </c>
      <c r="J3" t="s">
        <v>3</v>
      </c>
      <c r="K3" t="s">
        <v>7</v>
      </c>
      <c r="L3" t="s">
        <v>5</v>
      </c>
      <c r="M3">
        <v>0</v>
      </c>
      <c r="N3">
        <v>3</v>
      </c>
      <c r="O3" t="str">
        <f t="shared" ref="O3:O12" si="0">CONCATENATE("insert into user_admin(pk_tenant,name, code,quantity,begindate,expiredate,mobile,email,role,qr_ip,yht_lang,enablestate,qr_exptime) values('",B3, "','",C3, "','", D3, "','",E3,"','",F3,"','",G3,"','",H3,"','",I3,"','",J3,"','",K3,"','",L3,"','",M3,"','",N3,"');")</f>
        <v>insert into user_admin(pk_tenant,name, code,quantity,begindate,expiredate,mobile,email,role,qr_ip,yht_lang,enablestate,qr_exptime) values('63','wzpadmin','wzpadmin','0','1970-01-02','2022-01-02','','','mzcp_admin','http://10.6.234.180:8070/appraisal/api/score/index.html','zh_CN','0','3');</v>
      </c>
    </row>
    <row r="4" spans="1:15" x14ac:dyDescent="0.2">
      <c r="A4">
        <v>246</v>
      </c>
      <c r="B4">
        <v>62</v>
      </c>
      <c r="C4" t="s">
        <v>8</v>
      </c>
      <c r="D4" t="s">
        <v>9</v>
      </c>
      <c r="E4">
        <v>1000000</v>
      </c>
      <c r="F4" s="1" t="s">
        <v>39</v>
      </c>
      <c r="G4" s="1" t="s">
        <v>50</v>
      </c>
      <c r="J4" t="s">
        <v>10</v>
      </c>
      <c r="K4" t="s">
        <v>11</v>
      </c>
      <c r="L4" t="s">
        <v>5</v>
      </c>
      <c r="M4">
        <v>0</v>
      </c>
      <c r="N4">
        <v>3</v>
      </c>
      <c r="O4" t="str">
        <f t="shared" si="0"/>
        <v>insert into user_admin(pk_tenant,name, code,quantity,begindate,expiredate,mobile,email,role,qr_ip,yht_lang,enablestate,qr_exptime) values('62','吴江平01','wujp9','1000000','1970-01-03','2022-01-03','','','mzcp_user','http://10.6.246.248:9001','zh_CN','0','3');</v>
      </c>
    </row>
    <row r="5" spans="1:15" x14ac:dyDescent="0.2">
      <c r="A5">
        <v>247</v>
      </c>
      <c r="B5">
        <v>63</v>
      </c>
      <c r="C5" t="s">
        <v>12</v>
      </c>
      <c r="D5" t="s">
        <v>12</v>
      </c>
      <c r="E5">
        <v>10000</v>
      </c>
      <c r="F5" s="1" t="s">
        <v>40</v>
      </c>
      <c r="G5" s="1" t="s">
        <v>51</v>
      </c>
      <c r="J5" t="s">
        <v>10</v>
      </c>
      <c r="K5" t="s">
        <v>13</v>
      </c>
      <c r="L5" t="s">
        <v>5</v>
      </c>
      <c r="M5">
        <v>0</v>
      </c>
      <c r="N5">
        <v>3</v>
      </c>
      <c r="O5" t="str">
        <f t="shared" si="0"/>
        <v>insert into user_admin(pk_tenant,name, code,quantity,begindate,expiredate,mobile,email,role,qr_ip,yht_lang,enablestate,qr_exptime) values('63','wangzpu','wangzpu','10000','1970-01-04','2022-01-04','','','mzcp_user','https://10.16.5.11/score/index.html','zh_CN','0','3');</v>
      </c>
    </row>
    <row r="6" spans="1:15" x14ac:dyDescent="0.2">
      <c r="A6">
        <v>248</v>
      </c>
      <c r="B6">
        <v>65</v>
      </c>
      <c r="C6" t="s">
        <v>14</v>
      </c>
      <c r="D6" t="s">
        <v>14</v>
      </c>
      <c r="E6">
        <v>0</v>
      </c>
      <c r="F6" s="1" t="s">
        <v>41</v>
      </c>
      <c r="G6" s="1" t="s">
        <v>52</v>
      </c>
      <c r="H6">
        <v>15001125868</v>
      </c>
      <c r="I6" t="s">
        <v>15</v>
      </c>
      <c r="J6" t="s">
        <v>3</v>
      </c>
      <c r="K6" t="s">
        <v>16</v>
      </c>
      <c r="L6" t="s">
        <v>5</v>
      </c>
      <c r="M6">
        <v>0</v>
      </c>
      <c r="N6">
        <v>3</v>
      </c>
      <c r="O6" t="str">
        <f t="shared" si="0"/>
        <v>insert into user_admin(pk_tenant,name, code,quantity,begindate,expiredate,mobile,email,role,qr_ip,yht_lang,enablestate,qr_exptime) values('65','yrjadmin','yrjadmin','0','1970-01-05','2022-01-05','15001125868','yrj11@yonyou.com','mzcp_admin','http://10.6.242.202:8070/appraisal/api/score/index.html','zh_CN','0','3');</v>
      </c>
    </row>
    <row r="7" spans="1:15" x14ac:dyDescent="0.2">
      <c r="A7">
        <v>249</v>
      </c>
      <c r="B7">
        <v>64</v>
      </c>
      <c r="C7" t="s">
        <v>17</v>
      </c>
      <c r="D7" t="s">
        <v>18</v>
      </c>
      <c r="E7">
        <v>0</v>
      </c>
      <c r="F7" s="1" t="s">
        <v>42</v>
      </c>
      <c r="G7" s="1" t="s">
        <v>53</v>
      </c>
      <c r="J7" t="s">
        <v>3</v>
      </c>
      <c r="K7" t="s">
        <v>19</v>
      </c>
      <c r="L7" t="s">
        <v>5</v>
      </c>
      <c r="M7">
        <v>0</v>
      </c>
      <c r="N7">
        <v>3</v>
      </c>
      <c r="O7" t="str">
        <f t="shared" si="0"/>
        <v>insert into user_admin(pk_tenant,name, code,quantity,begindate,expiredate,mobile,email,role,qr_ip,yht_lang,enablestate,qr_exptime) values('64','huahao集团1','huahao1','0','1970-01-06','2022-01-06','','','mzcp_admin','http://10.6.192.105:8070/appraisal/api/score/index.html','zh_CN','0','3');</v>
      </c>
    </row>
    <row r="8" spans="1:15" x14ac:dyDescent="0.2">
      <c r="A8">
        <v>250</v>
      </c>
      <c r="B8">
        <v>64</v>
      </c>
      <c r="C8" t="s">
        <v>20</v>
      </c>
      <c r="D8" t="s">
        <v>21</v>
      </c>
      <c r="E8">
        <v>0</v>
      </c>
      <c r="F8" s="1" t="s">
        <v>43</v>
      </c>
      <c r="G8" s="1" t="s">
        <v>54</v>
      </c>
      <c r="J8" t="s">
        <v>3</v>
      </c>
      <c r="K8" t="s">
        <v>19</v>
      </c>
      <c r="L8" t="s">
        <v>5</v>
      </c>
      <c r="M8">
        <v>0</v>
      </c>
      <c r="N8">
        <v>3</v>
      </c>
      <c r="O8" t="str">
        <f t="shared" si="0"/>
        <v>insert into user_admin(pk_tenant,name, code,quantity,begindate,expiredate,mobile,email,role,qr_ip,yht_lang,enablestate,qr_exptime) values('64','huahao集团2','huahao2','0','1970-01-07','2022-01-07','','','mzcp_admin','http://10.6.192.105:8070/appraisal/api/score/index.html','zh_CN','0','3');</v>
      </c>
    </row>
    <row r="9" spans="1:15" x14ac:dyDescent="0.2">
      <c r="A9">
        <v>251</v>
      </c>
      <c r="B9">
        <v>64</v>
      </c>
      <c r="C9" t="s">
        <v>22</v>
      </c>
      <c r="D9" t="s">
        <v>23</v>
      </c>
      <c r="E9">
        <v>0</v>
      </c>
      <c r="F9" s="1" t="s">
        <v>44</v>
      </c>
      <c r="G9" s="1" t="s">
        <v>55</v>
      </c>
      <c r="J9" t="s">
        <v>3</v>
      </c>
      <c r="K9" t="s">
        <v>19</v>
      </c>
      <c r="L9" t="s">
        <v>5</v>
      </c>
      <c r="M9">
        <v>0</v>
      </c>
      <c r="N9">
        <v>3</v>
      </c>
      <c r="O9" t="str">
        <f t="shared" si="0"/>
        <v>insert into user_admin(pk_tenant,name, code,quantity,begindate,expiredate,mobile,email,role,qr_ip,yht_lang,enablestate,qr_exptime) values('64','huahao集团3','huahao3','0','1970-01-08','2022-01-08','','','mzcp_admin','http://10.6.192.105:8070/appraisal/api/score/index.html','zh_CN','0','3');</v>
      </c>
    </row>
    <row r="10" spans="1:15" x14ac:dyDescent="0.2">
      <c r="A10">
        <v>252</v>
      </c>
      <c r="B10">
        <v>65</v>
      </c>
      <c r="C10" t="s">
        <v>24</v>
      </c>
      <c r="D10" t="s">
        <v>24</v>
      </c>
      <c r="E10">
        <v>100</v>
      </c>
      <c r="F10" s="1" t="s">
        <v>45</v>
      </c>
      <c r="G10" s="1" t="s">
        <v>56</v>
      </c>
      <c r="I10">
        <v>2</v>
      </c>
      <c r="J10" t="s">
        <v>10</v>
      </c>
      <c r="K10" t="s">
        <v>25</v>
      </c>
      <c r="L10" t="s">
        <v>5</v>
      </c>
      <c r="M10">
        <v>0</v>
      </c>
      <c r="N10">
        <v>3</v>
      </c>
      <c r="O10" t="str">
        <f t="shared" si="0"/>
        <v>insert into user_admin(pk_tenant,name, code,quantity,begindate,expiredate,mobile,email,role,qr_ip,yht_lang,enablestate,qr_exptime) values('65','yrj01','yrj01','100','1970-01-09','2022-01-09','','2','mzcp_user','http://10.6.219.93:9001/','zh_CN','0','3');</v>
      </c>
    </row>
    <row r="11" spans="1:15" x14ac:dyDescent="0.2">
      <c r="A11">
        <v>253</v>
      </c>
      <c r="B11">
        <v>64</v>
      </c>
      <c r="C11" t="s">
        <v>26</v>
      </c>
      <c r="D11" t="s">
        <v>27</v>
      </c>
      <c r="E11">
        <v>1000</v>
      </c>
      <c r="F11" s="1" t="s">
        <v>46</v>
      </c>
      <c r="G11" s="1" t="s">
        <v>57</v>
      </c>
      <c r="I11" t="s">
        <v>28</v>
      </c>
      <c r="J11" t="s">
        <v>10</v>
      </c>
      <c r="K11" t="s">
        <v>29</v>
      </c>
      <c r="L11" t="s">
        <v>5</v>
      </c>
      <c r="M11">
        <v>0</v>
      </c>
      <c r="N11">
        <v>3</v>
      </c>
      <c r="O11" t="str">
        <f t="shared" si="0"/>
        <v>insert into user_admin(pk_tenant,name, code,quantity,begindate,expiredate,mobile,email,role,qr_ip,yht_lang,enablestate,qr_exptime) values('64','huahao用户1','huahao0001','1000','1970-01-10','2022-01-10','','huahaof@yonyou.com','mzcp_user','http://10.16.5.11/score/index.html','zh_CN','0','3');</v>
      </c>
    </row>
    <row r="12" spans="1:15" x14ac:dyDescent="0.2">
      <c r="A12">
        <v>254</v>
      </c>
      <c r="B12">
        <v>64</v>
      </c>
      <c r="C12" t="s">
        <v>30</v>
      </c>
      <c r="D12" t="s">
        <v>31</v>
      </c>
      <c r="E12">
        <v>1000</v>
      </c>
      <c r="F12" s="1" t="s">
        <v>47</v>
      </c>
      <c r="G12" s="1" t="s">
        <v>58</v>
      </c>
      <c r="J12" t="s">
        <v>10</v>
      </c>
      <c r="K12" t="s">
        <v>29</v>
      </c>
      <c r="L12" t="s">
        <v>5</v>
      </c>
      <c r="M12">
        <v>0</v>
      </c>
      <c r="N12">
        <v>3</v>
      </c>
      <c r="O12" t="str">
        <f t="shared" si="0"/>
        <v>insert into user_admin(pk_tenant,name, code,quantity,begindate,expiredate,mobile,email,role,qr_ip,yht_lang,enablestate,qr_exptime) values('64','huahao用户2','huahao0002','1000','1970-01-11','2022-01-11','','','mzcp_user','http://10.16.5.11/score/index.html','zh_CN','0','3');</v>
      </c>
    </row>
    <row r="17" spans="1:5" x14ac:dyDescent="0.2">
      <c r="A17" s="5" t="s">
        <v>69</v>
      </c>
      <c r="B17" s="6"/>
      <c r="C17" s="6"/>
      <c r="D17" s="6"/>
      <c r="E17" s="6"/>
    </row>
  </sheetData>
  <mergeCells count="1">
    <mergeCell ref="A17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吴江平</dc:creator>
  <cp:lastModifiedBy>msi</cp:lastModifiedBy>
  <dcterms:created xsi:type="dcterms:W3CDTF">2015-06-05T18:19:34Z</dcterms:created>
  <dcterms:modified xsi:type="dcterms:W3CDTF">2021-03-05T02:58:50Z</dcterms:modified>
</cp:coreProperties>
</file>