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8800" windowHeight="12540"/>
  </bookViews>
  <sheets>
    <sheet name="振弘" sheetId="6" r:id="rId1"/>
  </sheets>
  <definedNames>
    <definedName name="_jO7">#REF!</definedName>
    <definedName name="_xlnm.Print_Area" localSheetId="0">振弘!$A$1:$I$72</definedName>
    <definedName name="_xlnm.Print_Titles" localSheetId="0">振弘!$2:$2</definedName>
    <definedName name="wrn.物料倉庫月度盤存表." hidden="1">{#N/A,#N/A,FALSE,"物料倉庫(五金類)月度盤存表"}</definedName>
    <definedName name="安" hidden="1">{#N/A,#N/A,FALSE,"物料倉庫(五金類)月度盤存表"}</definedName>
    <definedName name="材料编码">#REF!</definedName>
    <definedName name="餐椅" hidden="1">{#N/A,#N/A,FALSE,"物料倉庫(五金類)月度盤存表"}</definedName>
    <definedName name="低耗" hidden="1">{#N/A,#N/A,FALSE,"物料倉庫(五金類)月度盤存表"}</definedName>
    <definedName name="多" hidden="1">{#N/A,#N/A,FALSE,"物料倉庫(五金類)月度盤存表"}</definedName>
    <definedName name="结存单价">#REF!</definedName>
    <definedName name="開發費" hidden="1">{#N/A,#N/A,FALSE,"物料倉庫(五金類)月度盤存表"}</definedName>
    <definedName name="领料数量">#REF!</definedName>
    <definedName name="品質" hidden="1">{#N/A,#N/A,FALSE,"物料倉庫(五金類)月度盤存表"}</definedName>
    <definedName name="五金调拨费用" hidden="1">{#N/A,#N/A,FALSE,"物料倉庫(五金類)月度盤存表"}</definedName>
    <definedName name="肖" hidden="1">{#N/A,#N/A,FALSE,"物料倉庫(五金類)月度盤存表"}</definedName>
  </definedNames>
  <calcPr calcId="162913"/>
</workbook>
</file>

<file path=xl/calcChain.xml><?xml version="1.0" encoding="utf-8"?>
<calcChain xmlns="http://schemas.openxmlformats.org/spreadsheetml/2006/main">
  <c r="H72" i="6" l="1"/>
  <c r="H71" i="6"/>
  <c r="H70" i="6"/>
  <c r="H69" i="6"/>
  <c r="H68" i="6"/>
  <c r="H67" i="6"/>
  <c r="H66" i="6"/>
  <c r="H65" i="6"/>
  <c r="H64" i="6"/>
  <c r="H63" i="6"/>
  <c r="H62" i="6"/>
  <c r="H61" i="6"/>
  <c r="H60" i="6"/>
  <c r="H59" i="6"/>
  <c r="H58" i="6"/>
  <c r="H57" i="6"/>
  <c r="H56" i="6"/>
  <c r="H55" i="6"/>
  <c r="H54" i="6"/>
  <c r="H53" i="6"/>
  <c r="H52" i="6"/>
  <c r="H51" i="6"/>
  <c r="H50" i="6"/>
  <c r="H49" i="6"/>
  <c r="H48" i="6"/>
  <c r="H47" i="6"/>
  <c r="H46" i="6"/>
  <c r="H45" i="6"/>
  <c r="H44" i="6"/>
  <c r="H43" i="6"/>
  <c r="H42" i="6"/>
  <c r="H41" i="6"/>
  <c r="H40" i="6"/>
  <c r="H39" i="6"/>
  <c r="H38" i="6"/>
  <c r="H37" i="6"/>
  <c r="H36" i="6"/>
  <c r="H35" i="6"/>
  <c r="H34" i="6"/>
  <c r="H33" i="6"/>
  <c r="H32" i="6"/>
  <c r="H31" i="6"/>
  <c r="H30" i="6"/>
  <c r="H29" i="6"/>
  <c r="H28" i="6"/>
  <c r="H27" i="6"/>
  <c r="H26" i="6"/>
  <c r="H25" i="6"/>
  <c r="H24" i="6"/>
  <c r="H23" i="6"/>
  <c r="H22" i="6"/>
  <c r="H21" i="6"/>
  <c r="H20" i="6"/>
  <c r="H19" i="6"/>
  <c r="H18" i="6"/>
  <c r="H17" i="6"/>
  <c r="H16" i="6"/>
  <c r="H15" i="6"/>
  <c r="H14" i="6"/>
  <c r="H13" i="6"/>
  <c r="H12" i="6"/>
  <c r="H11" i="6"/>
  <c r="H10" i="6"/>
  <c r="H9" i="6"/>
  <c r="H8" i="6"/>
</calcChain>
</file>

<file path=xl/sharedStrings.xml><?xml version="1.0" encoding="utf-8"?>
<sst xmlns="http://schemas.openxmlformats.org/spreadsheetml/2006/main" count="281" uniqueCount="94">
  <si>
    <t>订单日期</t>
  </si>
  <si>
    <t>产品名称</t>
  </si>
  <si>
    <t>型号/规格</t>
  </si>
  <si>
    <t>材质</t>
  </si>
  <si>
    <t>单位</t>
  </si>
  <si>
    <t>送货数量</t>
  </si>
  <si>
    <t>单价</t>
  </si>
  <si>
    <r>
      <rPr>
        <sz val="12"/>
        <rFont val="宋体"/>
        <family val="3"/>
        <charset val="134"/>
        <scheme val="minor"/>
      </rPr>
      <t>金</t>
    </r>
    <r>
      <rPr>
        <sz val="12"/>
        <rFont val="宋体"/>
        <family val="3"/>
        <charset val="134"/>
      </rPr>
      <t>额</t>
    </r>
  </si>
  <si>
    <t>备注</t>
  </si>
  <si>
    <t>19GZD12-007-01-02</t>
  </si>
  <si>
    <t>件</t>
  </si>
  <si>
    <t>19GDS12-007-01-11</t>
  </si>
  <si>
    <t>19GDS12-007-01-12</t>
  </si>
  <si>
    <t>19GDS12-007-01-13</t>
  </si>
  <si>
    <t>19GDS12-007-02-03</t>
  </si>
  <si>
    <t>20191223</t>
  </si>
  <si>
    <t>电磁阀底座</t>
  </si>
  <si>
    <t>19GZDS13-006-01-02</t>
  </si>
  <si>
    <t>SS400</t>
  </si>
  <si>
    <t>电磁阀护罩</t>
  </si>
  <si>
    <t>19GZDS13-006-01-03</t>
  </si>
  <si>
    <t>连接块</t>
  </si>
  <si>
    <t>19GZDS13-006-02-01</t>
  </si>
  <si>
    <t>折弯件</t>
  </si>
  <si>
    <t>19GZDS13-006-03-15</t>
  </si>
  <si>
    <t>19GZDS13-006-03-19</t>
  </si>
  <si>
    <t>19GZDS13-006-05-12</t>
  </si>
  <si>
    <t>19GZDS13-006-05-13</t>
  </si>
  <si>
    <t>19GZDS13-006-05-14</t>
  </si>
  <si>
    <t>19GZDS13-006-05-15</t>
  </si>
  <si>
    <t>19GZDS13-006-06-08</t>
  </si>
  <si>
    <t>19GZDS13-006-07-04</t>
  </si>
  <si>
    <t>19GZDS13-006-07-05</t>
  </si>
  <si>
    <t>19GZDS13-006-07-07</t>
  </si>
  <si>
    <t>19GZDS13-006-07-08</t>
  </si>
  <si>
    <t>19GZDS13-006-08-01</t>
  </si>
  <si>
    <t>19GZDS13-006-08-07</t>
  </si>
  <si>
    <t>19GZDS13-006-08-08</t>
  </si>
  <si>
    <t>20191225</t>
  </si>
  <si>
    <t>19GZDS13-002-00-02</t>
  </si>
  <si>
    <t>19GZDS13-002-00-03</t>
  </si>
  <si>
    <t>19GZDS13-002-00-04</t>
  </si>
  <si>
    <t>19GZDS13-002-01-02</t>
  </si>
  <si>
    <t>19GZDS13-002-01-09</t>
  </si>
  <si>
    <t>19GZDS13-002-02-07</t>
  </si>
  <si>
    <t>19GZDS13-002-03-09</t>
  </si>
  <si>
    <t>19GZDS13-002-03-21</t>
  </si>
  <si>
    <t>19GZDS13-002-03-22</t>
  </si>
  <si>
    <t>19GZDS13-002-05-07</t>
  </si>
  <si>
    <t>19GZDS13-002-07-08</t>
  </si>
  <si>
    <t>19GZDS13-002-08-06</t>
  </si>
  <si>
    <t>顶杆</t>
  </si>
  <si>
    <t>19GZDS13-002-09-02</t>
  </si>
  <si>
    <t>19GZDS13-002-09-03</t>
  </si>
  <si>
    <t>19GZDS13-002-09-06</t>
  </si>
  <si>
    <t>19GZDS13-002-09-08</t>
  </si>
  <si>
    <t>19GZDS13-002-09-09</t>
  </si>
  <si>
    <t>19GZDS13-002-10-18</t>
  </si>
  <si>
    <t>感应器支架</t>
  </si>
  <si>
    <t>19GZDS13-002-11-30</t>
  </si>
  <si>
    <t>防护罩</t>
  </si>
  <si>
    <t>19XYMK01-005-01-02</t>
  </si>
  <si>
    <t>19XYMK01-005-01-03</t>
  </si>
  <si>
    <t>护罩</t>
  </si>
  <si>
    <t>19XYMK01-005-01-04</t>
  </si>
  <si>
    <t>19XYMK01-005-02-19</t>
  </si>
  <si>
    <t>黄铜</t>
  </si>
  <si>
    <t>19XYMK01-005-03-10</t>
  </si>
  <si>
    <t>19XYMK01-005-03-11</t>
  </si>
  <si>
    <t>19XYMK01-005-03-16</t>
  </si>
  <si>
    <t>19XYMK01-005-05-02</t>
  </si>
  <si>
    <t>19XYMK01-005-06-02</t>
  </si>
  <si>
    <t>19XYMK01-005-07-07</t>
  </si>
  <si>
    <t>19XYMK01-005-08-03</t>
  </si>
  <si>
    <t>19XYMK01-005-09-03</t>
  </si>
  <si>
    <t>19XYMK01-005-09-18</t>
  </si>
  <si>
    <t>19XYMK01-005-09-20</t>
  </si>
  <si>
    <t>19XYMK01-005-10-14</t>
  </si>
  <si>
    <t>19XYMK01-005-10-15</t>
  </si>
  <si>
    <t>19XYMK01-005-10-18</t>
  </si>
  <si>
    <t>19XYMK01-005-10-20</t>
  </si>
  <si>
    <t>19XYMK01-002-10-25</t>
  </si>
  <si>
    <t>19XYMK01-005-11-09</t>
  </si>
  <si>
    <t>19XYMK01-005-11-15</t>
  </si>
  <si>
    <t>19XYMK01-005-11-20</t>
  </si>
  <si>
    <t>19XYMK01-005-16-05</t>
  </si>
  <si>
    <t>19XYMK01-005-16-20</t>
  </si>
  <si>
    <t>PR-LYOUT-S-40-00-00-00-08</t>
  </si>
  <si>
    <t>垫片</t>
  </si>
  <si>
    <t>PR-26682326GY01/23355014GY01-S-40-00-00-01-19</t>
  </si>
  <si>
    <t>GHP-TBTA-M-N02FDHS-RL-JG1-05-06R</t>
  </si>
  <si>
    <t>合 计</t>
  </si>
  <si>
    <t>已付款</t>
    <phoneticPr fontId="7" type="noConversion"/>
  </si>
  <si>
    <t>　　振弘  公司对账单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</si>
</sst>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&quot;￥&quot;#,##0.00;[Red]&quot;￥&quot;#,##0.00"/>
    <numFmt numFmtId="177" formatCode="0.00;[Red]0.00"/>
    <numFmt numFmtId="178" formatCode="yyyy/m/d;@"/>
  </numFmts>
  <fonts count="8" x14ac:knownFonts="1">
    <font>
      <sz val="12"/>
      <name val="宋体"/>
      <charset val="134"/>
    </font>
    <font>
      <b/>
      <sz val="20"/>
      <name val="宋体"/>
      <family val="3"/>
      <charset val="134"/>
    </font>
    <font>
      <sz val="12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2"/>
      <color indexed="12"/>
      <name val="宋体"/>
      <family val="3"/>
      <charset val="134"/>
    </font>
    <font>
      <sz val="12"/>
      <name val="Times New Roman"/>
      <family val="1"/>
    </font>
    <font>
      <sz val="12"/>
      <name val="宋体"/>
      <family val="3"/>
      <charset val="134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3999145481734672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0" fontId="6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  <xf numFmtId="0" fontId="5" fillId="0" borderId="0"/>
  </cellStyleXfs>
  <cellXfs count="36">
    <xf numFmtId="0" fontId="0" fillId="0" borderId="0" xfId="0">
      <alignment vertical="center"/>
    </xf>
    <xf numFmtId="0" fontId="0" fillId="0" borderId="0" xfId="0" applyFont="1" applyAlignment="1">
      <alignment horizontal="center" vertical="center"/>
    </xf>
    <xf numFmtId="49" fontId="0" fillId="0" borderId="0" xfId="0" applyNumberFormat="1" applyFont="1">
      <alignment vertical="center"/>
    </xf>
    <xf numFmtId="49" fontId="0" fillId="0" borderId="0" xfId="0" applyNumberFormat="1" applyFont="1" applyAlignment="1">
      <alignment vertical="center" shrinkToFit="1"/>
    </xf>
    <xf numFmtId="177" fontId="0" fillId="0" borderId="0" xfId="0" applyNumberFormat="1" applyFont="1">
      <alignment vertical="center"/>
    </xf>
    <xf numFmtId="176" fontId="0" fillId="0" borderId="0" xfId="0" applyNumberFormat="1" applyFont="1">
      <alignment vertical="center"/>
    </xf>
    <xf numFmtId="0" fontId="0" fillId="0" borderId="0" xfId="0" applyFont="1">
      <alignment vertical="center"/>
    </xf>
    <xf numFmtId="49" fontId="2" fillId="3" borderId="2" xfId="0" applyNumberFormat="1" applyFont="1" applyFill="1" applyBorder="1" applyAlignment="1">
      <alignment horizontal="center" vertical="center" shrinkToFit="1"/>
    </xf>
    <xf numFmtId="177" fontId="2" fillId="3" borderId="2" xfId="0" applyNumberFormat="1" applyFont="1" applyFill="1" applyBorder="1" applyAlignment="1">
      <alignment horizontal="center" vertical="center" shrinkToFit="1"/>
    </xf>
    <xf numFmtId="176" fontId="2" fillId="3" borderId="2" xfId="0" applyNumberFormat="1" applyFont="1" applyFill="1" applyBorder="1" applyAlignment="1">
      <alignment horizontal="center" vertical="center" shrinkToFit="1"/>
    </xf>
    <xf numFmtId="49" fontId="2" fillId="0" borderId="3" xfId="0" applyNumberFormat="1" applyFont="1" applyBorder="1" applyAlignment="1">
      <alignment horizontal="center" vertical="center"/>
    </xf>
    <xf numFmtId="49" fontId="3" fillId="0" borderId="3" xfId="0" applyNumberFormat="1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 shrinkToFit="1"/>
    </xf>
    <xf numFmtId="0" fontId="3" fillId="0" borderId="3" xfId="0" applyFont="1" applyFill="1" applyBorder="1" applyAlignment="1">
      <alignment horizontal="center" vertical="center"/>
    </xf>
    <xf numFmtId="177" fontId="3" fillId="0" borderId="3" xfId="0" applyNumberFormat="1" applyFont="1" applyFill="1" applyBorder="1" applyAlignment="1">
      <alignment horizontal="center" vertical="center"/>
    </xf>
    <xf numFmtId="176" fontId="3" fillId="0" borderId="3" xfId="0" applyNumberFormat="1" applyFont="1" applyFill="1" applyBorder="1" applyAlignment="1">
      <alignment horizontal="center" vertical="center"/>
    </xf>
    <xf numFmtId="176" fontId="2" fillId="0" borderId="3" xfId="0" applyNumberFormat="1" applyFont="1" applyBorder="1" applyAlignment="1">
      <alignment horizontal="center" vertical="center"/>
    </xf>
    <xf numFmtId="49" fontId="3" fillId="0" borderId="3" xfId="0" applyNumberFormat="1" applyFont="1" applyFill="1" applyBorder="1" applyAlignment="1">
      <alignment horizontal="center" vertical="center" shrinkToFit="1"/>
    </xf>
    <xf numFmtId="0" fontId="2" fillId="3" borderId="2" xfId="0" applyFont="1" applyFill="1" applyBorder="1" applyAlignment="1">
      <alignment horizontal="center" vertical="center" wrapText="1" shrinkToFit="1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178" fontId="1" fillId="2" borderId="1" xfId="0" applyNumberFormat="1" applyFont="1" applyFill="1" applyBorder="1" applyAlignment="1">
      <alignment horizontal="center" vertical="center"/>
    </xf>
    <xf numFmtId="178" fontId="1" fillId="2" borderId="0" xfId="0" applyNumberFormat="1" applyFont="1" applyFill="1" applyAlignment="1">
      <alignment horizontal="center" vertical="center"/>
    </xf>
    <xf numFmtId="178" fontId="1" fillId="2" borderId="6" xfId="0" applyNumberFormat="1" applyFont="1" applyFill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vertical="center"/>
    </xf>
    <xf numFmtId="49" fontId="2" fillId="0" borderId="8" xfId="0" applyNumberFormat="1" applyFont="1" applyBorder="1" applyAlignment="1">
      <alignment horizontal="center" vertical="center"/>
    </xf>
    <xf numFmtId="49" fontId="2" fillId="0" borderId="9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2" fillId="0" borderId="5" xfId="0" applyNumberFormat="1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176" fontId="2" fillId="0" borderId="4" xfId="0" applyNumberFormat="1" applyFont="1" applyBorder="1" applyAlignment="1">
      <alignment horizontal="center" vertical="center"/>
    </xf>
    <xf numFmtId="176" fontId="2" fillId="0" borderId="5" xfId="0" applyNumberFormat="1" applyFont="1" applyBorder="1" applyAlignment="1">
      <alignment horizontal="center" vertical="center"/>
    </xf>
    <xf numFmtId="176" fontId="2" fillId="0" borderId="2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4">
    <cellStyle name="常规" xfId="0" builtinId="0"/>
    <cellStyle name="常规 2" xfId="1"/>
    <cellStyle name="超级链接_流程与表格.xls" xfId="2"/>
    <cellStyle name="样式 1" xfId="3"/>
  </cellStyles>
  <dxfs count="0"/>
  <tableStyles count="0" defaultTableStyle="TableStyleMedium2" defaultPivotStyle="PivotStyleLight16"/>
  <colors>
    <mruColors>
      <color rgb="FFFFC000"/>
      <color rgb="FF9BC2E6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2"/>
  <sheetViews>
    <sheetView tabSelected="1" view="pageBreakPreview" zoomScaleNormal="85" zoomScaleSheetLayoutView="100" workbookViewId="0">
      <pane ySplit="2" topLeftCell="A3" activePane="bottomLeft" state="frozen"/>
      <selection pane="bottomLeft" activeCell="C20" sqref="C20"/>
    </sheetView>
  </sheetViews>
  <sheetFormatPr defaultColWidth="9" defaultRowHeight="15.6" x14ac:dyDescent="0.25"/>
  <cols>
    <col min="1" max="1" width="12.69921875" style="2" customWidth="1"/>
    <col min="2" max="2" width="17.69921875" style="2" customWidth="1"/>
    <col min="3" max="3" width="37" style="3" customWidth="1"/>
    <col min="4" max="4" width="11.69921875" style="2" customWidth="1"/>
    <col min="5" max="5" width="6.19921875" style="2" customWidth="1"/>
    <col min="6" max="6" width="12.09765625" style="4" customWidth="1"/>
    <col min="7" max="7" width="14" style="5" customWidth="1"/>
    <col min="8" max="8" width="19.796875" style="5" customWidth="1"/>
    <col min="9" max="9" width="12.09765625" style="6" customWidth="1"/>
    <col min="10" max="16384" width="9" style="6"/>
  </cols>
  <sheetData>
    <row r="1" spans="1:9" ht="51.9" customHeight="1" x14ac:dyDescent="0.25">
      <c r="A1" s="21" t="s">
        <v>93</v>
      </c>
      <c r="B1" s="22"/>
      <c r="C1" s="22"/>
      <c r="D1" s="22"/>
      <c r="E1" s="22"/>
      <c r="F1" s="22"/>
      <c r="G1" s="22"/>
      <c r="H1" s="22"/>
      <c r="I1" s="23"/>
    </row>
    <row r="2" spans="1:9" ht="20.100000000000001" customHeight="1" x14ac:dyDescent="0.25">
      <c r="A2" s="7" t="s">
        <v>0</v>
      </c>
      <c r="B2" s="7" t="s">
        <v>1</v>
      </c>
      <c r="C2" s="7" t="s">
        <v>2</v>
      </c>
      <c r="D2" s="7" t="s">
        <v>3</v>
      </c>
      <c r="E2" s="7" t="s">
        <v>4</v>
      </c>
      <c r="F2" s="8" t="s">
        <v>5</v>
      </c>
      <c r="G2" s="9" t="s">
        <v>6</v>
      </c>
      <c r="H2" s="9" t="s">
        <v>7</v>
      </c>
      <c r="I2" s="18" t="s">
        <v>8</v>
      </c>
    </row>
    <row r="3" spans="1:9" s="1" customFormat="1" ht="15.9" customHeight="1" x14ac:dyDescent="0.25">
      <c r="A3" s="10"/>
      <c r="B3" s="11"/>
      <c r="C3" s="12" t="s">
        <v>9</v>
      </c>
      <c r="D3" s="13"/>
      <c r="E3" s="13" t="s">
        <v>10</v>
      </c>
      <c r="F3" s="14">
        <v>4</v>
      </c>
      <c r="G3" s="15"/>
      <c r="H3" s="30">
        <v>400</v>
      </c>
      <c r="I3" s="33" t="s">
        <v>92</v>
      </c>
    </row>
    <row r="4" spans="1:9" s="1" customFormat="1" ht="15.9" customHeight="1" x14ac:dyDescent="0.25">
      <c r="A4" s="10"/>
      <c r="B4" s="11"/>
      <c r="C4" s="12" t="s">
        <v>11</v>
      </c>
      <c r="D4" s="13"/>
      <c r="E4" s="13" t="s">
        <v>10</v>
      </c>
      <c r="F4" s="14">
        <v>2</v>
      </c>
      <c r="G4" s="15"/>
      <c r="H4" s="31"/>
      <c r="I4" s="34"/>
    </row>
    <row r="5" spans="1:9" s="1" customFormat="1" ht="15.9" customHeight="1" x14ac:dyDescent="0.25">
      <c r="A5" s="10"/>
      <c r="B5" s="11"/>
      <c r="C5" s="12" t="s">
        <v>12</v>
      </c>
      <c r="D5" s="13"/>
      <c r="E5" s="13" t="s">
        <v>10</v>
      </c>
      <c r="F5" s="14">
        <v>2</v>
      </c>
      <c r="G5" s="15"/>
      <c r="H5" s="31"/>
      <c r="I5" s="34"/>
    </row>
    <row r="6" spans="1:9" s="1" customFormat="1" ht="15.9" customHeight="1" x14ac:dyDescent="0.25">
      <c r="A6" s="10"/>
      <c r="B6" s="11"/>
      <c r="C6" s="12" t="s">
        <v>13</v>
      </c>
      <c r="D6" s="13"/>
      <c r="E6" s="13" t="s">
        <v>10</v>
      </c>
      <c r="F6" s="14">
        <v>2</v>
      </c>
      <c r="G6" s="15"/>
      <c r="H6" s="31"/>
      <c r="I6" s="34"/>
    </row>
    <row r="7" spans="1:9" s="1" customFormat="1" ht="15.9" customHeight="1" x14ac:dyDescent="0.25">
      <c r="A7" s="10"/>
      <c r="B7" s="11"/>
      <c r="C7" s="12" t="s">
        <v>14</v>
      </c>
      <c r="D7" s="13"/>
      <c r="E7" s="13" t="s">
        <v>10</v>
      </c>
      <c r="F7" s="14">
        <v>2</v>
      </c>
      <c r="G7" s="15"/>
      <c r="H7" s="32"/>
      <c r="I7" s="35"/>
    </row>
    <row r="8" spans="1:9" s="1" customFormat="1" ht="15.9" customHeight="1" x14ac:dyDescent="0.25">
      <c r="A8" s="27" t="s">
        <v>15</v>
      </c>
      <c r="B8" s="11" t="s">
        <v>16</v>
      </c>
      <c r="C8" s="12" t="s">
        <v>17</v>
      </c>
      <c r="D8" s="13" t="s">
        <v>18</v>
      </c>
      <c r="E8" s="13" t="s">
        <v>10</v>
      </c>
      <c r="F8" s="14">
        <v>1</v>
      </c>
      <c r="G8" s="15">
        <v>83.5</v>
      </c>
      <c r="H8" s="16">
        <f>G8*F8</f>
        <v>83.5</v>
      </c>
      <c r="I8" s="19"/>
    </row>
    <row r="9" spans="1:9" s="1" customFormat="1" ht="15.9" customHeight="1" x14ac:dyDescent="0.25">
      <c r="A9" s="28"/>
      <c r="B9" s="11" t="s">
        <v>19</v>
      </c>
      <c r="C9" s="12" t="s">
        <v>20</v>
      </c>
      <c r="D9" s="13" t="s">
        <v>18</v>
      </c>
      <c r="E9" s="13" t="s">
        <v>10</v>
      </c>
      <c r="F9" s="14">
        <v>1</v>
      </c>
      <c r="G9" s="15">
        <v>33</v>
      </c>
      <c r="H9" s="16">
        <f t="shared" ref="H9:H40" si="0">G9*F9</f>
        <v>33</v>
      </c>
      <c r="I9" s="19"/>
    </row>
    <row r="10" spans="1:9" s="1" customFormat="1" ht="15.9" customHeight="1" x14ac:dyDescent="0.25">
      <c r="A10" s="28"/>
      <c r="B10" s="11" t="s">
        <v>21</v>
      </c>
      <c r="C10" s="12" t="s">
        <v>22</v>
      </c>
      <c r="D10" s="13" t="s">
        <v>18</v>
      </c>
      <c r="E10" s="13" t="s">
        <v>10</v>
      </c>
      <c r="F10" s="14">
        <v>1</v>
      </c>
      <c r="G10" s="15">
        <v>20</v>
      </c>
      <c r="H10" s="16">
        <f t="shared" si="0"/>
        <v>20</v>
      </c>
      <c r="I10" s="19"/>
    </row>
    <row r="11" spans="1:9" s="1" customFormat="1" ht="15.9" customHeight="1" x14ac:dyDescent="0.25">
      <c r="A11" s="28"/>
      <c r="B11" s="11" t="s">
        <v>23</v>
      </c>
      <c r="C11" s="12" t="s">
        <v>24</v>
      </c>
      <c r="D11" s="13" t="s">
        <v>18</v>
      </c>
      <c r="E11" s="13" t="s">
        <v>10</v>
      </c>
      <c r="F11" s="14">
        <v>1</v>
      </c>
      <c r="G11" s="15">
        <v>20</v>
      </c>
      <c r="H11" s="16">
        <f t="shared" si="0"/>
        <v>20</v>
      </c>
      <c r="I11" s="19"/>
    </row>
    <row r="12" spans="1:9" s="1" customFormat="1" ht="15.9" customHeight="1" x14ac:dyDescent="0.25">
      <c r="A12" s="28"/>
      <c r="B12" s="11" t="s">
        <v>23</v>
      </c>
      <c r="C12" s="12" t="s">
        <v>25</v>
      </c>
      <c r="D12" s="13" t="s">
        <v>18</v>
      </c>
      <c r="E12" s="13" t="s">
        <v>10</v>
      </c>
      <c r="F12" s="14">
        <v>1</v>
      </c>
      <c r="G12" s="15">
        <v>36</v>
      </c>
      <c r="H12" s="16">
        <f t="shared" si="0"/>
        <v>36</v>
      </c>
      <c r="I12" s="19"/>
    </row>
    <row r="13" spans="1:9" s="1" customFormat="1" ht="15.9" customHeight="1" x14ac:dyDescent="0.25">
      <c r="A13" s="28"/>
      <c r="B13" s="11" t="s">
        <v>23</v>
      </c>
      <c r="C13" s="17" t="s">
        <v>26</v>
      </c>
      <c r="D13" s="13" t="s">
        <v>18</v>
      </c>
      <c r="E13" s="13" t="s">
        <v>10</v>
      </c>
      <c r="F13" s="14">
        <v>1</v>
      </c>
      <c r="G13" s="15">
        <v>42</v>
      </c>
      <c r="H13" s="16">
        <f t="shared" si="0"/>
        <v>42</v>
      </c>
      <c r="I13" s="19"/>
    </row>
    <row r="14" spans="1:9" s="1" customFormat="1" ht="15.9" customHeight="1" x14ac:dyDescent="0.25">
      <c r="A14" s="28"/>
      <c r="B14" s="11" t="s">
        <v>23</v>
      </c>
      <c r="C14" s="12" t="s">
        <v>27</v>
      </c>
      <c r="D14" s="13" t="s">
        <v>18</v>
      </c>
      <c r="E14" s="13" t="s">
        <v>10</v>
      </c>
      <c r="F14" s="14">
        <v>1</v>
      </c>
      <c r="G14" s="15">
        <v>20</v>
      </c>
      <c r="H14" s="16">
        <f t="shared" si="0"/>
        <v>20</v>
      </c>
      <c r="I14" s="19"/>
    </row>
    <row r="15" spans="1:9" s="1" customFormat="1" ht="15.9" customHeight="1" x14ac:dyDescent="0.25">
      <c r="A15" s="28"/>
      <c r="B15" s="11" t="s">
        <v>23</v>
      </c>
      <c r="C15" s="12" t="s">
        <v>28</v>
      </c>
      <c r="D15" s="13" t="s">
        <v>18</v>
      </c>
      <c r="E15" s="13" t="s">
        <v>10</v>
      </c>
      <c r="F15" s="14">
        <v>1</v>
      </c>
      <c r="G15" s="15">
        <v>20</v>
      </c>
      <c r="H15" s="16">
        <f t="shared" si="0"/>
        <v>20</v>
      </c>
      <c r="I15" s="19"/>
    </row>
    <row r="16" spans="1:9" s="1" customFormat="1" ht="15.9" customHeight="1" x14ac:dyDescent="0.25">
      <c r="A16" s="28"/>
      <c r="B16" s="11" t="s">
        <v>23</v>
      </c>
      <c r="C16" s="12" t="s">
        <v>29</v>
      </c>
      <c r="D16" s="13" t="s">
        <v>18</v>
      </c>
      <c r="E16" s="13" t="s">
        <v>10</v>
      </c>
      <c r="F16" s="14">
        <v>1</v>
      </c>
      <c r="G16" s="15">
        <v>20</v>
      </c>
      <c r="H16" s="16">
        <f t="shared" si="0"/>
        <v>20</v>
      </c>
      <c r="I16" s="19"/>
    </row>
    <row r="17" spans="1:9" s="1" customFormat="1" ht="15.9" customHeight="1" x14ac:dyDescent="0.25">
      <c r="A17" s="28"/>
      <c r="B17" s="11" t="s">
        <v>23</v>
      </c>
      <c r="C17" s="12" t="s">
        <v>30</v>
      </c>
      <c r="D17" s="13" t="s">
        <v>18</v>
      </c>
      <c r="E17" s="13" t="s">
        <v>10</v>
      </c>
      <c r="F17" s="14">
        <v>1</v>
      </c>
      <c r="G17" s="15">
        <v>20</v>
      </c>
      <c r="H17" s="16">
        <f t="shared" si="0"/>
        <v>20</v>
      </c>
      <c r="I17" s="19"/>
    </row>
    <row r="18" spans="1:9" s="1" customFormat="1" ht="15.9" customHeight="1" x14ac:dyDescent="0.25">
      <c r="A18" s="28"/>
      <c r="B18" s="11" t="s">
        <v>21</v>
      </c>
      <c r="C18" s="12" t="s">
        <v>31</v>
      </c>
      <c r="D18" s="13" t="s">
        <v>18</v>
      </c>
      <c r="E18" s="13" t="s">
        <v>10</v>
      </c>
      <c r="F18" s="14">
        <v>1</v>
      </c>
      <c r="G18" s="15">
        <v>33</v>
      </c>
      <c r="H18" s="16">
        <f t="shared" si="0"/>
        <v>33</v>
      </c>
      <c r="I18" s="19"/>
    </row>
    <row r="19" spans="1:9" s="1" customFormat="1" ht="15.9" customHeight="1" x14ac:dyDescent="0.25">
      <c r="A19" s="28"/>
      <c r="B19" s="11" t="s">
        <v>21</v>
      </c>
      <c r="C19" s="12" t="s">
        <v>32</v>
      </c>
      <c r="D19" s="13" t="s">
        <v>18</v>
      </c>
      <c r="E19" s="13" t="s">
        <v>10</v>
      </c>
      <c r="F19" s="14">
        <v>1</v>
      </c>
      <c r="G19" s="15">
        <v>32</v>
      </c>
      <c r="H19" s="16">
        <f t="shared" si="0"/>
        <v>32</v>
      </c>
      <c r="I19" s="19"/>
    </row>
    <row r="20" spans="1:9" s="1" customFormat="1" ht="15.9" customHeight="1" x14ac:dyDescent="0.25">
      <c r="A20" s="28"/>
      <c r="B20" s="11" t="s">
        <v>21</v>
      </c>
      <c r="C20" s="12" t="s">
        <v>33</v>
      </c>
      <c r="D20" s="13" t="s">
        <v>18</v>
      </c>
      <c r="E20" s="13" t="s">
        <v>10</v>
      </c>
      <c r="F20" s="14">
        <v>1</v>
      </c>
      <c r="G20" s="15">
        <v>17</v>
      </c>
      <c r="H20" s="16">
        <f t="shared" si="0"/>
        <v>17</v>
      </c>
      <c r="I20" s="19"/>
    </row>
    <row r="21" spans="1:9" s="1" customFormat="1" ht="15.9" customHeight="1" x14ac:dyDescent="0.25">
      <c r="A21" s="28"/>
      <c r="B21" s="11" t="s">
        <v>21</v>
      </c>
      <c r="C21" s="12" t="s">
        <v>34</v>
      </c>
      <c r="D21" s="13" t="s">
        <v>18</v>
      </c>
      <c r="E21" s="13" t="s">
        <v>10</v>
      </c>
      <c r="F21" s="14">
        <v>1</v>
      </c>
      <c r="G21" s="15">
        <v>15</v>
      </c>
      <c r="H21" s="16">
        <f t="shared" si="0"/>
        <v>15</v>
      </c>
      <c r="I21" s="19"/>
    </row>
    <row r="22" spans="1:9" s="1" customFormat="1" ht="15.9" customHeight="1" x14ac:dyDescent="0.25">
      <c r="A22" s="28"/>
      <c r="B22" s="11" t="s">
        <v>23</v>
      </c>
      <c r="C22" s="12" t="s">
        <v>35</v>
      </c>
      <c r="D22" s="13" t="s">
        <v>18</v>
      </c>
      <c r="E22" s="13" t="s">
        <v>10</v>
      </c>
      <c r="F22" s="14">
        <v>3</v>
      </c>
      <c r="G22" s="16">
        <v>20</v>
      </c>
      <c r="H22" s="16">
        <f t="shared" si="0"/>
        <v>60</v>
      </c>
      <c r="I22" s="19"/>
    </row>
    <row r="23" spans="1:9" s="1" customFormat="1" ht="15.9" customHeight="1" x14ac:dyDescent="0.25">
      <c r="A23" s="28"/>
      <c r="B23" s="11" t="s">
        <v>23</v>
      </c>
      <c r="C23" s="12" t="s">
        <v>35</v>
      </c>
      <c r="D23" s="13" t="s">
        <v>18</v>
      </c>
      <c r="E23" s="13" t="s">
        <v>10</v>
      </c>
      <c r="F23" s="14">
        <v>1</v>
      </c>
      <c r="G23" s="16">
        <v>20</v>
      </c>
      <c r="H23" s="16">
        <f t="shared" si="0"/>
        <v>20</v>
      </c>
      <c r="I23" s="19"/>
    </row>
    <row r="24" spans="1:9" s="1" customFormat="1" ht="15.9" customHeight="1" x14ac:dyDescent="0.25">
      <c r="A24" s="28"/>
      <c r="B24" s="11" t="s">
        <v>23</v>
      </c>
      <c r="C24" s="12" t="s">
        <v>36</v>
      </c>
      <c r="D24" s="13" t="s">
        <v>18</v>
      </c>
      <c r="E24" s="13" t="s">
        <v>10</v>
      </c>
      <c r="F24" s="14">
        <v>1</v>
      </c>
      <c r="G24" s="16">
        <v>21</v>
      </c>
      <c r="H24" s="16">
        <f t="shared" si="0"/>
        <v>21</v>
      </c>
      <c r="I24" s="19"/>
    </row>
    <row r="25" spans="1:9" s="1" customFormat="1" ht="15.9" customHeight="1" x14ac:dyDescent="0.25">
      <c r="A25" s="29"/>
      <c r="B25" s="11" t="s">
        <v>23</v>
      </c>
      <c r="C25" s="12" t="s">
        <v>37</v>
      </c>
      <c r="D25" s="13" t="s">
        <v>18</v>
      </c>
      <c r="E25" s="13" t="s">
        <v>10</v>
      </c>
      <c r="F25" s="14">
        <v>1</v>
      </c>
      <c r="G25" s="16">
        <v>22</v>
      </c>
      <c r="H25" s="16">
        <f t="shared" si="0"/>
        <v>22</v>
      </c>
      <c r="I25" s="19"/>
    </row>
    <row r="26" spans="1:9" s="1" customFormat="1" ht="15.9" customHeight="1" x14ac:dyDescent="0.25">
      <c r="A26" s="27" t="s">
        <v>38</v>
      </c>
      <c r="B26" s="11" t="s">
        <v>23</v>
      </c>
      <c r="C26" s="12" t="s">
        <v>39</v>
      </c>
      <c r="D26" s="13" t="s">
        <v>18</v>
      </c>
      <c r="E26" s="13" t="s">
        <v>10</v>
      </c>
      <c r="F26" s="14">
        <v>1</v>
      </c>
      <c r="G26" s="16">
        <v>20</v>
      </c>
      <c r="H26" s="16">
        <f t="shared" si="0"/>
        <v>20</v>
      </c>
      <c r="I26" s="19"/>
    </row>
    <row r="27" spans="1:9" s="1" customFormat="1" ht="15.9" customHeight="1" x14ac:dyDescent="0.25">
      <c r="A27" s="28"/>
      <c r="B27" s="11" t="s">
        <v>16</v>
      </c>
      <c r="C27" s="12" t="s">
        <v>40</v>
      </c>
      <c r="D27" s="13" t="s">
        <v>18</v>
      </c>
      <c r="E27" s="13" t="s">
        <v>10</v>
      </c>
      <c r="F27" s="14">
        <v>1</v>
      </c>
      <c r="G27" s="16">
        <v>83.5</v>
      </c>
      <c r="H27" s="16">
        <f t="shared" si="0"/>
        <v>83.5</v>
      </c>
      <c r="I27" s="19"/>
    </row>
    <row r="28" spans="1:9" s="1" customFormat="1" ht="15.9" customHeight="1" x14ac:dyDescent="0.25">
      <c r="A28" s="28"/>
      <c r="B28" s="11" t="s">
        <v>19</v>
      </c>
      <c r="C28" s="12" t="s">
        <v>41</v>
      </c>
      <c r="D28" s="13" t="s">
        <v>18</v>
      </c>
      <c r="E28" s="13" t="s">
        <v>10</v>
      </c>
      <c r="F28" s="14">
        <v>1</v>
      </c>
      <c r="G28" s="16">
        <v>33</v>
      </c>
      <c r="H28" s="16">
        <f t="shared" si="0"/>
        <v>33</v>
      </c>
      <c r="I28" s="19"/>
    </row>
    <row r="29" spans="1:9" s="1" customFormat="1" ht="15.9" customHeight="1" x14ac:dyDescent="0.25">
      <c r="A29" s="28"/>
      <c r="B29" s="11" t="s">
        <v>23</v>
      </c>
      <c r="C29" s="12" t="s">
        <v>42</v>
      </c>
      <c r="D29" s="13" t="s">
        <v>18</v>
      </c>
      <c r="E29" s="13" t="s">
        <v>10</v>
      </c>
      <c r="F29" s="14">
        <v>1</v>
      </c>
      <c r="G29" s="16">
        <v>20</v>
      </c>
      <c r="H29" s="16">
        <f t="shared" si="0"/>
        <v>20</v>
      </c>
      <c r="I29" s="19"/>
    </row>
    <row r="30" spans="1:9" s="1" customFormat="1" ht="15.9" customHeight="1" x14ac:dyDescent="0.25">
      <c r="A30" s="28"/>
      <c r="B30" s="11" t="s">
        <v>23</v>
      </c>
      <c r="C30" s="12" t="s">
        <v>43</v>
      </c>
      <c r="D30" s="13" t="s">
        <v>18</v>
      </c>
      <c r="E30" s="13" t="s">
        <v>10</v>
      </c>
      <c r="F30" s="14">
        <v>1</v>
      </c>
      <c r="G30" s="16">
        <v>26</v>
      </c>
      <c r="H30" s="16">
        <f t="shared" si="0"/>
        <v>26</v>
      </c>
      <c r="I30" s="19"/>
    </row>
    <row r="31" spans="1:9" s="1" customFormat="1" ht="15.9" customHeight="1" x14ac:dyDescent="0.25">
      <c r="A31" s="28"/>
      <c r="B31" s="11" t="s">
        <v>23</v>
      </c>
      <c r="C31" s="12" t="s">
        <v>44</v>
      </c>
      <c r="D31" s="13" t="s">
        <v>18</v>
      </c>
      <c r="E31" s="13" t="s">
        <v>10</v>
      </c>
      <c r="F31" s="14">
        <v>1</v>
      </c>
      <c r="G31" s="16">
        <v>20</v>
      </c>
      <c r="H31" s="16">
        <f t="shared" si="0"/>
        <v>20</v>
      </c>
      <c r="I31" s="19"/>
    </row>
    <row r="32" spans="1:9" s="1" customFormat="1" ht="15.9" customHeight="1" x14ac:dyDescent="0.25">
      <c r="A32" s="28"/>
      <c r="B32" s="11" t="s">
        <v>23</v>
      </c>
      <c r="C32" s="12" t="s">
        <v>45</v>
      </c>
      <c r="D32" s="13" t="s">
        <v>18</v>
      </c>
      <c r="E32" s="13" t="s">
        <v>10</v>
      </c>
      <c r="F32" s="14">
        <v>1</v>
      </c>
      <c r="G32" s="16">
        <v>20</v>
      </c>
      <c r="H32" s="16">
        <f t="shared" si="0"/>
        <v>20</v>
      </c>
      <c r="I32" s="19"/>
    </row>
    <row r="33" spans="1:9" s="1" customFormat="1" ht="15.9" customHeight="1" x14ac:dyDescent="0.25">
      <c r="A33" s="28"/>
      <c r="B33" s="11" t="s">
        <v>23</v>
      </c>
      <c r="C33" s="12" t="s">
        <v>46</v>
      </c>
      <c r="D33" s="13" t="s">
        <v>18</v>
      </c>
      <c r="E33" s="13" t="s">
        <v>10</v>
      </c>
      <c r="F33" s="14">
        <v>1</v>
      </c>
      <c r="G33" s="16">
        <v>25</v>
      </c>
      <c r="H33" s="16">
        <f t="shared" si="0"/>
        <v>25</v>
      </c>
      <c r="I33" s="19"/>
    </row>
    <row r="34" spans="1:9" s="1" customFormat="1" ht="15.9" customHeight="1" x14ac:dyDescent="0.25">
      <c r="A34" s="28"/>
      <c r="B34" s="11" t="s">
        <v>23</v>
      </c>
      <c r="C34" s="12" t="s">
        <v>47</v>
      </c>
      <c r="D34" s="13" t="s">
        <v>18</v>
      </c>
      <c r="E34" s="13" t="s">
        <v>10</v>
      </c>
      <c r="F34" s="14">
        <v>1</v>
      </c>
      <c r="G34" s="16">
        <v>20</v>
      </c>
      <c r="H34" s="16">
        <f t="shared" si="0"/>
        <v>20</v>
      </c>
      <c r="I34" s="19"/>
    </row>
    <row r="35" spans="1:9" s="1" customFormat="1" ht="15.9" customHeight="1" x14ac:dyDescent="0.25">
      <c r="A35" s="28"/>
      <c r="B35" s="11" t="s">
        <v>23</v>
      </c>
      <c r="C35" s="12" t="s">
        <v>48</v>
      </c>
      <c r="D35" s="13" t="s">
        <v>18</v>
      </c>
      <c r="E35" s="13" t="s">
        <v>10</v>
      </c>
      <c r="F35" s="14">
        <v>1</v>
      </c>
      <c r="G35" s="16">
        <v>20</v>
      </c>
      <c r="H35" s="16">
        <f t="shared" si="0"/>
        <v>20</v>
      </c>
      <c r="I35" s="19"/>
    </row>
    <row r="36" spans="1:9" s="1" customFormat="1" ht="15.9" customHeight="1" x14ac:dyDescent="0.25">
      <c r="A36" s="28"/>
      <c r="B36" s="11" t="s">
        <v>23</v>
      </c>
      <c r="C36" s="12" t="s">
        <v>49</v>
      </c>
      <c r="D36" s="13" t="s">
        <v>18</v>
      </c>
      <c r="E36" s="13" t="s">
        <v>10</v>
      </c>
      <c r="F36" s="14">
        <v>1</v>
      </c>
      <c r="G36" s="16">
        <v>20</v>
      </c>
      <c r="H36" s="16">
        <f t="shared" si="0"/>
        <v>20</v>
      </c>
      <c r="I36" s="19"/>
    </row>
    <row r="37" spans="1:9" s="1" customFormat="1" ht="15.9" customHeight="1" x14ac:dyDescent="0.25">
      <c r="A37" s="28"/>
      <c r="B37" s="11" t="s">
        <v>23</v>
      </c>
      <c r="C37" s="12" t="s">
        <v>50</v>
      </c>
      <c r="D37" s="13" t="s">
        <v>18</v>
      </c>
      <c r="E37" s="13" t="s">
        <v>10</v>
      </c>
      <c r="F37" s="14">
        <v>1</v>
      </c>
      <c r="G37" s="16">
        <v>20</v>
      </c>
      <c r="H37" s="16">
        <f t="shared" si="0"/>
        <v>20</v>
      </c>
      <c r="I37" s="19"/>
    </row>
    <row r="38" spans="1:9" s="1" customFormat="1" ht="15.9" customHeight="1" x14ac:dyDescent="0.25">
      <c r="A38" s="28"/>
      <c r="B38" s="11" t="s">
        <v>51</v>
      </c>
      <c r="C38" s="12" t="s">
        <v>52</v>
      </c>
      <c r="D38" s="13" t="s">
        <v>18</v>
      </c>
      <c r="E38" s="13" t="s">
        <v>10</v>
      </c>
      <c r="F38" s="14">
        <v>1</v>
      </c>
      <c r="G38" s="16">
        <v>30</v>
      </c>
      <c r="H38" s="16">
        <f t="shared" si="0"/>
        <v>30</v>
      </c>
      <c r="I38" s="19"/>
    </row>
    <row r="39" spans="1:9" s="1" customFormat="1" ht="15.9" customHeight="1" x14ac:dyDescent="0.25">
      <c r="A39" s="28"/>
      <c r="B39" s="11" t="s">
        <v>51</v>
      </c>
      <c r="C39" s="12" t="s">
        <v>53</v>
      </c>
      <c r="D39" s="13" t="s">
        <v>18</v>
      </c>
      <c r="E39" s="13" t="s">
        <v>10</v>
      </c>
      <c r="F39" s="14">
        <v>1</v>
      </c>
      <c r="G39" s="16">
        <v>27</v>
      </c>
      <c r="H39" s="16">
        <f t="shared" si="0"/>
        <v>27</v>
      </c>
      <c r="I39" s="19"/>
    </row>
    <row r="40" spans="1:9" s="1" customFormat="1" ht="15.9" customHeight="1" x14ac:dyDescent="0.25">
      <c r="A40" s="28"/>
      <c r="B40" s="11" t="s">
        <v>21</v>
      </c>
      <c r="C40" s="12" t="s">
        <v>54</v>
      </c>
      <c r="D40" s="13" t="s">
        <v>18</v>
      </c>
      <c r="E40" s="13" t="s">
        <v>10</v>
      </c>
      <c r="F40" s="14">
        <v>1</v>
      </c>
      <c r="G40" s="16">
        <v>30</v>
      </c>
      <c r="H40" s="16">
        <f t="shared" si="0"/>
        <v>30</v>
      </c>
      <c r="I40" s="19"/>
    </row>
    <row r="41" spans="1:9" s="1" customFormat="1" ht="15.9" customHeight="1" x14ac:dyDescent="0.25">
      <c r="A41" s="28"/>
      <c r="B41" s="11" t="s">
        <v>21</v>
      </c>
      <c r="C41" s="12" t="s">
        <v>55</v>
      </c>
      <c r="D41" s="13" t="s">
        <v>18</v>
      </c>
      <c r="E41" s="13" t="s">
        <v>10</v>
      </c>
      <c r="F41" s="14">
        <v>2</v>
      </c>
      <c r="G41" s="16">
        <v>26</v>
      </c>
      <c r="H41" s="16">
        <f t="shared" ref="H41:H71" si="1">G41*F41</f>
        <v>52</v>
      </c>
      <c r="I41" s="19"/>
    </row>
    <row r="42" spans="1:9" s="1" customFormat="1" ht="15.9" customHeight="1" x14ac:dyDescent="0.25">
      <c r="A42" s="28"/>
      <c r="B42" s="11" t="s">
        <v>51</v>
      </c>
      <c r="C42" s="12" t="s">
        <v>56</v>
      </c>
      <c r="D42" s="13" t="s">
        <v>18</v>
      </c>
      <c r="E42" s="13" t="s">
        <v>10</v>
      </c>
      <c r="F42" s="14">
        <v>1</v>
      </c>
      <c r="G42" s="16">
        <v>30</v>
      </c>
      <c r="H42" s="16">
        <f t="shared" si="1"/>
        <v>30</v>
      </c>
      <c r="I42" s="19"/>
    </row>
    <row r="43" spans="1:9" s="1" customFormat="1" ht="15.9" customHeight="1" x14ac:dyDescent="0.25">
      <c r="A43" s="28"/>
      <c r="B43" s="11" t="s">
        <v>19</v>
      </c>
      <c r="C43" s="12" t="s">
        <v>57</v>
      </c>
      <c r="D43" s="13" t="s">
        <v>18</v>
      </c>
      <c r="E43" s="13" t="s">
        <v>10</v>
      </c>
      <c r="F43" s="14">
        <v>2</v>
      </c>
      <c r="G43" s="16">
        <v>28</v>
      </c>
      <c r="H43" s="16">
        <f t="shared" si="1"/>
        <v>56</v>
      </c>
      <c r="I43" s="19"/>
    </row>
    <row r="44" spans="1:9" s="1" customFormat="1" ht="15.9" customHeight="1" x14ac:dyDescent="0.25">
      <c r="A44" s="29"/>
      <c r="B44" s="11" t="s">
        <v>58</v>
      </c>
      <c r="C44" s="12" t="s">
        <v>59</v>
      </c>
      <c r="D44" s="13" t="s">
        <v>18</v>
      </c>
      <c r="E44" s="13" t="s">
        <v>10</v>
      </c>
      <c r="F44" s="14">
        <v>2</v>
      </c>
      <c r="G44" s="16">
        <v>20</v>
      </c>
      <c r="H44" s="16">
        <f t="shared" si="1"/>
        <v>40</v>
      </c>
      <c r="I44" s="19"/>
    </row>
    <row r="45" spans="1:9" s="1" customFormat="1" ht="15.9" customHeight="1" x14ac:dyDescent="0.25">
      <c r="A45" s="27" t="s">
        <v>38</v>
      </c>
      <c r="B45" s="11" t="s">
        <v>60</v>
      </c>
      <c r="C45" s="12" t="s">
        <v>61</v>
      </c>
      <c r="D45" s="13" t="s">
        <v>18</v>
      </c>
      <c r="E45" s="13" t="s">
        <v>10</v>
      </c>
      <c r="F45" s="14">
        <v>1</v>
      </c>
      <c r="G45" s="16">
        <v>42</v>
      </c>
      <c r="H45" s="16">
        <f t="shared" si="1"/>
        <v>42</v>
      </c>
      <c r="I45" s="19"/>
    </row>
    <row r="46" spans="1:9" s="1" customFormat="1" ht="15.9" customHeight="1" x14ac:dyDescent="0.25">
      <c r="A46" s="28"/>
      <c r="B46" s="11" t="s">
        <v>60</v>
      </c>
      <c r="C46" s="12" t="s">
        <v>62</v>
      </c>
      <c r="D46" s="13" t="s">
        <v>18</v>
      </c>
      <c r="E46" s="13" t="s">
        <v>10</v>
      </c>
      <c r="F46" s="14">
        <v>1</v>
      </c>
      <c r="G46" s="16">
        <v>41</v>
      </c>
      <c r="H46" s="16">
        <f t="shared" si="1"/>
        <v>41</v>
      </c>
      <c r="I46" s="19"/>
    </row>
    <row r="47" spans="1:9" s="1" customFormat="1" ht="15.9" customHeight="1" x14ac:dyDescent="0.25">
      <c r="A47" s="28"/>
      <c r="B47" s="11" t="s">
        <v>63</v>
      </c>
      <c r="C47" s="12" t="s">
        <v>64</v>
      </c>
      <c r="D47" s="13" t="s">
        <v>18</v>
      </c>
      <c r="E47" s="13" t="s">
        <v>10</v>
      </c>
      <c r="F47" s="14">
        <v>1</v>
      </c>
      <c r="G47" s="16">
        <v>17</v>
      </c>
      <c r="H47" s="16">
        <f t="shared" si="1"/>
        <v>17</v>
      </c>
      <c r="I47" s="19"/>
    </row>
    <row r="48" spans="1:9" s="1" customFormat="1" ht="15.9" customHeight="1" x14ac:dyDescent="0.25">
      <c r="A48" s="28"/>
      <c r="B48" s="11" t="s">
        <v>21</v>
      </c>
      <c r="C48" s="12" t="s">
        <v>65</v>
      </c>
      <c r="D48" s="13" t="s">
        <v>66</v>
      </c>
      <c r="E48" s="13" t="s">
        <v>10</v>
      </c>
      <c r="F48" s="14">
        <v>2</v>
      </c>
      <c r="G48" s="16">
        <v>17</v>
      </c>
      <c r="H48" s="16">
        <f t="shared" si="1"/>
        <v>34</v>
      </c>
      <c r="I48" s="19"/>
    </row>
    <row r="49" spans="1:9" s="1" customFormat="1" ht="15.9" customHeight="1" x14ac:dyDescent="0.25">
      <c r="A49" s="28"/>
      <c r="B49" s="11" t="s">
        <v>63</v>
      </c>
      <c r="C49" s="12" t="s">
        <v>67</v>
      </c>
      <c r="D49" s="13" t="s">
        <v>66</v>
      </c>
      <c r="E49" s="13" t="s">
        <v>10</v>
      </c>
      <c r="F49" s="14">
        <v>1</v>
      </c>
      <c r="G49" s="16">
        <v>28</v>
      </c>
      <c r="H49" s="16">
        <f t="shared" si="1"/>
        <v>28</v>
      </c>
      <c r="I49" s="19"/>
    </row>
    <row r="50" spans="1:9" s="1" customFormat="1" ht="15.9" customHeight="1" x14ac:dyDescent="0.25">
      <c r="A50" s="28"/>
      <c r="B50" s="11" t="s">
        <v>63</v>
      </c>
      <c r="C50" s="12" t="s">
        <v>68</v>
      </c>
      <c r="D50" s="13" t="s">
        <v>66</v>
      </c>
      <c r="E50" s="13" t="s">
        <v>10</v>
      </c>
      <c r="F50" s="14">
        <v>1</v>
      </c>
      <c r="G50" s="16">
        <v>28</v>
      </c>
      <c r="H50" s="16">
        <f t="shared" si="1"/>
        <v>28</v>
      </c>
      <c r="I50" s="19"/>
    </row>
    <row r="51" spans="1:9" s="1" customFormat="1" ht="15.9" customHeight="1" x14ac:dyDescent="0.25">
      <c r="A51" s="28"/>
      <c r="B51" s="11" t="s">
        <v>23</v>
      </c>
      <c r="C51" s="12" t="s">
        <v>69</v>
      </c>
      <c r="D51" s="13" t="s">
        <v>18</v>
      </c>
      <c r="E51" s="13" t="s">
        <v>10</v>
      </c>
      <c r="F51" s="14">
        <v>1</v>
      </c>
      <c r="G51" s="16">
        <v>10</v>
      </c>
      <c r="H51" s="16">
        <f t="shared" si="1"/>
        <v>10</v>
      </c>
      <c r="I51" s="19"/>
    </row>
    <row r="52" spans="1:9" s="1" customFormat="1" ht="15.9" customHeight="1" x14ac:dyDescent="0.25">
      <c r="A52" s="28"/>
      <c r="B52" s="11" t="s">
        <v>63</v>
      </c>
      <c r="C52" s="12" t="s">
        <v>70</v>
      </c>
      <c r="D52" s="13" t="s">
        <v>66</v>
      </c>
      <c r="E52" s="13" t="s">
        <v>10</v>
      </c>
      <c r="F52" s="14">
        <v>1</v>
      </c>
      <c r="G52" s="16">
        <v>41</v>
      </c>
      <c r="H52" s="16">
        <f t="shared" si="1"/>
        <v>41</v>
      </c>
      <c r="I52" s="19"/>
    </row>
    <row r="53" spans="1:9" s="1" customFormat="1" ht="15.9" customHeight="1" x14ac:dyDescent="0.25">
      <c r="A53" s="28"/>
      <c r="B53" s="11" t="s">
        <v>63</v>
      </c>
      <c r="C53" s="12" t="s">
        <v>71</v>
      </c>
      <c r="D53" s="13" t="s">
        <v>66</v>
      </c>
      <c r="E53" s="13" t="s">
        <v>10</v>
      </c>
      <c r="F53" s="14">
        <v>1</v>
      </c>
      <c r="G53" s="16">
        <v>28</v>
      </c>
      <c r="H53" s="16">
        <f t="shared" si="1"/>
        <v>28</v>
      </c>
      <c r="I53" s="19"/>
    </row>
    <row r="54" spans="1:9" s="1" customFormat="1" ht="15.9" customHeight="1" x14ac:dyDescent="0.25">
      <c r="A54" s="28"/>
      <c r="B54" s="11" t="s">
        <v>63</v>
      </c>
      <c r="C54" s="12" t="s">
        <v>72</v>
      </c>
      <c r="D54" s="13" t="s">
        <v>66</v>
      </c>
      <c r="E54" s="13" t="s">
        <v>10</v>
      </c>
      <c r="F54" s="14">
        <v>1</v>
      </c>
      <c r="G54" s="16">
        <v>33</v>
      </c>
      <c r="H54" s="16">
        <f t="shared" si="1"/>
        <v>33</v>
      </c>
      <c r="I54" s="19"/>
    </row>
    <row r="55" spans="1:9" s="1" customFormat="1" ht="15.9" customHeight="1" x14ac:dyDescent="0.25">
      <c r="A55" s="28"/>
      <c r="B55" s="11" t="s">
        <v>63</v>
      </c>
      <c r="C55" s="12" t="s">
        <v>73</v>
      </c>
      <c r="D55" s="13" t="s">
        <v>66</v>
      </c>
      <c r="E55" s="13" t="s">
        <v>10</v>
      </c>
      <c r="F55" s="14">
        <v>1</v>
      </c>
      <c r="G55" s="16">
        <v>30</v>
      </c>
      <c r="H55" s="16">
        <f t="shared" si="1"/>
        <v>30</v>
      </c>
      <c r="I55" s="19"/>
    </row>
    <row r="56" spans="1:9" s="1" customFormat="1" ht="15.9" customHeight="1" x14ac:dyDescent="0.25">
      <c r="A56" s="28"/>
      <c r="B56" s="11" t="s">
        <v>63</v>
      </c>
      <c r="C56" s="12" t="s">
        <v>74</v>
      </c>
      <c r="D56" s="13" t="s">
        <v>66</v>
      </c>
      <c r="E56" s="13" t="s">
        <v>10</v>
      </c>
      <c r="F56" s="14">
        <v>1</v>
      </c>
      <c r="G56" s="16">
        <v>28</v>
      </c>
      <c r="H56" s="16">
        <f t="shared" si="1"/>
        <v>28</v>
      </c>
      <c r="I56" s="19"/>
    </row>
    <row r="57" spans="1:9" s="1" customFormat="1" ht="15.9" customHeight="1" x14ac:dyDescent="0.25">
      <c r="A57" s="28"/>
      <c r="B57" s="11" t="s">
        <v>63</v>
      </c>
      <c r="C57" s="12" t="s">
        <v>75</v>
      </c>
      <c r="D57" s="13" t="s">
        <v>66</v>
      </c>
      <c r="E57" s="13" t="s">
        <v>10</v>
      </c>
      <c r="F57" s="14">
        <v>1</v>
      </c>
      <c r="G57" s="16">
        <v>38</v>
      </c>
      <c r="H57" s="16">
        <f t="shared" si="1"/>
        <v>38</v>
      </c>
      <c r="I57" s="19"/>
    </row>
    <row r="58" spans="1:9" s="1" customFormat="1" ht="15.9" customHeight="1" x14ac:dyDescent="0.25">
      <c r="A58" s="28"/>
      <c r="B58" s="11" t="s">
        <v>58</v>
      </c>
      <c r="C58" s="12" t="s">
        <v>76</v>
      </c>
      <c r="D58" s="13" t="s">
        <v>18</v>
      </c>
      <c r="E58" s="13" t="s">
        <v>10</v>
      </c>
      <c r="F58" s="14">
        <v>1</v>
      </c>
      <c r="G58" s="16">
        <v>20</v>
      </c>
      <c r="H58" s="16">
        <f t="shared" si="1"/>
        <v>20</v>
      </c>
      <c r="I58" s="19"/>
    </row>
    <row r="59" spans="1:9" s="1" customFormat="1" ht="15.9" customHeight="1" x14ac:dyDescent="0.25">
      <c r="A59" s="28"/>
      <c r="B59" s="11" t="s">
        <v>63</v>
      </c>
      <c r="C59" s="12" t="s">
        <v>77</v>
      </c>
      <c r="D59" s="13" t="s">
        <v>66</v>
      </c>
      <c r="E59" s="13" t="s">
        <v>10</v>
      </c>
      <c r="F59" s="14">
        <v>1</v>
      </c>
      <c r="G59" s="16">
        <v>41</v>
      </c>
      <c r="H59" s="16">
        <f t="shared" si="1"/>
        <v>41</v>
      </c>
      <c r="I59" s="19"/>
    </row>
    <row r="60" spans="1:9" s="1" customFormat="1" ht="15.9" customHeight="1" x14ac:dyDescent="0.25">
      <c r="A60" s="28"/>
      <c r="B60" s="11" t="s">
        <v>63</v>
      </c>
      <c r="C60" s="12" t="s">
        <v>78</v>
      </c>
      <c r="D60" s="13" t="s">
        <v>66</v>
      </c>
      <c r="E60" s="13" t="s">
        <v>10</v>
      </c>
      <c r="F60" s="14">
        <v>2</v>
      </c>
      <c r="G60" s="16">
        <v>16</v>
      </c>
      <c r="H60" s="16">
        <f t="shared" si="1"/>
        <v>32</v>
      </c>
      <c r="I60" s="19"/>
    </row>
    <row r="61" spans="1:9" s="1" customFormat="1" ht="15.9" customHeight="1" x14ac:dyDescent="0.25">
      <c r="A61" s="28"/>
      <c r="B61" s="11" t="s">
        <v>63</v>
      </c>
      <c r="C61" s="12" t="s">
        <v>79</v>
      </c>
      <c r="D61" s="13" t="s">
        <v>66</v>
      </c>
      <c r="E61" s="13" t="s">
        <v>10</v>
      </c>
      <c r="F61" s="14">
        <v>1</v>
      </c>
      <c r="G61" s="16">
        <v>8</v>
      </c>
      <c r="H61" s="16">
        <f t="shared" si="1"/>
        <v>8</v>
      </c>
      <c r="I61" s="19"/>
    </row>
    <row r="62" spans="1:9" s="1" customFormat="1" ht="15.9" customHeight="1" x14ac:dyDescent="0.25">
      <c r="A62" s="28"/>
      <c r="B62" s="11" t="s">
        <v>63</v>
      </c>
      <c r="C62" s="12" t="s">
        <v>80</v>
      </c>
      <c r="D62" s="13" t="s">
        <v>66</v>
      </c>
      <c r="E62" s="13" t="s">
        <v>10</v>
      </c>
      <c r="F62" s="14">
        <v>1</v>
      </c>
      <c r="G62" s="16">
        <v>37</v>
      </c>
      <c r="H62" s="16">
        <f t="shared" si="1"/>
        <v>37</v>
      </c>
      <c r="I62" s="19"/>
    </row>
    <row r="63" spans="1:9" s="1" customFormat="1" ht="15.9" customHeight="1" x14ac:dyDescent="0.25">
      <c r="A63" s="28"/>
      <c r="B63" s="11" t="s">
        <v>63</v>
      </c>
      <c r="C63" s="12" t="s">
        <v>81</v>
      </c>
      <c r="D63" s="13" t="s">
        <v>66</v>
      </c>
      <c r="E63" s="13" t="s">
        <v>10</v>
      </c>
      <c r="F63" s="14">
        <v>1</v>
      </c>
      <c r="G63" s="16">
        <v>11</v>
      </c>
      <c r="H63" s="16">
        <f t="shared" si="1"/>
        <v>11</v>
      </c>
      <c r="I63" s="19"/>
    </row>
    <row r="64" spans="1:9" s="1" customFormat="1" ht="15.9" customHeight="1" x14ac:dyDescent="0.25">
      <c r="A64" s="28"/>
      <c r="B64" s="11" t="s">
        <v>23</v>
      </c>
      <c r="C64" s="12" t="s">
        <v>82</v>
      </c>
      <c r="D64" s="13" t="s">
        <v>66</v>
      </c>
      <c r="E64" s="13" t="s">
        <v>10</v>
      </c>
      <c r="F64" s="14">
        <v>1</v>
      </c>
      <c r="G64" s="16">
        <v>10</v>
      </c>
      <c r="H64" s="16">
        <f t="shared" si="1"/>
        <v>10</v>
      </c>
      <c r="I64" s="19"/>
    </row>
    <row r="65" spans="1:9" s="1" customFormat="1" ht="15.9" customHeight="1" x14ac:dyDescent="0.25">
      <c r="A65" s="28"/>
      <c r="B65" s="11" t="s">
        <v>23</v>
      </c>
      <c r="C65" s="12" t="s">
        <v>83</v>
      </c>
      <c r="D65" s="13" t="s">
        <v>66</v>
      </c>
      <c r="E65" s="13" t="s">
        <v>10</v>
      </c>
      <c r="F65" s="14">
        <v>1</v>
      </c>
      <c r="G65" s="16">
        <v>10</v>
      </c>
      <c r="H65" s="16">
        <f t="shared" si="1"/>
        <v>10</v>
      </c>
      <c r="I65" s="19"/>
    </row>
    <row r="66" spans="1:9" s="1" customFormat="1" ht="15.9" customHeight="1" x14ac:dyDescent="0.25">
      <c r="A66" s="28"/>
      <c r="B66" s="11" t="s">
        <v>63</v>
      </c>
      <c r="C66" s="12" t="s">
        <v>84</v>
      </c>
      <c r="D66" s="13" t="s">
        <v>66</v>
      </c>
      <c r="E66" s="13" t="s">
        <v>10</v>
      </c>
      <c r="F66" s="14">
        <v>1</v>
      </c>
      <c r="G66" s="16">
        <v>37</v>
      </c>
      <c r="H66" s="16">
        <f t="shared" si="1"/>
        <v>37</v>
      </c>
      <c r="I66" s="19"/>
    </row>
    <row r="67" spans="1:9" s="1" customFormat="1" ht="15.9" customHeight="1" x14ac:dyDescent="0.25">
      <c r="A67" s="28"/>
      <c r="B67" s="11" t="s">
        <v>23</v>
      </c>
      <c r="C67" s="12" t="s">
        <v>85</v>
      </c>
      <c r="D67" s="13" t="s">
        <v>66</v>
      </c>
      <c r="E67" s="13" t="s">
        <v>10</v>
      </c>
      <c r="F67" s="14">
        <v>1</v>
      </c>
      <c r="G67" s="16">
        <v>17</v>
      </c>
      <c r="H67" s="16">
        <f t="shared" si="1"/>
        <v>17</v>
      </c>
      <c r="I67" s="19"/>
    </row>
    <row r="68" spans="1:9" s="1" customFormat="1" ht="15.9" customHeight="1" x14ac:dyDescent="0.25">
      <c r="A68" s="28"/>
      <c r="B68" s="11" t="s">
        <v>21</v>
      </c>
      <c r="C68" s="12" t="s">
        <v>86</v>
      </c>
      <c r="D68" s="13" t="s">
        <v>66</v>
      </c>
      <c r="E68" s="13" t="s">
        <v>10</v>
      </c>
      <c r="F68" s="14">
        <v>2</v>
      </c>
      <c r="G68" s="16">
        <v>17</v>
      </c>
      <c r="H68" s="16">
        <f t="shared" si="1"/>
        <v>34</v>
      </c>
      <c r="I68" s="19"/>
    </row>
    <row r="69" spans="1:9" s="1" customFormat="1" ht="15.9" customHeight="1" x14ac:dyDescent="0.25">
      <c r="A69" s="28"/>
      <c r="B69" s="11" t="s">
        <v>21</v>
      </c>
      <c r="C69" s="12" t="s">
        <v>87</v>
      </c>
      <c r="D69" s="13" t="s">
        <v>18</v>
      </c>
      <c r="E69" s="13" t="s">
        <v>10</v>
      </c>
      <c r="F69" s="14">
        <v>4</v>
      </c>
      <c r="G69" s="16">
        <v>30</v>
      </c>
      <c r="H69" s="16">
        <f t="shared" si="1"/>
        <v>120</v>
      </c>
      <c r="I69" s="19"/>
    </row>
    <row r="70" spans="1:9" s="1" customFormat="1" ht="15.9" customHeight="1" x14ac:dyDescent="0.25">
      <c r="A70" s="28"/>
      <c r="B70" s="11" t="s">
        <v>88</v>
      </c>
      <c r="C70" s="12" t="s">
        <v>89</v>
      </c>
      <c r="D70" s="13" t="s">
        <v>18</v>
      </c>
      <c r="E70" s="13" t="s">
        <v>10</v>
      </c>
      <c r="F70" s="14">
        <v>1</v>
      </c>
      <c r="G70" s="16">
        <v>7</v>
      </c>
      <c r="H70" s="16">
        <f t="shared" si="1"/>
        <v>7</v>
      </c>
      <c r="I70" s="19"/>
    </row>
    <row r="71" spans="1:9" s="1" customFormat="1" ht="15.9" customHeight="1" x14ac:dyDescent="0.25">
      <c r="A71" s="29"/>
      <c r="B71" s="11" t="s">
        <v>58</v>
      </c>
      <c r="C71" s="12" t="s">
        <v>90</v>
      </c>
      <c r="D71" s="13" t="s">
        <v>18</v>
      </c>
      <c r="E71" s="13" t="s">
        <v>10</v>
      </c>
      <c r="F71" s="14">
        <v>1</v>
      </c>
      <c r="G71" s="16">
        <v>20</v>
      </c>
      <c r="H71" s="16">
        <f t="shared" si="1"/>
        <v>20</v>
      </c>
      <c r="I71" s="19"/>
    </row>
    <row r="72" spans="1:9" ht="20.100000000000001" customHeight="1" x14ac:dyDescent="0.25">
      <c r="A72" s="24" t="s">
        <v>91</v>
      </c>
      <c r="B72" s="25"/>
      <c r="C72" s="25"/>
      <c r="D72" s="25"/>
      <c r="E72" s="25"/>
      <c r="F72" s="25"/>
      <c r="G72" s="26"/>
      <c r="H72" s="16">
        <f>SUM(H3:H71)</f>
        <v>2329</v>
      </c>
      <c r="I72" s="20"/>
    </row>
  </sheetData>
  <mergeCells count="7">
    <mergeCell ref="A1:I1"/>
    <mergeCell ref="A72:G72"/>
    <mergeCell ref="A8:A25"/>
    <mergeCell ref="A26:A44"/>
    <mergeCell ref="A45:A71"/>
    <mergeCell ref="H3:H7"/>
    <mergeCell ref="I3:I7"/>
  </mergeCells>
  <phoneticPr fontId="7" type="noConversion"/>
  <printOptions horizontalCentered="1"/>
  <pageMargins left="0.156944444444444" right="0.156944444444444" top="0.59027777777777801" bottom="0.59027777777777801" header="0.50763888888888897" footer="0.50763888888888897"/>
  <pageSetup paperSize="9" scale="66" orientation="landscape" r:id="rId1"/>
  <headerFooter scaleWithDoc="0" alignWithMargins="0">
    <oddFooter>&amp;C第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振弘</vt:lpstr>
      <vt:lpstr>振弘!Print_Area</vt:lpstr>
      <vt:lpstr>振弘!Print_Titles</vt:lpstr>
    </vt:vector>
  </TitlesOfParts>
  <Company>微软中国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2010-06-15T07:55:00Z</dcterms:created>
  <dcterms:modified xsi:type="dcterms:W3CDTF">2020-03-20T13:09:51Z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2052-11.1.0.9564</vt:lpwstr>
  </property>
  <property fmtid="{D5CDD505-2E9C-101B-9397-08002B2CF9AE}" pid="3" name="KSORubyTemplateID" linkTarget="0">
    <vt:lpwstr>20</vt:lpwstr>
  </property>
</Properties>
</file>