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200" activeTab="1"/>
  </bookViews>
  <sheets>
    <sheet name="Web" sheetId="7" r:id="rId1"/>
    <sheet name="App" sheetId="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<sst xmlns="http://schemas.openxmlformats.org/spreadsheetml/2006/main" count="816" uniqueCount="435">
  <si>
    <t>排名</t>
  </si>
  <si>
    <t>产品</t>
  </si>
  <si>
    <t>市场</t>
  </si>
  <si>
    <t>分类</t>
  </si>
  <si>
    <t>网址</t>
  </si>
  <si>
    <t>MRR
(万美金)</t>
  </si>
  <si>
    <t>环比变化</t>
  </si>
  <si>
    <t>ARR
(万美金)</t>
  </si>
  <si>
    <t>月活
（万人）</t>
  </si>
  <si>
    <t>ARPU
(美金)</t>
  </si>
  <si>
    <t>ChatGPT</t>
  </si>
  <si>
    <t>海外</t>
  </si>
  <si>
    <t>聊天机器人</t>
  </si>
  <si>
    <t>chatgpt.com</t>
  </si>
  <si>
    <t>Claude</t>
  </si>
  <si>
    <t>claude.ai</t>
  </si>
  <si>
    <t>Dialpad</t>
  </si>
  <si>
    <t>客户支持</t>
  </si>
  <si>
    <t>dialpad.com</t>
  </si>
  <si>
    <t>Midjourney</t>
  </si>
  <si>
    <t>图片生成</t>
  </si>
  <si>
    <t>midjourney.com</t>
  </si>
  <si>
    <t>6sense</t>
  </si>
  <si>
    <t>营销工具</t>
  </si>
  <si>
    <t>6sense.com</t>
  </si>
  <si>
    <t>Hugging Face</t>
  </si>
  <si>
    <t>模型训练</t>
  </si>
  <si>
    <t>huggingface.co</t>
  </si>
  <si>
    <t>ThoughtSpot</t>
  </si>
  <si>
    <t>数据分析</t>
  </si>
  <si>
    <t>thoughtspot.com</t>
  </si>
  <si>
    <t>Runwayml</t>
  </si>
  <si>
    <t>视频生成</t>
  </si>
  <si>
    <t>runwayml.com</t>
  </si>
  <si>
    <t>Moveworks</t>
  </si>
  <si>
    <t>智能体</t>
  </si>
  <si>
    <t>moveworks.com</t>
  </si>
  <si>
    <t>Glean</t>
  </si>
  <si>
    <t>效率工具</t>
  </si>
  <si>
    <t>glean.com</t>
  </si>
  <si>
    <t>Speak</t>
  </si>
  <si>
    <t>教育</t>
  </si>
  <si>
    <t>speak.com</t>
  </si>
  <si>
    <t>Eleven Labs</t>
  </si>
  <si>
    <t>文本转声音</t>
  </si>
  <si>
    <t>elevenlabs.io</t>
  </si>
  <si>
    <t>Cursor</t>
  </si>
  <si>
    <t>代码助手</t>
  </si>
  <si>
    <t>cursor.com</t>
  </si>
  <si>
    <t>SOCi</t>
  </si>
  <si>
    <t>soci.ai</t>
  </si>
  <si>
    <t>Together AI</t>
  </si>
  <si>
    <t>together.ai</t>
  </si>
  <si>
    <t>FloQast</t>
  </si>
  <si>
    <t>金融</t>
  </si>
  <si>
    <t>floqast.com</t>
  </si>
  <si>
    <t>Jasper</t>
  </si>
  <si>
    <t>文案生成</t>
  </si>
  <si>
    <t>jasper.ai</t>
  </si>
  <si>
    <t>Synthesia</t>
  </si>
  <si>
    <t>synthesia.io</t>
  </si>
  <si>
    <t>AI21 Labs</t>
  </si>
  <si>
    <t>ai21.com</t>
  </si>
  <si>
    <t>EvenUp</t>
  </si>
  <si>
    <t>法律助手</t>
  </si>
  <si>
    <t>evenuplaw.com</t>
  </si>
  <si>
    <t>Perplexity</t>
  </si>
  <si>
    <t>智慧搜索</t>
  </si>
  <si>
    <t>perplexity.ai</t>
  </si>
  <si>
    <t>ChatOn</t>
  </si>
  <si>
    <t>chaton.ai</t>
  </si>
  <si>
    <t>Suno</t>
  </si>
  <si>
    <t>音乐生成</t>
  </si>
  <si>
    <t>suno.com</t>
  </si>
  <si>
    <t>Harvey</t>
  </si>
  <si>
    <t>harvey.ai</t>
  </si>
  <si>
    <t>Abridge</t>
  </si>
  <si>
    <t>abridge.com</t>
  </si>
  <si>
    <t>Writer</t>
  </si>
  <si>
    <t>writer.com</t>
  </si>
  <si>
    <t>InVideo</t>
  </si>
  <si>
    <t>视频编辑</t>
  </si>
  <si>
    <t>invideo.io</t>
  </si>
  <si>
    <t>VEED.IO</t>
  </si>
  <si>
    <t>veed.io</t>
  </si>
  <si>
    <t>Akool</t>
  </si>
  <si>
    <t>出海</t>
  </si>
  <si>
    <t>akool.com</t>
  </si>
  <si>
    <t>SIERRA</t>
  </si>
  <si>
    <t>sierra.ai</t>
  </si>
  <si>
    <t>HeyGen</t>
  </si>
  <si>
    <t>heygen.com</t>
  </si>
  <si>
    <t>Cohere</t>
  </si>
  <si>
    <t>cohere.com</t>
  </si>
  <si>
    <t>ideogram</t>
  </si>
  <si>
    <t>ideogram.ai</t>
  </si>
  <si>
    <t>TurboScribe</t>
  </si>
  <si>
    <t>会议助手</t>
  </si>
  <si>
    <t>turboscribe.ai</t>
  </si>
  <si>
    <t>Manychat</t>
  </si>
  <si>
    <t>manychat.com</t>
  </si>
  <si>
    <t>Praktika</t>
  </si>
  <si>
    <t>praktika.ai</t>
  </si>
  <si>
    <t>Codeium</t>
  </si>
  <si>
    <t>codeium.com</t>
  </si>
  <si>
    <t>11x.ai</t>
  </si>
  <si>
    <t>销售</t>
  </si>
  <si>
    <t>Bolt.new</t>
  </si>
  <si>
    <t>bolt.new</t>
  </si>
  <si>
    <t>candy.ai</t>
  </si>
  <si>
    <t>情感陪伴</t>
  </si>
  <si>
    <t>Leonardo AI</t>
  </si>
  <si>
    <t>leonardo.ai</t>
  </si>
  <si>
    <t>KLING AI</t>
  </si>
  <si>
    <t>klingai.com</t>
  </si>
  <si>
    <t>OpusClip</t>
  </si>
  <si>
    <t>opus.pro</t>
  </si>
  <si>
    <t>Buffer</t>
  </si>
  <si>
    <t>社媒工具</t>
  </si>
  <si>
    <t>buffer.com</t>
  </si>
  <si>
    <t>Wave AI</t>
  </si>
  <si>
    <t>wave.co</t>
  </si>
  <si>
    <t>fal</t>
  </si>
  <si>
    <t>fal.ai</t>
  </si>
  <si>
    <t>Retell AI</t>
  </si>
  <si>
    <t>retellai.com</t>
  </si>
  <si>
    <t>Instantly</t>
  </si>
  <si>
    <t>instantly.ai</t>
  </si>
  <si>
    <t>Undetectable.ai</t>
  </si>
  <si>
    <t>写作软件</t>
  </si>
  <si>
    <t>undetectable.ai</t>
  </si>
  <si>
    <t>Brave</t>
  </si>
  <si>
    <t>浏览器</t>
  </si>
  <si>
    <t>brave.com</t>
  </si>
  <si>
    <t>Notta</t>
  </si>
  <si>
    <t>notta.ai</t>
  </si>
  <si>
    <t>Hebbia</t>
  </si>
  <si>
    <t>研究工具</t>
  </si>
  <si>
    <t>hebbia.ai</t>
  </si>
  <si>
    <t>AISEO</t>
  </si>
  <si>
    <t>SEO工具</t>
  </si>
  <si>
    <t>aiseo.ai</t>
  </si>
  <si>
    <t>Clipto.AI</t>
  </si>
  <si>
    <t>clipto.com</t>
  </si>
  <si>
    <t>Fotor</t>
  </si>
  <si>
    <t>图片编辑</t>
  </si>
  <si>
    <t>fotor.com</t>
  </si>
  <si>
    <t>Hix AI</t>
  </si>
  <si>
    <t>hix.ai</t>
  </si>
  <si>
    <t>Pixelcut</t>
  </si>
  <si>
    <t>pixelcut.ai</t>
  </si>
  <si>
    <t>arcads</t>
  </si>
  <si>
    <t>arcads.ai</t>
  </si>
  <si>
    <t>Framer AI</t>
  </si>
  <si>
    <t>framer.com</t>
  </si>
  <si>
    <t>You</t>
  </si>
  <si>
    <t>you.com</t>
  </si>
  <si>
    <t>lovable</t>
  </si>
  <si>
    <t>lovable.dev</t>
  </si>
  <si>
    <t>Poe</t>
  </si>
  <si>
    <t>poe.com</t>
  </si>
  <si>
    <t>ACE Studio</t>
  </si>
  <si>
    <t>acestudio.ai</t>
  </si>
  <si>
    <t>CRAYO</t>
  </si>
  <si>
    <t>crayo.ai</t>
  </si>
  <si>
    <t>Devin</t>
  </si>
  <si>
    <t>devin.ai</t>
  </si>
  <si>
    <t>PRODUCTLY</t>
  </si>
  <si>
    <t>productly.app</t>
  </si>
  <si>
    <t>Jenni AI</t>
  </si>
  <si>
    <t>jenni.ai</t>
  </si>
  <si>
    <t>Sider</t>
  </si>
  <si>
    <t>sider.ai</t>
  </si>
  <si>
    <t>Gptzero me</t>
  </si>
  <si>
    <t>内容检测</t>
  </si>
  <si>
    <t>gptzero.me</t>
  </si>
  <si>
    <t>Faceless.video</t>
  </si>
  <si>
    <t>faceless.video</t>
  </si>
  <si>
    <t>Glambase</t>
  </si>
  <si>
    <t>数字人</t>
  </si>
  <si>
    <t>glambase.app</t>
  </si>
  <si>
    <t>Study Fetch</t>
  </si>
  <si>
    <t>studyfetch.com</t>
  </si>
  <si>
    <t>creatify</t>
  </si>
  <si>
    <t>creatify.ai</t>
  </si>
  <si>
    <t>Book by Anyone</t>
  </si>
  <si>
    <t>小说生成</t>
  </si>
  <si>
    <t>bookbyanyone.com</t>
  </si>
  <si>
    <t>Ask AI</t>
  </si>
  <si>
    <t>askaichat.app</t>
  </si>
  <si>
    <t>Landr</t>
  </si>
  <si>
    <t>landr.com</t>
  </si>
  <si>
    <t>Chatbase</t>
  </si>
  <si>
    <t>chatbase.co</t>
  </si>
  <si>
    <t>dzine</t>
  </si>
  <si>
    <t>dzine.ai</t>
  </si>
  <si>
    <t>Scite</t>
  </si>
  <si>
    <t>scite.ai</t>
  </si>
  <si>
    <t>WebFlow</t>
  </si>
  <si>
    <t>网站搭建</t>
  </si>
  <si>
    <t>webflow.com</t>
  </si>
  <si>
    <t>VOC AI</t>
  </si>
  <si>
    <t>voc.ai</t>
  </si>
  <si>
    <t>MathGPT</t>
  </si>
  <si>
    <t>math-gpt.org</t>
  </si>
  <si>
    <t>SeaArt AI</t>
  </si>
  <si>
    <t>seaart.ai</t>
  </si>
  <si>
    <t>Solvely</t>
  </si>
  <si>
    <t>solvely.ai</t>
  </si>
  <si>
    <t>Mathos AI</t>
  </si>
  <si>
    <t>mathgptpro.com</t>
  </si>
  <si>
    <t>ebookmaker.ai</t>
  </si>
  <si>
    <t>RunPod</t>
  </si>
  <si>
    <t>GPU</t>
  </si>
  <si>
    <t>runpod.io</t>
  </si>
  <si>
    <t>PicMa</t>
  </si>
  <si>
    <t>图片增强</t>
  </si>
  <si>
    <t>magictiger.ai</t>
  </si>
  <si>
    <t>ZeroGPT</t>
  </si>
  <si>
    <t>zerogpt.com</t>
  </si>
  <si>
    <t>CUSTOMUSE</t>
  </si>
  <si>
    <t>3D建模</t>
  </si>
  <si>
    <t>customuse.com</t>
  </si>
  <si>
    <t>Flair AI</t>
  </si>
  <si>
    <t>flair.ai</t>
  </si>
  <si>
    <t>PopAi</t>
  </si>
  <si>
    <t>文档</t>
  </si>
  <si>
    <t>popai.pro</t>
  </si>
  <si>
    <t>PixVerse</t>
  </si>
  <si>
    <t>pixverse.ai</t>
  </si>
  <si>
    <t>CrushOn.AI</t>
  </si>
  <si>
    <t>crushon.ai</t>
  </si>
  <si>
    <t>turbolearn ai</t>
  </si>
  <si>
    <t>turbolearn.ai</t>
  </si>
  <si>
    <t>Leo AI</t>
  </si>
  <si>
    <t>iamleo.ai</t>
  </si>
  <si>
    <t>Knowt</t>
  </si>
  <si>
    <t>knowt.com</t>
  </si>
  <si>
    <t>Luma AI</t>
  </si>
  <si>
    <t>lumalabs.ai</t>
  </si>
  <si>
    <t>MagicHour</t>
  </si>
  <si>
    <t>magichour.ai</t>
  </si>
  <si>
    <t>ShipFast</t>
  </si>
  <si>
    <t>shipfa.st</t>
  </si>
  <si>
    <t>应用</t>
  </si>
  <si>
    <t>Duolingo</t>
  </si>
  <si>
    <t>Duolingo - Language Lessons</t>
  </si>
  <si>
    <t>剪映</t>
  </si>
  <si>
    <t>国内</t>
  </si>
  <si>
    <t>CapCut - Video Editor</t>
  </si>
  <si>
    <t>Canva</t>
  </si>
  <si>
    <t>平面设计</t>
  </si>
  <si>
    <t>Canva: Design, Art &amp; AI Editor</t>
  </si>
  <si>
    <t>FaceApp</t>
  </si>
  <si>
    <t>FaceApp: Perfect Face Editor</t>
  </si>
  <si>
    <t>Facetune</t>
  </si>
  <si>
    <t>形象生成</t>
  </si>
  <si>
    <t>Facetune AI Photo/Video Editor</t>
  </si>
  <si>
    <t>美图秀秀</t>
  </si>
  <si>
    <t>Picsart Al</t>
  </si>
  <si>
    <t>Picsart: AI Photo Video Editor</t>
  </si>
  <si>
    <t xml:space="preserve">Lightroom </t>
  </si>
  <si>
    <t>Lightroom Photo &amp; Video Editor</t>
  </si>
  <si>
    <t>夸克</t>
  </si>
  <si>
    <t>夸克-你的AI搜索</t>
  </si>
  <si>
    <t>Remini</t>
  </si>
  <si>
    <t>Remini - AI Photo Enhancer</t>
  </si>
  <si>
    <t>ChatOn - AI Chat Bot Assistant</t>
  </si>
  <si>
    <t>Speak - Language Learning</t>
  </si>
  <si>
    <t>Photoroom</t>
  </si>
  <si>
    <t>Photoroom AI Photo Editor</t>
  </si>
  <si>
    <t>Airbrush</t>
  </si>
  <si>
    <t>AirBrush Photo &amp; Video Editor</t>
  </si>
  <si>
    <t>Lingokids</t>
  </si>
  <si>
    <t>Lingokids - Play and Learn</t>
  </si>
  <si>
    <t>VSCO</t>
  </si>
  <si>
    <t>VSCO: Photo &amp; Video Editor</t>
  </si>
  <si>
    <t>BeautyPlus</t>
  </si>
  <si>
    <t>BeautyPlus-AI Photo/Video Edit</t>
  </si>
  <si>
    <t>ChatBox</t>
  </si>
  <si>
    <t>ChatBox - AI Chat with Chatbot</t>
  </si>
  <si>
    <t>PictureThis</t>
  </si>
  <si>
    <t>物体识别</t>
  </si>
  <si>
    <t>Plant Identifier</t>
  </si>
  <si>
    <t>Q-Chat</t>
  </si>
  <si>
    <t>Quizlet: AI-powered Flashcards</t>
  </si>
  <si>
    <t>Photoshop</t>
  </si>
  <si>
    <t>Photoshop Express Photo Editor</t>
  </si>
  <si>
    <t>Videoleap</t>
  </si>
  <si>
    <t>Videoleap: AI Video Editor</t>
  </si>
  <si>
    <t>Nova A.I.</t>
  </si>
  <si>
    <t>AI Chatbot - Nova</t>
  </si>
  <si>
    <t>Grammarly</t>
  </si>
  <si>
    <t>Grammarly: AI Writing Keyboard</t>
  </si>
  <si>
    <t>Retake</t>
  </si>
  <si>
    <t>Retake AI: Face &amp; Photo Editor</t>
  </si>
  <si>
    <t>PicCollage</t>
  </si>
  <si>
    <t>PicCollage: Magic Photo Editor</t>
  </si>
  <si>
    <t>Tezza</t>
  </si>
  <si>
    <t>Tezza: Aesthetic Photo Editor</t>
  </si>
  <si>
    <t>InShot</t>
  </si>
  <si>
    <t>Video Editor &amp; Maker - InShot</t>
  </si>
  <si>
    <t>InStories</t>
  </si>
  <si>
    <t>InStories Reels &amp; Story Maker</t>
  </si>
  <si>
    <t>美颜相机</t>
  </si>
  <si>
    <t>Momo</t>
  </si>
  <si>
    <t>Momo - AI Photo Generator</t>
  </si>
  <si>
    <t>Mondly</t>
  </si>
  <si>
    <t>Mondly: Language Learning</t>
  </si>
  <si>
    <t xml:space="preserve">Chat &amp; Ask AI </t>
  </si>
  <si>
    <t>个人助理</t>
  </si>
  <si>
    <t>Chat &amp; Ask AI by Codeway</t>
  </si>
  <si>
    <t>Wink</t>
  </si>
  <si>
    <t>Wink - 像修图一样修视频</t>
  </si>
  <si>
    <t>Lovey Dovey</t>
  </si>
  <si>
    <t>卿卿我我—角色和聊天約會模擬，AI聊天</t>
  </si>
  <si>
    <t>Filmora</t>
  </si>
  <si>
    <t>Filmora：AI Video Editor, Maker</t>
  </si>
  <si>
    <t>AI Chatbot: AI Chat Smith 4</t>
  </si>
  <si>
    <t>YouCam Makeup</t>
  </si>
  <si>
    <t>YouCam Makeup - Selfie Editor</t>
  </si>
  <si>
    <t>Pixelcut AI Photo Editor</t>
  </si>
  <si>
    <t>Photomath</t>
  </si>
  <si>
    <t>SNOW</t>
  </si>
  <si>
    <t>SNOW - AI Profile</t>
  </si>
  <si>
    <t>Prequel</t>
  </si>
  <si>
    <t>Prequel: Photo &amp; Video Editor</t>
  </si>
  <si>
    <t>PolyBuzz</t>
  </si>
  <si>
    <t>PolyBuzz:formerly Poly.AI</t>
  </si>
  <si>
    <t>AI Chat</t>
  </si>
  <si>
    <t>AI Chat -Ask Chatbot Assistant</t>
  </si>
  <si>
    <t>Perplexity - Ask Anything</t>
  </si>
  <si>
    <t>Cal AI</t>
  </si>
  <si>
    <t>Cal AI - Food Calorie Tracker</t>
  </si>
  <si>
    <t xml:space="preserve">Translate Now </t>
  </si>
  <si>
    <t>翻译</t>
  </si>
  <si>
    <t>Translate Now - AI Translator</t>
  </si>
  <si>
    <t>Arvin</t>
  </si>
  <si>
    <t>VI设计</t>
  </si>
  <si>
    <t>Arvin® - AI Logo Maker</t>
  </si>
  <si>
    <t>Claude by Anthropic</t>
  </si>
  <si>
    <t>Pimsleur</t>
  </si>
  <si>
    <t>Pimsleur: Language Learning</t>
  </si>
  <si>
    <t>Photomyne</t>
  </si>
  <si>
    <t>Photo Scan App by Photomyne</t>
  </si>
  <si>
    <t>MeChat</t>
  </si>
  <si>
    <t>MeChat - Interactive Stories</t>
  </si>
  <si>
    <t>YouCam Perfect</t>
  </si>
  <si>
    <t>YouCam Perfect - Photo Editor</t>
  </si>
  <si>
    <t>invideo AI - Video Generator</t>
  </si>
  <si>
    <t>快影</t>
  </si>
  <si>
    <t>Suno - Make Music</t>
  </si>
  <si>
    <t>Learn &amp; Speak English Praktika</t>
  </si>
  <si>
    <t>VivaVideo</t>
  </si>
  <si>
    <t>小影-全能视频编辑 &amp; Vlog短视频一键成片</t>
  </si>
  <si>
    <t>PrettyUp</t>
  </si>
  <si>
    <t>PrettyUp- AI Body Editor Video</t>
  </si>
  <si>
    <t>Chai</t>
  </si>
  <si>
    <t>Chai: Chat AI Platform</t>
  </si>
  <si>
    <t>Otter AI</t>
  </si>
  <si>
    <t>Otter: Transcribe Voice Notes</t>
  </si>
  <si>
    <t>Photoleap</t>
  </si>
  <si>
    <t>Photoleap: AI Art Photo Editor</t>
  </si>
  <si>
    <t>djay</t>
  </si>
  <si>
    <t>djay - DJ App &amp; AI Mixer</t>
  </si>
  <si>
    <t>Replika</t>
  </si>
  <si>
    <t>Replika - AI Friend</t>
  </si>
  <si>
    <t>Future Baby Generator</t>
  </si>
  <si>
    <t>Future Baby Generator: Cosplay</t>
  </si>
  <si>
    <t>Adobe Express</t>
  </si>
  <si>
    <t>Adobe Express: AI Photo Video</t>
  </si>
  <si>
    <t>Reface</t>
  </si>
  <si>
    <t>Reface: AI Face swap videos</t>
  </si>
  <si>
    <t>Revive</t>
  </si>
  <si>
    <t>Revive: Foto Gesichtsanimation</t>
  </si>
  <si>
    <t>Brainly</t>
  </si>
  <si>
    <t>Brainly-Scan &amp; Solve Study App</t>
  </si>
  <si>
    <t>Facelab</t>
  </si>
  <si>
    <t>Facelab - Face &amp; Body Editor</t>
  </si>
  <si>
    <t>EPIK</t>
  </si>
  <si>
    <t>EPIK - AI Photo &amp; Video Editor</t>
  </si>
  <si>
    <t>Question AI</t>
  </si>
  <si>
    <t>Question.AI - Chatbot&amp;Math AI</t>
  </si>
  <si>
    <t>Home AI</t>
  </si>
  <si>
    <t>Home AI - AI Interior Design</t>
  </si>
  <si>
    <t>abceed</t>
  </si>
  <si>
    <t>abceed: TOEIC®/英語を映画や有名教材で学習</t>
  </si>
  <si>
    <t>Genie</t>
  </si>
  <si>
    <t>Chatbot 4o AI Chat - Genie</t>
  </si>
  <si>
    <t>SelfyzAI</t>
  </si>
  <si>
    <t>AI Photo to Video : SelfyzAI</t>
  </si>
  <si>
    <t>猫箱</t>
  </si>
  <si>
    <t>猫箱-开启你的AI奇遇</t>
  </si>
  <si>
    <t>蜜小语</t>
  </si>
  <si>
    <t>蜜小语-更懂你的聊天键盘</t>
  </si>
  <si>
    <t>DaVinci</t>
  </si>
  <si>
    <t>DaVinci - AI Image Generator</t>
  </si>
  <si>
    <t>FaceLab</t>
  </si>
  <si>
    <t>FaceLab Hair Editor: Face, Age</t>
  </si>
  <si>
    <t xml:space="preserve">PowerDirector </t>
  </si>
  <si>
    <t>PowerDirector - Video Editor</t>
  </si>
  <si>
    <t>GIO</t>
  </si>
  <si>
    <t>GIO: AI Headshot Generator Pro</t>
  </si>
  <si>
    <t>AI Video</t>
  </si>
  <si>
    <t>AI Video - AI Video Generator</t>
  </si>
  <si>
    <t>Poe – Fast AI Chat</t>
  </si>
  <si>
    <t>PhotoApp</t>
  </si>
  <si>
    <t>PhotoApp - AI Photo Enhancer</t>
  </si>
  <si>
    <t>Tattoo AI</t>
  </si>
  <si>
    <t>Tattoo AI - Tattoo Design</t>
  </si>
  <si>
    <t>AI Chatbot App with Сhat</t>
  </si>
  <si>
    <t>B612</t>
  </si>
  <si>
    <t>B612 AI Photo&amp;Video Editor</t>
  </si>
  <si>
    <t xml:space="preserve">Photo Lab </t>
  </si>
  <si>
    <t>Photo Lab Picture Editor &amp; Art</t>
  </si>
  <si>
    <t>Love键盘</t>
  </si>
  <si>
    <t>Love键盘-高情商输入法</t>
  </si>
  <si>
    <t>PhotoDirector</t>
  </si>
  <si>
    <t>PhotoDirector: AI Photo Editor</t>
  </si>
  <si>
    <t>Mathway</t>
  </si>
  <si>
    <t>Mathway: Math Problem Solver</t>
  </si>
  <si>
    <t>Friday</t>
  </si>
  <si>
    <t>Friday: AI E-mail Writer</t>
  </si>
  <si>
    <t>Character.AI</t>
  </si>
  <si>
    <t>Character AI: Chat, Talk, Text</t>
  </si>
  <si>
    <t>FacePlay</t>
  </si>
  <si>
    <t>FacePlay-AI Filter&amp;Face Swap</t>
  </si>
  <si>
    <t>Lovekey键盘</t>
  </si>
  <si>
    <t>Lovekey键盘-恋爱聊天键盘&amp;AI智能聊天回复神器</t>
  </si>
  <si>
    <t>Glam</t>
  </si>
  <si>
    <t>Glam: AI Art Video Generator</t>
  </si>
  <si>
    <t>todoist</t>
  </si>
  <si>
    <t>Todoist：待办列表&amp;计划</t>
  </si>
  <si>
    <t>Course Hero</t>
  </si>
  <si>
    <t>Course Hero: AI Homework Help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</si>
</sst>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24">
    <font>
      <sz val="10"/>
      <color theme="1"/>
      <name val="等线"/>
      <charset val="134"/>
      <scheme val="minor"/>
    </font>
    <font>
      <b/>
      <sz val="9.75"/>
      <color rgb="FFFFFFFF"/>
      <name val="等线"/>
      <charset val="134"/>
      <scheme val="minor"/>
    </font>
    <font>
      <b/>
      <sz val="9.75"/>
      <color rgb="FF000000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00FAF"/>
        <bgColor indexed="64"/>
      </patternFill>
    </fill>
    <fill>
      <patternFill patternType="solid">
        <fgColor rgb="FFF4EAFF"/>
        <bgColor indexed="64"/>
      </patternFill>
    </fill>
    <fill>
      <patternFill patternType="solid">
        <fgColor rgb="FF9142E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16"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3" fontId="3" fillId="3" borderId="0" xfId="0" applyNumberFormat="1" applyFont="1" applyFill="1" applyAlignment="1">
      <alignment horizontal="center" vertical="center" wrapText="1"/>
    </xf>
    <xf numFmtId="10" fontId="3" fillId="3" borderId="0" xfId="0" applyNumberFormat="1" applyFont="1" applyFill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3" fillId="3" borderId="0" xfId="0" applyNumberFormat="1" applyFont="1" applyFill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38100</xdr:colOff>
      <xdr:row>101</xdr:row>
      <xdr:rowOff>0</xdr:rowOff>
    </xdr:from>
    <xdr:to>
      <xdr:col>1</xdr:col>
      <xdr:colOff>-38100</xdr:colOff>
      <xdr:row>101</xdr:row>
      <xdr:rowOff>0</xdr:rowOff>
    </xdr:to>
    <xdr:pic>
      <xdr:nvPicPr>
        <xdr:cNvPr id="3" name="Picture 3" descr="VWtBDY"/>
        <xdr:cNvPicPr/>
      </xdr:nvPicPr>
      <xdr:blipFill>
        <a:blip r:embed="rId1"/>
        <a:stretch>
          <a:fillRect/>
        </a:stretch>
      </xdr:blipFill>
      <xdr:spPr>
        <a:xfrm>
          <a:off x="38100" y="21153120"/>
          <a:ext cx="208280" cy="0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101"/>
  <sheetViews>
    <sheetView showGridLines="0" workbookViewId="0">
      <selection activeCell="B110" sqref="B110"/>
    </sheetView>
  </sheetViews>
  <sheetFormatPr defaultColWidth="14" defaultRowHeight="15.2"/>
  <cols>
    <col min="1" max="1" width="5.92307692307692" customWidth="1"/>
    <col min="2" max="3" width="14" customWidth="1"/>
    <col min="4" max="4" width="10" customWidth="1"/>
    <col min="5" max="5" width="17" customWidth="1"/>
    <col min="6" max="8" width="8" customWidth="1"/>
    <col min="9" max="9" width="10.5673076923077" customWidth="1"/>
  </cols>
  <sheetData>
    <row r="1" ht="28" spans="1:10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" t="s">
        <v>8</v>
      </c>
      <c r="J1" s="1" t="s">
        <v>9</v>
      </c>
    </row>
    <row r="2" spans="1:10">
      <c r="A2" s="2">
        <v>1</v>
      </c>
      <c r="B2" s="3" t="s">
        <v>10</v>
      </c>
      <c r="C2" s="3" t="s">
        <v>11</v>
      </c>
      <c r="D2" s="3" t="s">
        <v>12</v>
      </c>
      <c r="E2" s="3" t="s">
        <v>13</v>
      </c>
      <c r="F2" s="14">
        <v>33333</v>
      </c>
      <c r="G2" s="7">
        <v>0.0388</v>
      </c>
      <c r="H2" s="14">
        <v>400000</v>
      </c>
      <c r="I2" s="14">
        <v>33017</v>
      </c>
      <c r="J2">
        <f>F2/I2</f>
        <v>1.00957082714965</v>
      </c>
    </row>
    <row r="3" spans="1:10">
      <c r="A3" s="4">
        <f t="shared" ref="A3:A66" si="0">A2+1</f>
        <v>2</v>
      </c>
      <c r="B3" s="5" t="s">
        <v>14</v>
      </c>
      <c r="C3" s="5" t="s">
        <v>11</v>
      </c>
      <c r="D3" s="5" t="s">
        <v>12</v>
      </c>
      <c r="E3" s="5" t="s">
        <v>15</v>
      </c>
      <c r="F3" s="15">
        <v>7292</v>
      </c>
      <c r="G3" s="9">
        <v>-0.0384</v>
      </c>
      <c r="H3" s="15">
        <v>87500</v>
      </c>
      <c r="I3" s="15">
        <v>1015</v>
      </c>
      <c r="J3">
        <f t="shared" ref="J3:J34" si="1">F3/I3</f>
        <v>7.18423645320197</v>
      </c>
    </row>
    <row r="4" spans="1:10">
      <c r="A4" s="2">
        <f t="shared" si="0"/>
        <v>3</v>
      </c>
      <c r="B4" s="3" t="s">
        <v>16</v>
      </c>
      <c r="C4" s="3" t="s">
        <v>11</v>
      </c>
      <c r="D4" s="3" t="s">
        <v>17</v>
      </c>
      <c r="E4" s="3" t="s">
        <v>18</v>
      </c>
      <c r="F4" s="14">
        <v>2500</v>
      </c>
      <c r="G4" s="7">
        <v>0.1119</v>
      </c>
      <c r="H4" s="14">
        <v>30000</v>
      </c>
      <c r="I4" s="14">
        <v>53</v>
      </c>
      <c r="J4">
        <f t="shared" si="1"/>
        <v>47.1698113207547</v>
      </c>
    </row>
    <row r="5" spans="1:10">
      <c r="A5" s="4">
        <f t="shared" si="0"/>
        <v>4</v>
      </c>
      <c r="B5" s="5" t="s">
        <v>19</v>
      </c>
      <c r="C5" s="5" t="s">
        <v>11</v>
      </c>
      <c r="D5" s="5" t="s">
        <v>20</v>
      </c>
      <c r="E5" s="5" t="s">
        <v>21</v>
      </c>
      <c r="F5" s="15">
        <v>1667</v>
      </c>
      <c r="G5" s="9">
        <v>0.0052</v>
      </c>
      <c r="H5" s="15">
        <v>20000</v>
      </c>
      <c r="I5" s="15">
        <v>349</v>
      </c>
      <c r="J5">
        <f t="shared" si="1"/>
        <v>4.77650429799427</v>
      </c>
    </row>
    <row r="6" spans="1:10">
      <c r="A6" s="2">
        <f t="shared" si="0"/>
        <v>5</v>
      </c>
      <c r="B6" s="3" t="s">
        <v>22</v>
      </c>
      <c r="C6" s="3" t="s">
        <v>11</v>
      </c>
      <c r="D6" s="3" t="s">
        <v>23</v>
      </c>
      <c r="E6" s="3" t="s">
        <v>24</v>
      </c>
      <c r="F6" s="14">
        <v>1667</v>
      </c>
      <c r="G6" s="7">
        <v>0.2532</v>
      </c>
      <c r="H6" s="14">
        <v>20000</v>
      </c>
      <c r="I6" s="14">
        <v>33</v>
      </c>
      <c r="J6">
        <f t="shared" si="1"/>
        <v>50.5151515151515</v>
      </c>
    </row>
    <row r="7" spans="1:10">
      <c r="A7" s="4">
        <f t="shared" si="0"/>
        <v>6</v>
      </c>
      <c r="B7" s="5" t="s">
        <v>25</v>
      </c>
      <c r="C7" s="5" t="s">
        <v>11</v>
      </c>
      <c r="D7" s="5" t="s">
        <v>26</v>
      </c>
      <c r="E7" s="5" t="s">
        <v>27</v>
      </c>
      <c r="F7" s="15">
        <v>1399</v>
      </c>
      <c r="G7" s="9">
        <v>0.2915</v>
      </c>
      <c r="H7" s="15">
        <v>16790</v>
      </c>
      <c r="I7" s="15">
        <v>963</v>
      </c>
      <c r="J7">
        <f t="shared" si="1"/>
        <v>1.4527518172378</v>
      </c>
    </row>
    <row r="8" spans="1:10">
      <c r="A8" s="2">
        <f t="shared" si="0"/>
        <v>7</v>
      </c>
      <c r="B8" s="3" t="s">
        <v>28</v>
      </c>
      <c r="C8" s="3" t="s">
        <v>11</v>
      </c>
      <c r="D8" s="3" t="s">
        <v>29</v>
      </c>
      <c r="E8" s="3" t="s">
        <v>30</v>
      </c>
      <c r="F8" s="14">
        <v>1250</v>
      </c>
      <c r="G8" s="7">
        <v>0.0542</v>
      </c>
      <c r="H8" s="14">
        <v>15000</v>
      </c>
      <c r="I8" s="14">
        <v>12</v>
      </c>
      <c r="J8">
        <f t="shared" si="1"/>
        <v>104.166666666667</v>
      </c>
    </row>
    <row r="9" spans="1:10">
      <c r="A9" s="4">
        <f t="shared" si="0"/>
        <v>8</v>
      </c>
      <c r="B9" s="5" t="s">
        <v>31</v>
      </c>
      <c r="C9" s="5" t="s">
        <v>11</v>
      </c>
      <c r="D9" s="5" t="s">
        <v>32</v>
      </c>
      <c r="E9" s="5" t="s">
        <v>33</v>
      </c>
      <c r="F9" s="15">
        <v>1051</v>
      </c>
      <c r="G9" s="9">
        <v>0.0854</v>
      </c>
      <c r="H9" s="15">
        <v>12612</v>
      </c>
      <c r="I9" s="15">
        <v>289</v>
      </c>
      <c r="J9">
        <f t="shared" si="1"/>
        <v>3.63667820069204</v>
      </c>
    </row>
    <row r="10" spans="1:10">
      <c r="A10" s="2">
        <f t="shared" si="0"/>
        <v>9</v>
      </c>
      <c r="B10" s="3" t="s">
        <v>34</v>
      </c>
      <c r="C10" s="3" t="s">
        <v>11</v>
      </c>
      <c r="D10" s="3" t="s">
        <v>35</v>
      </c>
      <c r="E10" s="3" t="s">
        <v>36</v>
      </c>
      <c r="F10" s="14">
        <v>914</v>
      </c>
      <c r="G10" s="7">
        <v>0.1968</v>
      </c>
      <c r="H10" s="14">
        <v>10970</v>
      </c>
      <c r="I10" s="14">
        <v>5</v>
      </c>
      <c r="J10">
        <f t="shared" si="1"/>
        <v>182.8</v>
      </c>
    </row>
    <row r="11" spans="1:10">
      <c r="A11" s="4">
        <f t="shared" si="0"/>
        <v>10</v>
      </c>
      <c r="B11" s="5" t="s">
        <v>37</v>
      </c>
      <c r="C11" s="5" t="s">
        <v>11</v>
      </c>
      <c r="D11" s="5" t="s">
        <v>38</v>
      </c>
      <c r="E11" s="5" t="s">
        <v>39</v>
      </c>
      <c r="F11" s="15">
        <v>885</v>
      </c>
      <c r="G11" s="9">
        <v>0.0622</v>
      </c>
      <c r="H11" s="15">
        <v>10622</v>
      </c>
      <c r="I11" s="15">
        <v>20</v>
      </c>
      <c r="J11">
        <f t="shared" si="1"/>
        <v>44.25</v>
      </c>
    </row>
    <row r="12" spans="1:10">
      <c r="A12" s="2">
        <f t="shared" si="0"/>
        <v>11</v>
      </c>
      <c r="B12" s="3" t="s">
        <v>40</v>
      </c>
      <c r="C12" s="3" t="s">
        <v>11</v>
      </c>
      <c r="D12" s="3" t="s">
        <v>41</v>
      </c>
      <c r="E12" s="3" t="s">
        <v>42</v>
      </c>
      <c r="F12" s="14">
        <v>854</v>
      </c>
      <c r="G12" s="7">
        <v>1.0494</v>
      </c>
      <c r="H12" s="14">
        <v>10247</v>
      </c>
      <c r="I12" s="14">
        <v>75</v>
      </c>
      <c r="J12">
        <f t="shared" si="1"/>
        <v>11.3866666666667</v>
      </c>
    </row>
    <row r="13" spans="1:10">
      <c r="A13" s="4">
        <f t="shared" si="0"/>
        <v>12</v>
      </c>
      <c r="B13" s="5" t="s">
        <v>43</v>
      </c>
      <c r="C13" s="5" t="s">
        <v>11</v>
      </c>
      <c r="D13" s="5" t="s">
        <v>44</v>
      </c>
      <c r="E13" s="5" t="s">
        <v>45</v>
      </c>
      <c r="F13" s="15">
        <v>833</v>
      </c>
      <c r="G13" s="9">
        <v>-0.091</v>
      </c>
      <c r="H13" s="15">
        <v>10000</v>
      </c>
      <c r="I13" s="15">
        <v>583</v>
      </c>
      <c r="J13">
        <f t="shared" si="1"/>
        <v>1.42881646655232</v>
      </c>
    </row>
    <row r="14" spans="1:10">
      <c r="A14" s="2">
        <f t="shared" si="0"/>
        <v>13</v>
      </c>
      <c r="B14" s="3" t="s">
        <v>46</v>
      </c>
      <c r="C14" s="3" t="s">
        <v>11</v>
      </c>
      <c r="D14" s="3" t="s">
        <v>47</v>
      </c>
      <c r="E14" s="3" t="s">
        <v>48</v>
      </c>
      <c r="F14" s="14">
        <v>833</v>
      </c>
      <c r="G14" s="7">
        <v>0.3604</v>
      </c>
      <c r="H14" s="14">
        <v>10000</v>
      </c>
      <c r="I14" s="14">
        <v>387</v>
      </c>
      <c r="J14">
        <f t="shared" si="1"/>
        <v>2.15245478036176</v>
      </c>
    </row>
    <row r="15" spans="1:10">
      <c r="A15" s="4">
        <f t="shared" si="0"/>
        <v>14</v>
      </c>
      <c r="B15" s="5" t="s">
        <v>49</v>
      </c>
      <c r="C15" s="5" t="s">
        <v>11</v>
      </c>
      <c r="D15" s="5" t="s">
        <v>23</v>
      </c>
      <c r="E15" s="5" t="s">
        <v>50</v>
      </c>
      <c r="F15" s="15">
        <v>833</v>
      </c>
      <c r="G15" s="9">
        <v>-0.1061</v>
      </c>
      <c r="H15" s="15">
        <v>10000</v>
      </c>
      <c r="I15" s="15">
        <v>4</v>
      </c>
      <c r="J15">
        <f t="shared" si="1"/>
        <v>208.25</v>
      </c>
    </row>
    <row r="16" spans="1:10">
      <c r="A16" s="2">
        <f t="shared" si="0"/>
        <v>15</v>
      </c>
      <c r="B16" s="3" t="s">
        <v>51</v>
      </c>
      <c r="C16" s="3" t="s">
        <v>11</v>
      </c>
      <c r="D16" s="3" t="s">
        <v>26</v>
      </c>
      <c r="E16" s="3" t="s">
        <v>52</v>
      </c>
      <c r="F16" s="14">
        <v>833</v>
      </c>
      <c r="G16" s="7">
        <v>0.2781</v>
      </c>
      <c r="H16" s="14">
        <v>10000</v>
      </c>
      <c r="I16" s="14">
        <v>47</v>
      </c>
      <c r="J16">
        <f t="shared" si="1"/>
        <v>17.7234042553191</v>
      </c>
    </row>
    <row r="17" spans="1:10">
      <c r="A17" s="4">
        <f t="shared" si="0"/>
        <v>16</v>
      </c>
      <c r="B17" s="5" t="s">
        <v>53</v>
      </c>
      <c r="C17" s="5" t="s">
        <v>11</v>
      </c>
      <c r="D17" s="5" t="s">
        <v>54</v>
      </c>
      <c r="E17" s="5" t="s">
        <v>55</v>
      </c>
      <c r="F17" s="15">
        <v>833</v>
      </c>
      <c r="G17" s="9">
        <v>0.1379</v>
      </c>
      <c r="H17" s="15">
        <v>10000</v>
      </c>
      <c r="I17" s="15">
        <v>5</v>
      </c>
      <c r="J17">
        <f t="shared" si="1"/>
        <v>166.6</v>
      </c>
    </row>
    <row r="18" spans="1:10">
      <c r="A18" s="2">
        <f t="shared" si="0"/>
        <v>17</v>
      </c>
      <c r="B18" s="3" t="s">
        <v>56</v>
      </c>
      <c r="C18" s="3" t="s">
        <v>11</v>
      </c>
      <c r="D18" s="3" t="s">
        <v>57</v>
      </c>
      <c r="E18" s="3" t="s">
        <v>58</v>
      </c>
      <c r="F18" s="14">
        <v>750</v>
      </c>
      <c r="G18" s="7">
        <v>0.0492</v>
      </c>
      <c r="H18" s="14">
        <v>9000</v>
      </c>
      <c r="I18" s="14">
        <v>68</v>
      </c>
      <c r="J18">
        <f t="shared" si="1"/>
        <v>11.0294117647059</v>
      </c>
    </row>
    <row r="19" spans="1:10">
      <c r="A19" s="4">
        <f t="shared" si="0"/>
        <v>18</v>
      </c>
      <c r="B19" s="5" t="s">
        <v>59</v>
      </c>
      <c r="C19" s="5" t="s">
        <v>11</v>
      </c>
      <c r="D19" s="5" t="s">
        <v>32</v>
      </c>
      <c r="E19" s="5" t="s">
        <v>60</v>
      </c>
      <c r="F19" s="15">
        <v>628</v>
      </c>
      <c r="G19" s="9">
        <v>0.0762</v>
      </c>
      <c r="H19" s="15">
        <v>7533</v>
      </c>
      <c r="I19" s="15">
        <v>152</v>
      </c>
      <c r="J19">
        <f t="shared" si="1"/>
        <v>4.13157894736842</v>
      </c>
    </row>
    <row r="20" spans="1:10">
      <c r="A20" s="2">
        <f t="shared" si="0"/>
        <v>19</v>
      </c>
      <c r="B20" s="3" t="s">
        <v>61</v>
      </c>
      <c r="C20" s="3" t="s">
        <v>11</v>
      </c>
      <c r="D20" s="3" t="s">
        <v>26</v>
      </c>
      <c r="E20" s="3" t="s">
        <v>62</v>
      </c>
      <c r="F20" s="14">
        <v>616</v>
      </c>
      <c r="G20" s="7">
        <v>0.2788</v>
      </c>
      <c r="H20" s="14">
        <v>7392</v>
      </c>
      <c r="I20" s="14">
        <v>5</v>
      </c>
      <c r="J20">
        <f t="shared" si="1"/>
        <v>123.2</v>
      </c>
    </row>
    <row r="21" spans="1:10">
      <c r="A21" s="4">
        <f t="shared" si="0"/>
        <v>20</v>
      </c>
      <c r="B21" s="5" t="s">
        <v>63</v>
      </c>
      <c r="C21" s="5" t="s">
        <v>11</v>
      </c>
      <c r="D21" s="5" t="s">
        <v>64</v>
      </c>
      <c r="E21" s="5" t="s">
        <v>65</v>
      </c>
      <c r="F21" s="15">
        <v>571</v>
      </c>
      <c r="G21" s="9">
        <v>-0.0733</v>
      </c>
      <c r="H21" s="15">
        <v>6850</v>
      </c>
      <c r="I21" s="15">
        <v>2</v>
      </c>
      <c r="J21">
        <f t="shared" si="1"/>
        <v>285.5</v>
      </c>
    </row>
    <row r="22" spans="1:10">
      <c r="A22" s="2">
        <f t="shared" si="0"/>
        <v>21</v>
      </c>
      <c r="B22" s="3" t="s">
        <v>66</v>
      </c>
      <c r="C22" s="3" t="s">
        <v>11</v>
      </c>
      <c r="D22" s="3" t="s">
        <v>67</v>
      </c>
      <c r="E22" s="3" t="s">
        <v>68</v>
      </c>
      <c r="F22" s="14">
        <v>503</v>
      </c>
      <c r="G22" s="7">
        <v>-0.0015</v>
      </c>
      <c r="H22" s="14">
        <v>6041</v>
      </c>
      <c r="I22" s="14">
        <v>1347</v>
      </c>
      <c r="J22">
        <f t="shared" si="1"/>
        <v>0.373422420193022</v>
      </c>
    </row>
    <row r="23" spans="1:10">
      <c r="A23" s="4">
        <f t="shared" si="0"/>
        <v>22</v>
      </c>
      <c r="B23" s="5" t="s">
        <v>69</v>
      </c>
      <c r="C23" s="5" t="s">
        <v>11</v>
      </c>
      <c r="D23" s="5" t="s">
        <v>12</v>
      </c>
      <c r="E23" s="5" t="s">
        <v>70</v>
      </c>
      <c r="F23" s="15">
        <v>500</v>
      </c>
      <c r="G23" s="9">
        <v>-0.2053</v>
      </c>
      <c r="H23" s="15">
        <v>6000</v>
      </c>
      <c r="I23" s="15">
        <v>58</v>
      </c>
      <c r="J23">
        <f t="shared" si="1"/>
        <v>8.62068965517241</v>
      </c>
    </row>
    <row r="24" spans="1:10">
      <c r="A24" s="2">
        <f t="shared" si="0"/>
        <v>23</v>
      </c>
      <c r="B24" s="3" t="s">
        <v>71</v>
      </c>
      <c r="C24" s="3" t="s">
        <v>11</v>
      </c>
      <c r="D24" s="3" t="s">
        <v>72</v>
      </c>
      <c r="E24" s="3" t="s">
        <v>73</v>
      </c>
      <c r="F24" s="14">
        <v>493</v>
      </c>
      <c r="G24" s="7">
        <v>-0.1183</v>
      </c>
      <c r="H24" s="14">
        <v>5916</v>
      </c>
      <c r="I24" s="14">
        <v>1122</v>
      </c>
      <c r="J24">
        <f t="shared" si="1"/>
        <v>0.439393939393939</v>
      </c>
    </row>
    <row r="25" spans="1:10">
      <c r="A25" s="4">
        <f t="shared" si="0"/>
        <v>24</v>
      </c>
      <c r="B25" s="5" t="s">
        <v>74</v>
      </c>
      <c r="C25" s="5" t="s">
        <v>11</v>
      </c>
      <c r="D25" s="5" t="s">
        <v>64</v>
      </c>
      <c r="E25" s="5" t="s">
        <v>75</v>
      </c>
      <c r="F25" s="15">
        <v>417</v>
      </c>
      <c r="G25" s="9">
        <v>0.5326</v>
      </c>
      <c r="H25" s="15">
        <v>5000</v>
      </c>
      <c r="I25" s="15">
        <v>9</v>
      </c>
      <c r="J25">
        <f t="shared" si="1"/>
        <v>46.3333333333333</v>
      </c>
    </row>
    <row r="26" spans="1:10">
      <c r="A26" s="2">
        <f t="shared" si="0"/>
        <v>25</v>
      </c>
      <c r="B26" s="3" t="s">
        <v>76</v>
      </c>
      <c r="C26" s="3" t="s">
        <v>11</v>
      </c>
      <c r="D26" s="3" t="s">
        <v>17</v>
      </c>
      <c r="E26" s="3" t="s">
        <v>77</v>
      </c>
      <c r="F26" s="14">
        <v>417</v>
      </c>
      <c r="G26" s="7">
        <v>-0.1051</v>
      </c>
      <c r="H26" s="14">
        <v>5000</v>
      </c>
      <c r="I26" s="14">
        <v>7</v>
      </c>
      <c r="J26">
        <f t="shared" si="1"/>
        <v>59.5714285714286</v>
      </c>
    </row>
    <row r="27" spans="1:10">
      <c r="A27" s="4">
        <f t="shared" si="0"/>
        <v>26</v>
      </c>
      <c r="B27" s="5" t="s">
        <v>78</v>
      </c>
      <c r="C27" s="5" t="s">
        <v>11</v>
      </c>
      <c r="D27" s="5" t="s">
        <v>23</v>
      </c>
      <c r="E27" s="5" t="s">
        <v>79</v>
      </c>
      <c r="F27" s="15">
        <v>392</v>
      </c>
      <c r="G27" s="9">
        <v>-0.316</v>
      </c>
      <c r="H27" s="15">
        <v>4700</v>
      </c>
      <c r="I27" s="15">
        <v>48</v>
      </c>
      <c r="J27">
        <f t="shared" si="1"/>
        <v>8.16666666666667</v>
      </c>
    </row>
    <row r="28" spans="1:10">
      <c r="A28" s="2">
        <f t="shared" si="0"/>
        <v>27</v>
      </c>
      <c r="B28" s="3" t="s">
        <v>80</v>
      </c>
      <c r="C28" s="3" t="s">
        <v>11</v>
      </c>
      <c r="D28" s="3" t="s">
        <v>81</v>
      </c>
      <c r="E28" s="3" t="s">
        <v>82</v>
      </c>
      <c r="F28" s="14">
        <v>363</v>
      </c>
      <c r="G28" s="7">
        <v>0.5467</v>
      </c>
      <c r="H28" s="14">
        <v>4354</v>
      </c>
      <c r="I28" s="14">
        <v>555</v>
      </c>
      <c r="J28">
        <f t="shared" si="1"/>
        <v>0.654054054054054</v>
      </c>
    </row>
    <row r="29" spans="1:10">
      <c r="A29" s="4">
        <f t="shared" si="0"/>
        <v>28</v>
      </c>
      <c r="B29" s="5" t="s">
        <v>83</v>
      </c>
      <c r="C29" s="5" t="s">
        <v>11</v>
      </c>
      <c r="D29" s="5" t="s">
        <v>81</v>
      </c>
      <c r="E29" s="5" t="s">
        <v>84</v>
      </c>
      <c r="F29" s="15">
        <v>333</v>
      </c>
      <c r="G29" s="9">
        <v>-0.0159</v>
      </c>
      <c r="H29" s="15">
        <v>4000</v>
      </c>
      <c r="I29" s="15">
        <v>685</v>
      </c>
      <c r="J29">
        <f t="shared" si="1"/>
        <v>0.486131386861314</v>
      </c>
    </row>
    <row r="30" spans="1:10">
      <c r="A30" s="2">
        <f t="shared" si="0"/>
        <v>29</v>
      </c>
      <c r="B30" s="3" t="s">
        <v>85</v>
      </c>
      <c r="C30" s="3" t="s">
        <v>86</v>
      </c>
      <c r="D30" s="3" t="s">
        <v>23</v>
      </c>
      <c r="E30" s="3" t="s">
        <v>87</v>
      </c>
      <c r="F30" s="14">
        <v>333</v>
      </c>
      <c r="G30" s="7">
        <v>0.0254</v>
      </c>
      <c r="H30" s="14">
        <v>4000</v>
      </c>
      <c r="I30" s="14">
        <v>62</v>
      </c>
      <c r="J30">
        <f t="shared" si="1"/>
        <v>5.37096774193548</v>
      </c>
    </row>
    <row r="31" spans="1:10">
      <c r="A31" s="4">
        <f t="shared" si="0"/>
        <v>30</v>
      </c>
      <c r="B31" s="5" t="s">
        <v>88</v>
      </c>
      <c r="C31" s="5" t="s">
        <v>11</v>
      </c>
      <c r="D31" s="5" t="s">
        <v>17</v>
      </c>
      <c r="E31" s="5" t="s">
        <v>89</v>
      </c>
      <c r="F31" s="15">
        <v>299</v>
      </c>
      <c r="G31" s="9">
        <v>-0.149</v>
      </c>
      <c r="H31" s="15">
        <v>3583</v>
      </c>
      <c r="I31" s="15">
        <v>6</v>
      </c>
      <c r="J31">
        <f t="shared" si="1"/>
        <v>49.8333333333333</v>
      </c>
    </row>
    <row r="32" spans="1:10">
      <c r="A32" s="2">
        <f t="shared" si="0"/>
        <v>31</v>
      </c>
      <c r="B32" s="3" t="s">
        <v>90</v>
      </c>
      <c r="C32" s="3" t="s">
        <v>86</v>
      </c>
      <c r="D32" s="3" t="s">
        <v>32</v>
      </c>
      <c r="E32" s="3" t="s">
        <v>91</v>
      </c>
      <c r="F32" s="14">
        <v>292</v>
      </c>
      <c r="G32" s="7">
        <v>-0.0134</v>
      </c>
      <c r="H32" s="14">
        <v>3500</v>
      </c>
      <c r="I32" s="14">
        <v>147</v>
      </c>
      <c r="J32">
        <f t="shared" si="1"/>
        <v>1.98639455782313</v>
      </c>
    </row>
    <row r="33" spans="1:10">
      <c r="A33" s="4">
        <f t="shared" si="0"/>
        <v>32</v>
      </c>
      <c r="B33" s="5" t="s">
        <v>92</v>
      </c>
      <c r="C33" s="5" t="s">
        <v>11</v>
      </c>
      <c r="D33" s="5" t="s">
        <v>26</v>
      </c>
      <c r="E33" s="5" t="s">
        <v>93</v>
      </c>
      <c r="F33" s="15">
        <v>292</v>
      </c>
      <c r="G33" s="9">
        <v>-0.074</v>
      </c>
      <c r="H33" s="15">
        <v>3500</v>
      </c>
      <c r="I33" s="15">
        <v>27</v>
      </c>
      <c r="J33">
        <f t="shared" si="1"/>
        <v>10.8148148148148</v>
      </c>
    </row>
    <row r="34" spans="1:10">
      <c r="A34" s="2">
        <f t="shared" si="0"/>
        <v>33</v>
      </c>
      <c r="B34" s="3" t="s">
        <v>94</v>
      </c>
      <c r="C34" s="3" t="s">
        <v>11</v>
      </c>
      <c r="D34" s="3" t="s">
        <v>20</v>
      </c>
      <c r="E34" s="3" t="s">
        <v>95</v>
      </c>
      <c r="F34" s="14">
        <v>245</v>
      </c>
      <c r="G34" s="7">
        <v>-0.0128</v>
      </c>
      <c r="H34" s="14">
        <v>2938</v>
      </c>
      <c r="I34" s="14">
        <v>209</v>
      </c>
      <c r="J34">
        <f t="shared" si="1"/>
        <v>1.17224880382775</v>
      </c>
    </row>
    <row r="35" spans="1:10">
      <c r="A35" s="4">
        <f t="shared" si="0"/>
        <v>34</v>
      </c>
      <c r="B35" s="5" t="s">
        <v>96</v>
      </c>
      <c r="C35" s="5" t="s">
        <v>11</v>
      </c>
      <c r="D35" s="5" t="s">
        <v>97</v>
      </c>
      <c r="E35" s="5" t="s">
        <v>98</v>
      </c>
      <c r="F35" s="15">
        <v>229</v>
      </c>
      <c r="G35" s="9">
        <v>-0.0747</v>
      </c>
      <c r="H35" s="15">
        <v>2748</v>
      </c>
      <c r="I35" s="15">
        <v>519</v>
      </c>
      <c r="J35">
        <f t="shared" ref="J35:J66" si="2">F35/I35</f>
        <v>0.441233140655106</v>
      </c>
    </row>
    <row r="36" spans="1:10">
      <c r="A36" s="2">
        <f t="shared" si="0"/>
        <v>35</v>
      </c>
      <c r="B36" s="3" t="s">
        <v>99</v>
      </c>
      <c r="C36" s="3" t="s">
        <v>11</v>
      </c>
      <c r="D36" s="3" t="s">
        <v>17</v>
      </c>
      <c r="E36" s="3" t="s">
        <v>100</v>
      </c>
      <c r="F36" s="14">
        <v>222</v>
      </c>
      <c r="G36" s="7">
        <v>-0.0051</v>
      </c>
      <c r="H36" s="14">
        <v>2659</v>
      </c>
      <c r="I36" s="14">
        <v>224</v>
      </c>
      <c r="J36">
        <f t="shared" si="2"/>
        <v>0.991071428571429</v>
      </c>
    </row>
    <row r="37" spans="1:10">
      <c r="A37" s="4">
        <f t="shared" si="0"/>
        <v>36</v>
      </c>
      <c r="B37" s="5" t="s">
        <v>101</v>
      </c>
      <c r="C37" s="5" t="s">
        <v>11</v>
      </c>
      <c r="D37" s="5" t="s">
        <v>41</v>
      </c>
      <c r="E37" s="5" t="s">
        <v>102</v>
      </c>
      <c r="F37" s="15">
        <v>217</v>
      </c>
      <c r="G37" s="9">
        <v>0.2655</v>
      </c>
      <c r="H37" s="15">
        <v>2606</v>
      </c>
      <c r="I37" s="15">
        <v>6</v>
      </c>
      <c r="J37">
        <f t="shared" si="2"/>
        <v>36.1666666666667</v>
      </c>
    </row>
    <row r="38" spans="1:10">
      <c r="A38" s="2">
        <f t="shared" si="0"/>
        <v>37</v>
      </c>
      <c r="B38" s="3" t="s">
        <v>103</v>
      </c>
      <c r="C38" s="3" t="s">
        <v>11</v>
      </c>
      <c r="D38" s="3" t="s">
        <v>47</v>
      </c>
      <c r="E38" s="3" t="s">
        <v>104</v>
      </c>
      <c r="F38" s="14">
        <v>211</v>
      </c>
      <c r="G38" s="7">
        <v>3.2369</v>
      </c>
      <c r="H38" s="14">
        <v>2527</v>
      </c>
      <c r="I38" s="14">
        <v>104</v>
      </c>
      <c r="J38">
        <f t="shared" si="2"/>
        <v>2.02884615384615</v>
      </c>
    </row>
    <row r="39" spans="1:10">
      <c r="A39" s="4">
        <f t="shared" si="0"/>
        <v>38</v>
      </c>
      <c r="B39" s="5" t="s">
        <v>105</v>
      </c>
      <c r="C39" s="5" t="s">
        <v>11</v>
      </c>
      <c r="D39" s="5" t="s">
        <v>106</v>
      </c>
      <c r="E39" s="5" t="s">
        <v>105</v>
      </c>
      <c r="F39" s="15">
        <v>206</v>
      </c>
      <c r="G39" s="9">
        <v>0.1245</v>
      </c>
      <c r="H39" s="15">
        <v>2470</v>
      </c>
      <c r="I39" s="15">
        <v>10</v>
      </c>
      <c r="J39">
        <f t="shared" si="2"/>
        <v>20.6</v>
      </c>
    </row>
    <row r="40" spans="1:10">
      <c r="A40" s="2">
        <f t="shared" si="0"/>
        <v>39</v>
      </c>
      <c r="B40" s="3" t="s">
        <v>107</v>
      </c>
      <c r="C40" s="3" t="s">
        <v>11</v>
      </c>
      <c r="D40" s="3" t="s">
        <v>47</v>
      </c>
      <c r="E40" s="3" t="s">
        <v>108</v>
      </c>
      <c r="F40" s="14">
        <v>201</v>
      </c>
      <c r="G40" s="7">
        <v>-0.1946</v>
      </c>
      <c r="H40" s="14">
        <v>2411</v>
      </c>
      <c r="I40" s="14">
        <v>240</v>
      </c>
      <c r="J40">
        <f t="shared" si="2"/>
        <v>0.8375</v>
      </c>
    </row>
    <row r="41" spans="1:10">
      <c r="A41" s="4">
        <f t="shared" si="0"/>
        <v>40</v>
      </c>
      <c r="B41" s="5" t="s">
        <v>109</v>
      </c>
      <c r="C41" s="5" t="s">
        <v>11</v>
      </c>
      <c r="D41" s="5" t="s">
        <v>110</v>
      </c>
      <c r="E41" s="5" t="s">
        <v>109</v>
      </c>
      <c r="F41" s="15">
        <v>183</v>
      </c>
      <c r="G41" s="9">
        <v>0.1525</v>
      </c>
      <c r="H41" s="15">
        <v>2199</v>
      </c>
      <c r="I41" s="15">
        <v>793</v>
      </c>
      <c r="J41">
        <f t="shared" si="2"/>
        <v>0.230769230769231</v>
      </c>
    </row>
    <row r="42" spans="1:10">
      <c r="A42" s="2">
        <f t="shared" si="0"/>
        <v>41</v>
      </c>
      <c r="B42" s="3" t="s">
        <v>111</v>
      </c>
      <c r="C42" s="3" t="s">
        <v>11</v>
      </c>
      <c r="D42" s="3" t="s">
        <v>20</v>
      </c>
      <c r="E42" s="3" t="s">
        <v>112</v>
      </c>
      <c r="F42" s="14">
        <v>179</v>
      </c>
      <c r="G42" s="7">
        <v>0.0027</v>
      </c>
      <c r="H42" s="14">
        <v>2147</v>
      </c>
      <c r="I42" s="14">
        <v>443</v>
      </c>
      <c r="J42">
        <f t="shared" si="2"/>
        <v>0.404063205417607</v>
      </c>
    </row>
    <row r="43" spans="1:10">
      <c r="A43" s="4">
        <f t="shared" si="0"/>
        <v>42</v>
      </c>
      <c r="B43" s="5" t="s">
        <v>113</v>
      </c>
      <c r="C43" s="5" t="s">
        <v>86</v>
      </c>
      <c r="D43" s="5" t="s">
        <v>32</v>
      </c>
      <c r="E43" s="5" t="s">
        <v>114</v>
      </c>
      <c r="F43" s="15">
        <v>176</v>
      </c>
      <c r="G43" s="9">
        <v>0.1726</v>
      </c>
      <c r="H43" s="15">
        <v>2115</v>
      </c>
      <c r="I43" s="15">
        <v>360</v>
      </c>
      <c r="J43">
        <f t="shared" si="2"/>
        <v>0.488888888888889</v>
      </c>
    </row>
    <row r="44" spans="1:10">
      <c r="A44" s="2">
        <f t="shared" si="0"/>
        <v>43</v>
      </c>
      <c r="B44" s="3" t="s">
        <v>115</v>
      </c>
      <c r="C44" s="3" t="s">
        <v>86</v>
      </c>
      <c r="D44" s="3" t="s">
        <v>81</v>
      </c>
      <c r="E44" s="3" t="s">
        <v>116</v>
      </c>
      <c r="F44" s="14">
        <v>176</v>
      </c>
      <c r="G44" s="7">
        <v>0.1402</v>
      </c>
      <c r="H44" s="14">
        <v>2111</v>
      </c>
      <c r="I44" s="14">
        <v>122</v>
      </c>
      <c r="J44">
        <f t="shared" si="2"/>
        <v>1.44262295081967</v>
      </c>
    </row>
    <row r="45" spans="1:10">
      <c r="A45" s="4">
        <f t="shared" si="0"/>
        <v>44</v>
      </c>
      <c r="B45" s="5" t="s">
        <v>117</v>
      </c>
      <c r="C45" s="5" t="s">
        <v>11</v>
      </c>
      <c r="D45" s="5" t="s">
        <v>118</v>
      </c>
      <c r="E45" s="5" t="s">
        <v>119</v>
      </c>
      <c r="F45" s="15">
        <v>170</v>
      </c>
      <c r="G45" s="9">
        <v>0.1121</v>
      </c>
      <c r="H45" s="15">
        <v>2042</v>
      </c>
      <c r="I45" s="15">
        <v>128</v>
      </c>
      <c r="J45">
        <f t="shared" si="2"/>
        <v>1.328125</v>
      </c>
    </row>
    <row r="46" spans="1:10">
      <c r="A46" s="2">
        <f t="shared" si="0"/>
        <v>45</v>
      </c>
      <c r="B46" s="3" t="s">
        <v>120</v>
      </c>
      <c r="C46" s="3" t="s">
        <v>11</v>
      </c>
      <c r="D46" s="3" t="s">
        <v>97</v>
      </c>
      <c r="E46" s="3" t="s">
        <v>121</v>
      </c>
      <c r="F46" s="14">
        <v>165</v>
      </c>
      <c r="G46" s="7">
        <v>0.3353</v>
      </c>
      <c r="H46" s="14">
        <v>1974</v>
      </c>
      <c r="I46" s="14">
        <v>3</v>
      </c>
      <c r="J46">
        <f t="shared" si="2"/>
        <v>55</v>
      </c>
    </row>
    <row r="47" spans="1:10">
      <c r="A47" s="4">
        <f t="shared" si="0"/>
        <v>46</v>
      </c>
      <c r="B47" s="5" t="s">
        <v>122</v>
      </c>
      <c r="C47" s="5" t="s">
        <v>11</v>
      </c>
      <c r="D47" s="5" t="s">
        <v>26</v>
      </c>
      <c r="E47" s="5" t="s">
        <v>123</v>
      </c>
      <c r="F47" s="15">
        <v>121</v>
      </c>
      <c r="G47" s="9">
        <v>0.0497</v>
      </c>
      <c r="H47" s="15">
        <v>1456</v>
      </c>
      <c r="I47" s="15">
        <v>50</v>
      </c>
      <c r="J47">
        <f t="shared" si="2"/>
        <v>2.42</v>
      </c>
    </row>
    <row r="48" spans="1:10">
      <c r="A48" s="2">
        <f t="shared" si="0"/>
        <v>47</v>
      </c>
      <c r="B48" s="3" t="s">
        <v>124</v>
      </c>
      <c r="C48" s="3" t="s">
        <v>86</v>
      </c>
      <c r="D48" s="3" t="s">
        <v>35</v>
      </c>
      <c r="E48" s="3" t="s">
        <v>125</v>
      </c>
      <c r="F48" s="14">
        <v>121</v>
      </c>
      <c r="G48" s="7">
        <v>0.5</v>
      </c>
      <c r="H48" s="14">
        <v>1447</v>
      </c>
      <c r="I48" s="14">
        <v>11</v>
      </c>
      <c r="J48">
        <f t="shared" si="2"/>
        <v>11</v>
      </c>
    </row>
    <row r="49" spans="1:10">
      <c r="A49" s="4">
        <f t="shared" si="0"/>
        <v>48</v>
      </c>
      <c r="B49" s="5" t="s">
        <v>126</v>
      </c>
      <c r="C49" s="5" t="s">
        <v>11</v>
      </c>
      <c r="D49" s="5" t="s">
        <v>106</v>
      </c>
      <c r="E49" s="5" t="s">
        <v>127</v>
      </c>
      <c r="F49" s="15">
        <v>120</v>
      </c>
      <c r="G49" s="9">
        <v>-0.1329</v>
      </c>
      <c r="H49" s="15">
        <v>1439</v>
      </c>
      <c r="I49" s="15">
        <v>37</v>
      </c>
      <c r="J49">
        <f t="shared" si="2"/>
        <v>3.24324324324324</v>
      </c>
    </row>
    <row r="50" spans="1:10">
      <c r="A50" s="2">
        <f t="shared" si="0"/>
        <v>49</v>
      </c>
      <c r="B50" s="3" t="s">
        <v>128</v>
      </c>
      <c r="C50" s="3" t="s">
        <v>11</v>
      </c>
      <c r="D50" s="3" t="s">
        <v>129</v>
      </c>
      <c r="E50" s="3" t="s">
        <v>130</v>
      </c>
      <c r="F50" s="14">
        <v>118</v>
      </c>
      <c r="G50" s="7">
        <v>0.1643</v>
      </c>
      <c r="H50" s="14">
        <v>1420</v>
      </c>
      <c r="I50" s="14">
        <v>252</v>
      </c>
      <c r="J50">
        <f t="shared" si="2"/>
        <v>0.468253968253968</v>
      </c>
    </row>
    <row r="51" spans="1:10">
      <c r="A51" s="4">
        <f t="shared" si="0"/>
        <v>50</v>
      </c>
      <c r="B51" s="5" t="s">
        <v>131</v>
      </c>
      <c r="C51" s="5" t="s">
        <v>11</v>
      </c>
      <c r="D51" s="5" t="s">
        <v>132</v>
      </c>
      <c r="E51" s="5" t="s">
        <v>133</v>
      </c>
      <c r="F51" s="15">
        <v>112</v>
      </c>
      <c r="G51" s="9">
        <v>0.6337</v>
      </c>
      <c r="H51" s="15">
        <v>1347</v>
      </c>
      <c r="I51" s="15">
        <v>5814</v>
      </c>
      <c r="J51">
        <f t="shared" si="2"/>
        <v>0.0192638458892329</v>
      </c>
    </row>
    <row r="52" spans="1:10">
      <c r="A52" s="2">
        <f t="shared" si="0"/>
        <v>51</v>
      </c>
      <c r="B52" s="3" t="s">
        <v>134</v>
      </c>
      <c r="C52" s="3" t="s">
        <v>86</v>
      </c>
      <c r="D52" s="3" t="s">
        <v>97</v>
      </c>
      <c r="E52" s="3" t="s">
        <v>135</v>
      </c>
      <c r="F52" s="14">
        <v>108</v>
      </c>
      <c r="G52" s="7">
        <v>0.0466</v>
      </c>
      <c r="H52" s="14">
        <v>1300</v>
      </c>
      <c r="I52" s="14">
        <v>241</v>
      </c>
      <c r="J52">
        <f t="shared" si="2"/>
        <v>0.448132780082988</v>
      </c>
    </row>
    <row r="53" spans="1:10">
      <c r="A53" s="4">
        <f t="shared" si="0"/>
        <v>52</v>
      </c>
      <c r="B53" s="5" t="s">
        <v>136</v>
      </c>
      <c r="C53" s="5" t="s">
        <v>11</v>
      </c>
      <c r="D53" s="5" t="s">
        <v>137</v>
      </c>
      <c r="E53" s="5" t="s">
        <v>138</v>
      </c>
      <c r="F53" s="15">
        <v>108</v>
      </c>
      <c r="G53" s="9">
        <v>-0.3556</v>
      </c>
      <c r="H53" s="15">
        <v>1300</v>
      </c>
      <c r="I53" s="15">
        <v>1</v>
      </c>
      <c r="J53">
        <f t="shared" si="2"/>
        <v>108</v>
      </c>
    </row>
    <row r="54" spans="1:10">
      <c r="A54" s="2">
        <f t="shared" si="0"/>
        <v>53</v>
      </c>
      <c r="B54" s="3" t="s">
        <v>139</v>
      </c>
      <c r="C54" s="3" t="s">
        <v>11</v>
      </c>
      <c r="D54" s="3" t="s">
        <v>140</v>
      </c>
      <c r="E54" s="3" t="s">
        <v>141</v>
      </c>
      <c r="F54" s="14">
        <v>102</v>
      </c>
      <c r="G54" s="7">
        <v>-0.2448</v>
      </c>
      <c r="H54" s="14">
        <v>1228</v>
      </c>
      <c r="I54" s="14">
        <v>348</v>
      </c>
      <c r="J54">
        <f t="shared" si="2"/>
        <v>0.293103448275862</v>
      </c>
    </row>
    <row r="55" spans="1:10">
      <c r="A55" s="4">
        <f t="shared" si="0"/>
        <v>54</v>
      </c>
      <c r="B55" s="5" t="s">
        <v>142</v>
      </c>
      <c r="C55" s="5" t="s">
        <v>11</v>
      </c>
      <c r="D55" s="5" t="s">
        <v>97</v>
      </c>
      <c r="E55" s="5" t="s">
        <v>143</v>
      </c>
      <c r="F55" s="15">
        <v>102</v>
      </c>
      <c r="G55" s="9">
        <v>-0.2231</v>
      </c>
      <c r="H55" s="15">
        <v>1226</v>
      </c>
      <c r="I55" s="15">
        <v>44</v>
      </c>
      <c r="J55">
        <f t="shared" si="2"/>
        <v>2.31818181818182</v>
      </c>
    </row>
    <row r="56" spans="1:10">
      <c r="A56" s="2">
        <f t="shared" si="0"/>
        <v>55</v>
      </c>
      <c r="B56" s="3" t="s">
        <v>144</v>
      </c>
      <c r="C56" s="3" t="s">
        <v>86</v>
      </c>
      <c r="D56" s="3" t="s">
        <v>145</v>
      </c>
      <c r="E56" s="3" t="s">
        <v>146</v>
      </c>
      <c r="F56" s="14">
        <v>100</v>
      </c>
      <c r="G56" s="7">
        <v>-0.0773</v>
      </c>
      <c r="H56" s="14">
        <v>1200</v>
      </c>
      <c r="I56" s="14">
        <v>955</v>
      </c>
      <c r="J56">
        <f t="shared" si="2"/>
        <v>0.104712041884817</v>
      </c>
    </row>
    <row r="57" spans="1:10">
      <c r="A57" s="4">
        <f t="shared" si="0"/>
        <v>56</v>
      </c>
      <c r="B57" s="5" t="s">
        <v>147</v>
      </c>
      <c r="C57" s="5" t="s">
        <v>86</v>
      </c>
      <c r="D57" s="5" t="s">
        <v>129</v>
      </c>
      <c r="E57" s="5" t="s">
        <v>148</v>
      </c>
      <c r="F57" s="15">
        <v>100</v>
      </c>
      <c r="G57" s="9">
        <v>-0.0683</v>
      </c>
      <c r="H57" s="15">
        <v>1200</v>
      </c>
      <c r="I57" s="15">
        <v>221</v>
      </c>
      <c r="J57">
        <f t="shared" si="2"/>
        <v>0.452488687782805</v>
      </c>
    </row>
    <row r="58" spans="1:10">
      <c r="A58" s="2">
        <f t="shared" si="0"/>
        <v>57</v>
      </c>
      <c r="B58" s="3" t="s">
        <v>149</v>
      </c>
      <c r="C58" s="3" t="s">
        <v>11</v>
      </c>
      <c r="D58" s="3" t="s">
        <v>145</v>
      </c>
      <c r="E58" s="3" t="s">
        <v>150</v>
      </c>
      <c r="F58" s="14">
        <v>96</v>
      </c>
      <c r="G58" s="7">
        <v>0.2143</v>
      </c>
      <c r="H58" s="14">
        <v>1147</v>
      </c>
      <c r="I58" s="14">
        <v>486</v>
      </c>
      <c r="J58">
        <f t="shared" si="2"/>
        <v>0.197530864197531</v>
      </c>
    </row>
    <row r="59" spans="1:10">
      <c r="A59" s="4">
        <f t="shared" si="0"/>
        <v>58</v>
      </c>
      <c r="B59" s="5" t="s">
        <v>151</v>
      </c>
      <c r="C59" s="5" t="s">
        <v>11</v>
      </c>
      <c r="D59" s="5" t="s">
        <v>81</v>
      </c>
      <c r="E59" s="5" t="s">
        <v>152</v>
      </c>
      <c r="F59" s="15">
        <v>91</v>
      </c>
      <c r="G59" s="9">
        <v>-0.262</v>
      </c>
      <c r="H59" s="15">
        <v>1095</v>
      </c>
      <c r="I59" s="15">
        <v>23</v>
      </c>
      <c r="J59">
        <f t="shared" si="2"/>
        <v>3.95652173913043</v>
      </c>
    </row>
    <row r="60" spans="1:10">
      <c r="A60" s="2">
        <f t="shared" si="0"/>
        <v>59</v>
      </c>
      <c r="B60" s="3" t="s">
        <v>153</v>
      </c>
      <c r="C60" s="3" t="s">
        <v>11</v>
      </c>
      <c r="D60" s="3" t="s">
        <v>47</v>
      </c>
      <c r="E60" s="3" t="s">
        <v>154</v>
      </c>
      <c r="F60" s="14">
        <v>88</v>
      </c>
      <c r="G60" s="7">
        <v>-0.1434</v>
      </c>
      <c r="H60" s="14">
        <v>1055</v>
      </c>
      <c r="I60" s="14">
        <v>95</v>
      </c>
      <c r="J60">
        <f t="shared" si="2"/>
        <v>0.926315789473684</v>
      </c>
    </row>
    <row r="61" spans="1:10">
      <c r="A61" s="4">
        <f t="shared" si="0"/>
        <v>60</v>
      </c>
      <c r="B61" s="5" t="s">
        <v>155</v>
      </c>
      <c r="C61" s="5" t="s">
        <v>11</v>
      </c>
      <c r="D61" s="5" t="s">
        <v>67</v>
      </c>
      <c r="E61" s="5" t="s">
        <v>156</v>
      </c>
      <c r="F61" s="15">
        <v>83</v>
      </c>
      <c r="G61" s="9">
        <v>-0.1274</v>
      </c>
      <c r="H61" s="15">
        <v>1000</v>
      </c>
      <c r="I61" s="15">
        <v>147</v>
      </c>
      <c r="J61">
        <f t="shared" si="2"/>
        <v>0.564625850340136</v>
      </c>
    </row>
    <row r="62" spans="1:10">
      <c r="A62" s="2">
        <f t="shared" si="0"/>
        <v>61</v>
      </c>
      <c r="B62" s="3" t="s">
        <v>157</v>
      </c>
      <c r="C62" s="3" t="s">
        <v>11</v>
      </c>
      <c r="D62" s="3" t="s">
        <v>47</v>
      </c>
      <c r="E62" s="3" t="s">
        <v>158</v>
      </c>
      <c r="F62" s="14">
        <v>83</v>
      </c>
      <c r="G62" s="7">
        <v>9.0611</v>
      </c>
      <c r="H62" s="14">
        <v>1000</v>
      </c>
      <c r="I62" s="14">
        <v>113</v>
      </c>
      <c r="J62">
        <f t="shared" si="2"/>
        <v>0.734513274336283</v>
      </c>
    </row>
    <row r="63" spans="1:10">
      <c r="A63" s="4">
        <f t="shared" si="0"/>
        <v>62</v>
      </c>
      <c r="B63" s="5" t="s">
        <v>159</v>
      </c>
      <c r="C63" s="5" t="s">
        <v>11</v>
      </c>
      <c r="D63" s="5" t="s">
        <v>12</v>
      </c>
      <c r="E63" s="5" t="s">
        <v>160</v>
      </c>
      <c r="F63" s="15">
        <v>82</v>
      </c>
      <c r="G63" s="9">
        <v>0.0529</v>
      </c>
      <c r="H63" s="15">
        <v>978</v>
      </c>
      <c r="I63" s="15">
        <v>502</v>
      </c>
      <c r="J63">
        <f t="shared" si="2"/>
        <v>0.163346613545817</v>
      </c>
    </row>
    <row r="64" spans="1:10">
      <c r="A64" s="2">
        <f t="shared" si="0"/>
        <v>63</v>
      </c>
      <c r="B64" s="3" t="s">
        <v>161</v>
      </c>
      <c r="C64" s="3" t="s">
        <v>86</v>
      </c>
      <c r="D64" s="3" t="s">
        <v>72</v>
      </c>
      <c r="E64" s="3" t="s">
        <v>162</v>
      </c>
      <c r="F64" s="14">
        <v>80</v>
      </c>
      <c r="G64" s="7">
        <v>-0.0045</v>
      </c>
      <c r="H64" s="14">
        <v>960</v>
      </c>
      <c r="I64" s="14">
        <v>26</v>
      </c>
      <c r="J64">
        <f t="shared" si="2"/>
        <v>3.07692307692308</v>
      </c>
    </row>
    <row r="65" spans="1:10">
      <c r="A65" s="4">
        <f t="shared" si="0"/>
        <v>64</v>
      </c>
      <c r="B65" s="5" t="s">
        <v>163</v>
      </c>
      <c r="C65" s="5" t="s">
        <v>11</v>
      </c>
      <c r="D65" s="5" t="s">
        <v>81</v>
      </c>
      <c r="E65" s="5" t="s">
        <v>164</v>
      </c>
      <c r="F65" s="15">
        <v>78</v>
      </c>
      <c r="G65" s="9">
        <v>0.1707</v>
      </c>
      <c r="H65" s="15">
        <v>942</v>
      </c>
      <c r="I65" s="15">
        <v>55</v>
      </c>
      <c r="J65">
        <f t="shared" si="2"/>
        <v>1.41818181818182</v>
      </c>
    </row>
    <row r="66" spans="1:10">
      <c r="A66" s="2">
        <f t="shared" si="0"/>
        <v>65</v>
      </c>
      <c r="B66" s="3" t="s">
        <v>165</v>
      </c>
      <c r="C66" s="3" t="s">
        <v>11</v>
      </c>
      <c r="D66" s="3" t="s">
        <v>47</v>
      </c>
      <c r="E66" s="3" t="s">
        <v>166</v>
      </c>
      <c r="F66" s="14">
        <v>77</v>
      </c>
      <c r="G66" s="7">
        <v>-0.2077</v>
      </c>
      <c r="H66" s="14">
        <v>920</v>
      </c>
      <c r="I66" s="14">
        <v>36</v>
      </c>
      <c r="J66">
        <f t="shared" si="2"/>
        <v>2.13888888888889</v>
      </c>
    </row>
    <row r="67" spans="1:10">
      <c r="A67" s="4">
        <f t="shared" ref="A67:A96" si="3">A66+1</f>
        <v>66</v>
      </c>
      <c r="B67" s="5" t="s">
        <v>167</v>
      </c>
      <c r="C67" s="5" t="s">
        <v>11</v>
      </c>
      <c r="D67" s="5" t="s">
        <v>145</v>
      </c>
      <c r="E67" s="5" t="s">
        <v>168</v>
      </c>
      <c r="F67" s="15">
        <v>74</v>
      </c>
      <c r="G67" s="9">
        <v>-0.3682</v>
      </c>
      <c r="H67" s="15">
        <v>887</v>
      </c>
      <c r="I67" s="15">
        <v>3</v>
      </c>
      <c r="J67">
        <f t="shared" ref="J67:J101" si="4">F67/I67</f>
        <v>24.6666666666667</v>
      </c>
    </row>
    <row r="68" spans="1:10">
      <c r="A68" s="2">
        <f t="shared" si="3"/>
        <v>67</v>
      </c>
      <c r="B68" s="3" t="s">
        <v>169</v>
      </c>
      <c r="C68" s="3" t="s">
        <v>11</v>
      </c>
      <c r="D68" s="3" t="s">
        <v>137</v>
      </c>
      <c r="E68" s="3" t="s">
        <v>170</v>
      </c>
      <c r="F68" s="14">
        <v>67</v>
      </c>
      <c r="G68" s="7">
        <v>-0.1189</v>
      </c>
      <c r="H68" s="14">
        <v>800</v>
      </c>
      <c r="I68" s="14">
        <v>40</v>
      </c>
      <c r="J68">
        <f t="shared" si="4"/>
        <v>1.675</v>
      </c>
    </row>
    <row r="69" spans="1:10">
      <c r="A69" s="4">
        <f t="shared" si="3"/>
        <v>68</v>
      </c>
      <c r="B69" s="5" t="s">
        <v>171</v>
      </c>
      <c r="C69" s="5" t="s">
        <v>86</v>
      </c>
      <c r="D69" s="5" t="s">
        <v>129</v>
      </c>
      <c r="E69" s="5" t="s">
        <v>172</v>
      </c>
      <c r="F69" s="15">
        <v>67</v>
      </c>
      <c r="G69" s="9">
        <v>0.177</v>
      </c>
      <c r="H69" s="15">
        <v>799</v>
      </c>
      <c r="I69" s="15">
        <v>381</v>
      </c>
      <c r="J69">
        <f t="shared" si="4"/>
        <v>0.175853018372703</v>
      </c>
    </row>
    <row r="70" spans="1:10">
      <c r="A70" s="2">
        <f t="shared" si="3"/>
        <v>69</v>
      </c>
      <c r="B70" s="3" t="s">
        <v>173</v>
      </c>
      <c r="C70" s="3" t="s">
        <v>11</v>
      </c>
      <c r="D70" s="3" t="s">
        <v>174</v>
      </c>
      <c r="E70" s="3" t="s">
        <v>175</v>
      </c>
      <c r="F70" s="14">
        <v>64</v>
      </c>
      <c r="G70" s="7">
        <v>0.0058</v>
      </c>
      <c r="H70" s="14">
        <v>771</v>
      </c>
      <c r="I70" s="14">
        <v>363</v>
      </c>
      <c r="J70">
        <f t="shared" si="4"/>
        <v>0.176308539944904</v>
      </c>
    </row>
    <row r="71" spans="1:10">
      <c r="A71" s="4">
        <f t="shared" si="3"/>
        <v>70</v>
      </c>
      <c r="B71" s="5" t="s">
        <v>176</v>
      </c>
      <c r="C71" s="5" t="s">
        <v>11</v>
      </c>
      <c r="D71" s="5" t="s">
        <v>118</v>
      </c>
      <c r="E71" s="5" t="s">
        <v>177</v>
      </c>
      <c r="F71" s="15">
        <v>62</v>
      </c>
      <c r="G71" s="9">
        <v>-0.1276</v>
      </c>
      <c r="H71" s="15">
        <v>747</v>
      </c>
      <c r="I71" s="15">
        <v>23</v>
      </c>
      <c r="J71">
        <f t="shared" si="4"/>
        <v>2.69565217391304</v>
      </c>
    </row>
    <row r="72" spans="1:10">
      <c r="A72" s="2">
        <f t="shared" si="3"/>
        <v>71</v>
      </c>
      <c r="B72" s="3" t="s">
        <v>178</v>
      </c>
      <c r="C72" s="3" t="s">
        <v>11</v>
      </c>
      <c r="D72" s="3" t="s">
        <v>179</v>
      </c>
      <c r="E72" s="3" t="s">
        <v>180</v>
      </c>
      <c r="F72" s="14">
        <v>62</v>
      </c>
      <c r="G72" s="7">
        <v>6.3024</v>
      </c>
      <c r="H72" s="14">
        <v>741</v>
      </c>
      <c r="I72" s="14">
        <v>15</v>
      </c>
      <c r="J72">
        <f t="shared" si="4"/>
        <v>4.13333333333333</v>
      </c>
    </row>
    <row r="73" spans="1:10">
      <c r="A73" s="4">
        <f t="shared" si="3"/>
        <v>72</v>
      </c>
      <c r="B73" s="5" t="s">
        <v>181</v>
      </c>
      <c r="C73" s="5" t="s">
        <v>11</v>
      </c>
      <c r="D73" s="5" t="s">
        <v>41</v>
      </c>
      <c r="E73" s="5" t="s">
        <v>182</v>
      </c>
      <c r="F73" s="15">
        <v>59</v>
      </c>
      <c r="G73" s="9">
        <v>0.938</v>
      </c>
      <c r="H73" s="15">
        <v>705</v>
      </c>
      <c r="I73" s="15">
        <v>95</v>
      </c>
      <c r="J73">
        <f t="shared" si="4"/>
        <v>0.621052631578947</v>
      </c>
    </row>
    <row r="74" spans="1:10">
      <c r="A74" s="2">
        <f t="shared" si="3"/>
        <v>73</v>
      </c>
      <c r="B74" s="3" t="s">
        <v>183</v>
      </c>
      <c r="C74" s="3" t="s">
        <v>11</v>
      </c>
      <c r="D74" s="3" t="s">
        <v>81</v>
      </c>
      <c r="E74" s="3" t="s">
        <v>184</v>
      </c>
      <c r="F74" s="14">
        <v>58</v>
      </c>
      <c r="G74" s="7">
        <v>-0.1862</v>
      </c>
      <c r="H74" s="14">
        <v>699</v>
      </c>
      <c r="I74" s="14">
        <v>52</v>
      </c>
      <c r="J74">
        <f t="shared" si="4"/>
        <v>1.11538461538462</v>
      </c>
    </row>
    <row r="75" spans="1:10">
      <c r="A75" s="4">
        <f t="shared" si="3"/>
        <v>74</v>
      </c>
      <c r="B75" s="5" t="s">
        <v>185</v>
      </c>
      <c r="C75" s="5" t="s">
        <v>11</v>
      </c>
      <c r="D75" s="5" t="s">
        <v>186</v>
      </c>
      <c r="E75" s="5" t="s">
        <v>187</v>
      </c>
      <c r="F75" s="15">
        <v>58</v>
      </c>
      <c r="G75" s="9">
        <v>1.7537</v>
      </c>
      <c r="H75" s="15">
        <v>694</v>
      </c>
      <c r="I75" s="15">
        <v>10</v>
      </c>
      <c r="J75">
        <f t="shared" si="4"/>
        <v>5.8</v>
      </c>
    </row>
    <row r="76" spans="1:10">
      <c r="A76" s="2">
        <f t="shared" si="3"/>
        <v>75</v>
      </c>
      <c r="B76" s="3" t="s">
        <v>188</v>
      </c>
      <c r="C76" s="3" t="s">
        <v>11</v>
      </c>
      <c r="D76" s="3" t="s">
        <v>12</v>
      </c>
      <c r="E76" s="3" t="s">
        <v>189</v>
      </c>
      <c r="F76" s="14">
        <v>58</v>
      </c>
      <c r="G76" s="7">
        <v>-0.4837</v>
      </c>
      <c r="H76" s="14">
        <v>694</v>
      </c>
      <c r="I76" s="14">
        <v>33</v>
      </c>
      <c r="J76">
        <f t="shared" si="4"/>
        <v>1.75757575757576</v>
      </c>
    </row>
    <row r="77" spans="1:10">
      <c r="A77" s="4">
        <f t="shared" si="3"/>
        <v>76</v>
      </c>
      <c r="B77" s="5" t="s">
        <v>190</v>
      </c>
      <c r="C77" s="5" t="s">
        <v>11</v>
      </c>
      <c r="D77" s="5" t="s">
        <v>72</v>
      </c>
      <c r="E77" s="5" t="s">
        <v>191</v>
      </c>
      <c r="F77" s="15">
        <v>58</v>
      </c>
      <c r="G77" s="9">
        <v>-0.0313</v>
      </c>
      <c r="H77" s="15">
        <v>691</v>
      </c>
      <c r="I77" s="15">
        <v>85</v>
      </c>
      <c r="J77">
        <f t="shared" si="4"/>
        <v>0.682352941176471</v>
      </c>
    </row>
    <row r="78" spans="1:10">
      <c r="A78" s="2">
        <f t="shared" si="3"/>
        <v>77</v>
      </c>
      <c r="B78" s="3" t="s">
        <v>192</v>
      </c>
      <c r="C78" s="3" t="s">
        <v>11</v>
      </c>
      <c r="D78" s="3" t="s">
        <v>12</v>
      </c>
      <c r="E78" s="3" t="s">
        <v>193</v>
      </c>
      <c r="F78" s="14">
        <v>55</v>
      </c>
      <c r="G78" s="7">
        <v>5.5308</v>
      </c>
      <c r="H78" s="14">
        <v>660</v>
      </c>
      <c r="I78" s="14">
        <v>24</v>
      </c>
      <c r="J78">
        <f t="shared" si="4"/>
        <v>2.29166666666667</v>
      </c>
    </row>
    <row r="79" spans="1:10">
      <c r="A79" s="4">
        <f t="shared" si="3"/>
        <v>78</v>
      </c>
      <c r="B79" s="5" t="s">
        <v>194</v>
      </c>
      <c r="C79" s="5" t="s">
        <v>86</v>
      </c>
      <c r="D79" s="5" t="s">
        <v>20</v>
      </c>
      <c r="E79" s="5" t="s">
        <v>195</v>
      </c>
      <c r="F79" s="15">
        <v>53</v>
      </c>
      <c r="G79" s="9">
        <v>-0.1725</v>
      </c>
      <c r="H79" s="15">
        <v>635</v>
      </c>
      <c r="I79" s="15">
        <v>60</v>
      </c>
      <c r="J79">
        <f t="shared" si="4"/>
        <v>0.883333333333333</v>
      </c>
    </row>
    <row r="80" spans="1:10">
      <c r="A80" s="2">
        <f t="shared" si="3"/>
        <v>79</v>
      </c>
      <c r="B80" s="3" t="s">
        <v>196</v>
      </c>
      <c r="C80" s="3" t="s">
        <v>11</v>
      </c>
      <c r="D80" s="3" t="s">
        <v>67</v>
      </c>
      <c r="E80" s="3" t="s">
        <v>197</v>
      </c>
      <c r="F80" s="14">
        <v>52</v>
      </c>
      <c r="G80" s="7">
        <v>0.146</v>
      </c>
      <c r="H80" s="14">
        <v>623</v>
      </c>
      <c r="I80" s="14">
        <v>52</v>
      </c>
      <c r="J80">
        <f t="shared" si="4"/>
        <v>1</v>
      </c>
    </row>
    <row r="81" spans="1:10">
      <c r="A81" s="4">
        <f t="shared" si="3"/>
        <v>80</v>
      </c>
      <c r="B81" s="5" t="s">
        <v>198</v>
      </c>
      <c r="C81" s="5" t="s">
        <v>11</v>
      </c>
      <c r="D81" s="5" t="s">
        <v>199</v>
      </c>
      <c r="E81" s="5" t="s">
        <v>200</v>
      </c>
      <c r="F81" s="15">
        <v>51</v>
      </c>
      <c r="G81" s="9">
        <v>-0.0337</v>
      </c>
      <c r="H81" s="15">
        <v>615</v>
      </c>
      <c r="I81" s="15">
        <v>195</v>
      </c>
      <c r="J81">
        <f t="shared" si="4"/>
        <v>0.261538461538462</v>
      </c>
    </row>
    <row r="82" spans="1:10">
      <c r="A82" s="2">
        <f t="shared" si="3"/>
        <v>81</v>
      </c>
      <c r="B82" s="3" t="s">
        <v>201</v>
      </c>
      <c r="C82" s="3" t="s">
        <v>86</v>
      </c>
      <c r="D82" s="3" t="s">
        <v>17</v>
      </c>
      <c r="E82" s="3" t="s">
        <v>202</v>
      </c>
      <c r="F82" s="14">
        <v>50</v>
      </c>
      <c r="G82" s="7">
        <v>0.7806</v>
      </c>
      <c r="H82" s="14">
        <v>606</v>
      </c>
      <c r="I82" s="14">
        <v>13</v>
      </c>
      <c r="J82">
        <f t="shared" si="4"/>
        <v>3.84615384615385</v>
      </c>
    </row>
    <row r="83" spans="1:10">
      <c r="A83" s="4">
        <f t="shared" si="3"/>
        <v>82</v>
      </c>
      <c r="B83" s="5" t="s">
        <v>203</v>
      </c>
      <c r="C83" s="5" t="s">
        <v>11</v>
      </c>
      <c r="D83" s="5" t="s">
        <v>41</v>
      </c>
      <c r="E83" s="5" t="s">
        <v>204</v>
      </c>
      <c r="F83" s="15">
        <v>50</v>
      </c>
      <c r="G83" s="9">
        <v>-0.1526</v>
      </c>
      <c r="H83" s="15">
        <v>605</v>
      </c>
      <c r="I83" s="15">
        <v>51</v>
      </c>
      <c r="J83">
        <f t="shared" si="4"/>
        <v>0.980392156862745</v>
      </c>
    </row>
    <row r="84" spans="1:10">
      <c r="A84" s="2">
        <f t="shared" si="3"/>
        <v>83</v>
      </c>
      <c r="B84" s="3" t="s">
        <v>205</v>
      </c>
      <c r="C84" s="3" t="s">
        <v>86</v>
      </c>
      <c r="D84" s="3" t="s">
        <v>20</v>
      </c>
      <c r="E84" s="3" t="s">
        <v>206</v>
      </c>
      <c r="F84" s="14">
        <v>50</v>
      </c>
      <c r="G84" s="7">
        <v>0.2906</v>
      </c>
      <c r="H84" s="14">
        <v>600</v>
      </c>
      <c r="I84" s="14">
        <v>663</v>
      </c>
      <c r="J84">
        <f t="shared" si="4"/>
        <v>0.0754147812971342</v>
      </c>
    </row>
    <row r="85" spans="1:10">
      <c r="A85" s="4">
        <f t="shared" si="3"/>
        <v>84</v>
      </c>
      <c r="B85" s="5" t="s">
        <v>207</v>
      </c>
      <c r="C85" s="5" t="s">
        <v>86</v>
      </c>
      <c r="D85" s="5" t="s">
        <v>41</v>
      </c>
      <c r="E85" s="5" t="s">
        <v>208</v>
      </c>
      <c r="F85" s="15">
        <v>50</v>
      </c>
      <c r="G85" s="9">
        <v>1.6189</v>
      </c>
      <c r="H85" s="15">
        <v>600</v>
      </c>
      <c r="I85" s="15">
        <v>12</v>
      </c>
      <c r="J85">
        <f t="shared" si="4"/>
        <v>4.16666666666667</v>
      </c>
    </row>
    <row r="86" spans="1:10">
      <c r="A86" s="2">
        <f t="shared" si="3"/>
        <v>85</v>
      </c>
      <c r="B86" s="3" t="s">
        <v>209</v>
      </c>
      <c r="C86" s="3" t="s">
        <v>86</v>
      </c>
      <c r="D86" s="3" t="s">
        <v>41</v>
      </c>
      <c r="E86" s="3" t="s">
        <v>210</v>
      </c>
      <c r="F86" s="14">
        <v>48</v>
      </c>
      <c r="G86" s="7">
        <v>0.6685</v>
      </c>
      <c r="H86" s="14">
        <v>575</v>
      </c>
      <c r="I86" s="14">
        <v>67</v>
      </c>
      <c r="J86">
        <f t="shared" si="4"/>
        <v>0.716417910447761</v>
      </c>
    </row>
    <row r="87" spans="1:10">
      <c r="A87" s="4">
        <f t="shared" si="3"/>
        <v>86</v>
      </c>
      <c r="B87" s="5" t="s">
        <v>211</v>
      </c>
      <c r="C87" s="5" t="s">
        <v>11</v>
      </c>
      <c r="D87" s="5" t="s">
        <v>186</v>
      </c>
      <c r="E87" s="5" t="s">
        <v>211</v>
      </c>
      <c r="F87" s="15">
        <v>47</v>
      </c>
      <c r="G87" s="9">
        <v>0.2233</v>
      </c>
      <c r="H87" s="15">
        <v>559</v>
      </c>
      <c r="I87" s="15">
        <v>10</v>
      </c>
      <c r="J87">
        <f t="shared" si="4"/>
        <v>4.7</v>
      </c>
    </row>
    <row r="88" spans="1:10">
      <c r="A88" s="2">
        <f t="shared" si="3"/>
        <v>87</v>
      </c>
      <c r="B88" s="3" t="s">
        <v>212</v>
      </c>
      <c r="C88" s="3" t="s">
        <v>11</v>
      </c>
      <c r="D88" s="3" t="s">
        <v>213</v>
      </c>
      <c r="E88" s="3" t="s">
        <v>214</v>
      </c>
      <c r="F88" s="14">
        <v>44</v>
      </c>
      <c r="G88" s="7">
        <v>-0.0565</v>
      </c>
      <c r="H88" s="14">
        <v>529</v>
      </c>
      <c r="I88" s="14">
        <v>22</v>
      </c>
      <c r="J88">
        <f t="shared" si="4"/>
        <v>2</v>
      </c>
    </row>
    <row r="89" spans="1:10">
      <c r="A89" s="4">
        <f t="shared" si="3"/>
        <v>88</v>
      </c>
      <c r="B89" s="5" t="s">
        <v>215</v>
      </c>
      <c r="C89" s="5" t="s">
        <v>86</v>
      </c>
      <c r="D89" s="5" t="s">
        <v>216</v>
      </c>
      <c r="E89" s="5" t="s">
        <v>217</v>
      </c>
      <c r="F89" s="15">
        <v>42</v>
      </c>
      <c r="G89" s="9">
        <v>0.0114</v>
      </c>
      <c r="H89" s="15">
        <v>500</v>
      </c>
      <c r="I89" s="15">
        <v>4</v>
      </c>
      <c r="J89">
        <f t="shared" si="4"/>
        <v>10.5</v>
      </c>
    </row>
    <row r="90" spans="1:10">
      <c r="A90" s="2">
        <f t="shared" si="3"/>
        <v>89</v>
      </c>
      <c r="B90" s="3" t="s">
        <v>218</v>
      </c>
      <c r="C90" s="3" t="s">
        <v>11</v>
      </c>
      <c r="D90" s="3" t="s">
        <v>174</v>
      </c>
      <c r="E90" s="3" t="s">
        <v>219</v>
      </c>
      <c r="F90" s="14">
        <v>40</v>
      </c>
      <c r="G90" s="7">
        <v>-0.1152</v>
      </c>
      <c r="H90" s="14">
        <v>478</v>
      </c>
      <c r="I90" s="14">
        <v>580</v>
      </c>
      <c r="J90">
        <f t="shared" si="4"/>
        <v>0.0689655172413793</v>
      </c>
    </row>
    <row r="91" spans="1:10">
      <c r="A91" s="4">
        <f t="shared" si="3"/>
        <v>90</v>
      </c>
      <c r="B91" s="5" t="s">
        <v>220</v>
      </c>
      <c r="C91" s="5" t="s">
        <v>11</v>
      </c>
      <c r="D91" s="5" t="s">
        <v>221</v>
      </c>
      <c r="E91" s="5" t="s">
        <v>222</v>
      </c>
      <c r="F91" s="15">
        <v>39</v>
      </c>
      <c r="G91" s="9">
        <v>0.8817</v>
      </c>
      <c r="H91" s="15">
        <v>472</v>
      </c>
      <c r="I91" s="15">
        <v>26</v>
      </c>
      <c r="J91">
        <f t="shared" si="4"/>
        <v>1.5</v>
      </c>
    </row>
    <row r="92" spans="1:10">
      <c r="A92" s="2">
        <f t="shared" si="3"/>
        <v>91</v>
      </c>
      <c r="B92" s="3" t="s">
        <v>223</v>
      </c>
      <c r="C92" s="3" t="s">
        <v>11</v>
      </c>
      <c r="D92" s="3" t="s">
        <v>20</v>
      </c>
      <c r="E92" s="3" t="s">
        <v>224</v>
      </c>
      <c r="F92" s="14">
        <v>39</v>
      </c>
      <c r="G92" s="7">
        <v>-0.0704</v>
      </c>
      <c r="H92" s="14">
        <v>469</v>
      </c>
      <c r="I92" s="14">
        <v>25</v>
      </c>
      <c r="J92">
        <f t="shared" si="4"/>
        <v>1.56</v>
      </c>
    </row>
    <row r="93" spans="1:10">
      <c r="A93" s="4">
        <f t="shared" si="3"/>
        <v>92</v>
      </c>
      <c r="B93" s="5" t="s">
        <v>225</v>
      </c>
      <c r="C93" s="5" t="s">
        <v>86</v>
      </c>
      <c r="D93" s="5" t="s">
        <v>226</v>
      </c>
      <c r="E93" s="5" t="s">
        <v>227</v>
      </c>
      <c r="F93" s="15">
        <v>36</v>
      </c>
      <c r="G93" s="9">
        <v>0.0148</v>
      </c>
      <c r="H93" s="15">
        <v>429</v>
      </c>
      <c r="I93" s="15">
        <v>73</v>
      </c>
      <c r="J93">
        <f t="shared" si="4"/>
        <v>0.493150684931507</v>
      </c>
    </row>
    <row r="94" spans="1:10">
      <c r="A94" s="2">
        <f t="shared" si="3"/>
        <v>93</v>
      </c>
      <c r="B94" s="3" t="s">
        <v>228</v>
      </c>
      <c r="C94" s="3" t="s">
        <v>86</v>
      </c>
      <c r="D94" s="3" t="s">
        <v>32</v>
      </c>
      <c r="E94" s="3" t="s">
        <v>229</v>
      </c>
      <c r="F94" s="14">
        <v>36</v>
      </c>
      <c r="G94" s="7">
        <v>1.0772</v>
      </c>
      <c r="H94" s="14">
        <v>426</v>
      </c>
      <c r="I94" s="14">
        <v>516</v>
      </c>
      <c r="J94">
        <f t="shared" si="4"/>
        <v>0.0697674418604651</v>
      </c>
    </row>
    <row r="95" spans="1:10">
      <c r="A95" s="4">
        <f t="shared" si="3"/>
        <v>94</v>
      </c>
      <c r="B95" s="5" t="s">
        <v>230</v>
      </c>
      <c r="C95" s="5" t="s">
        <v>86</v>
      </c>
      <c r="D95" s="5" t="s">
        <v>110</v>
      </c>
      <c r="E95" s="5" t="s">
        <v>231</v>
      </c>
      <c r="F95" s="15">
        <v>35</v>
      </c>
      <c r="G95" s="9">
        <v>0.1225</v>
      </c>
      <c r="H95" s="15">
        <v>425</v>
      </c>
      <c r="I95" s="15">
        <v>302</v>
      </c>
      <c r="J95">
        <f t="shared" si="4"/>
        <v>0.115894039735099</v>
      </c>
    </row>
    <row r="96" spans="1:10">
      <c r="A96" s="2">
        <f t="shared" si="3"/>
        <v>95</v>
      </c>
      <c r="B96" s="3" t="s">
        <v>232</v>
      </c>
      <c r="C96" s="3" t="s">
        <v>11</v>
      </c>
      <c r="D96" s="3" t="s">
        <v>41</v>
      </c>
      <c r="E96" s="3" t="s">
        <v>233</v>
      </c>
      <c r="F96" s="14">
        <v>34</v>
      </c>
      <c r="G96" s="7">
        <v>2.1085</v>
      </c>
      <c r="H96" s="14">
        <v>407</v>
      </c>
      <c r="I96" s="14">
        <v>74</v>
      </c>
      <c r="J96">
        <f t="shared" si="4"/>
        <v>0.459459459459459</v>
      </c>
    </row>
    <row r="97" ht="19" customHeight="1" spans="1:10">
      <c r="A97" s="4">
        <v>96</v>
      </c>
      <c r="B97" s="5" t="s">
        <v>234</v>
      </c>
      <c r="C97" s="5" t="s">
        <v>11</v>
      </c>
      <c r="D97" s="5"/>
      <c r="E97" s="5" t="s">
        <v>235</v>
      </c>
      <c r="F97" s="15">
        <v>33</v>
      </c>
      <c r="G97" s="9">
        <v>0.3025</v>
      </c>
      <c r="H97" s="15">
        <v>397</v>
      </c>
      <c r="I97" s="15">
        <v>5</v>
      </c>
      <c r="J97">
        <f t="shared" si="4"/>
        <v>6.6</v>
      </c>
    </row>
    <row r="98" ht="19" customHeight="1" spans="1:10">
      <c r="A98" s="2">
        <v>97</v>
      </c>
      <c r="B98" s="3" t="s">
        <v>236</v>
      </c>
      <c r="C98" s="3" t="s">
        <v>11</v>
      </c>
      <c r="D98" s="3" t="s">
        <v>41</v>
      </c>
      <c r="E98" s="3" t="s">
        <v>237</v>
      </c>
      <c r="F98" s="14">
        <v>33</v>
      </c>
      <c r="G98" s="7">
        <v>1.0594</v>
      </c>
      <c r="H98" s="14">
        <v>393</v>
      </c>
      <c r="I98" s="14">
        <v>429</v>
      </c>
      <c r="J98">
        <f t="shared" si="4"/>
        <v>0.0769230769230769</v>
      </c>
    </row>
    <row r="99" ht="19" customHeight="1" spans="1:10">
      <c r="A99" s="4">
        <v>98</v>
      </c>
      <c r="B99" s="5" t="s">
        <v>238</v>
      </c>
      <c r="C99" s="5" t="s">
        <v>11</v>
      </c>
      <c r="D99" s="5" t="s">
        <v>32</v>
      </c>
      <c r="E99" s="5" t="s">
        <v>239</v>
      </c>
      <c r="F99" s="15">
        <v>32</v>
      </c>
      <c r="G99" s="9">
        <v>-0.0089</v>
      </c>
      <c r="H99" s="15">
        <v>388</v>
      </c>
      <c r="I99" s="15">
        <v>186</v>
      </c>
      <c r="J99">
        <f t="shared" si="4"/>
        <v>0.172043010752688</v>
      </c>
    </row>
    <row r="100" ht="19" customHeight="1" spans="1:10">
      <c r="A100" s="2">
        <v>99</v>
      </c>
      <c r="B100" s="3" t="s">
        <v>240</v>
      </c>
      <c r="C100" s="3" t="s">
        <v>11</v>
      </c>
      <c r="D100" s="3" t="s">
        <v>32</v>
      </c>
      <c r="E100" s="3" t="s">
        <v>241</v>
      </c>
      <c r="F100" s="14">
        <v>32</v>
      </c>
      <c r="G100" s="7">
        <v>0.3427</v>
      </c>
      <c r="H100" s="14">
        <v>382</v>
      </c>
      <c r="I100" s="14">
        <v>93</v>
      </c>
      <c r="J100">
        <f t="shared" si="4"/>
        <v>0.344086021505376</v>
      </c>
    </row>
    <row r="101" ht="19" customHeight="1" spans="1:10">
      <c r="A101" s="4">
        <v>100</v>
      </c>
      <c r="B101" s="5" t="s">
        <v>242</v>
      </c>
      <c r="C101" s="5" t="s">
        <v>11</v>
      </c>
      <c r="D101" s="5"/>
      <c r="E101" s="5" t="s">
        <v>243</v>
      </c>
      <c r="F101" s="15">
        <v>32</v>
      </c>
      <c r="G101" s="9">
        <v>0.1493</v>
      </c>
      <c r="H101" s="15">
        <v>382</v>
      </c>
      <c r="I101" s="15">
        <v>9</v>
      </c>
      <c r="J101">
        <f t="shared" si="4"/>
        <v>3.55555555555556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101"/>
  <sheetViews>
    <sheetView showGridLines="0" tabSelected="1" workbookViewId="0">
      <pane xSplit="2" ySplit="1" topLeftCell="C2" activePane="bottomRight" state="frozen"/>
      <selection/>
      <selection pane="topRight"/>
      <selection pane="bottomLeft"/>
      <selection pane="bottomRight" activeCell="G8" sqref="G8"/>
    </sheetView>
  </sheetViews>
  <sheetFormatPr defaultColWidth="14" defaultRowHeight="15.2"/>
  <cols>
    <col min="1" max="1" width="4.30769230769231" customWidth="1"/>
    <col min="2" max="3" width="11.9230769230769" customWidth="1"/>
    <col min="4" max="4" width="10" customWidth="1"/>
    <col min="5" max="5" width="38.6538461538462" customWidth="1"/>
    <col min="6" max="6" width="8.07692307692308" customWidth="1"/>
    <col min="7" max="7" width="8.38461538461539" customWidth="1"/>
    <col min="8" max="9" width="11.8461538461538" customWidth="1"/>
    <col min="10" max="10" width="5.57692307692308" customWidth="1"/>
  </cols>
  <sheetData>
    <row r="1" ht="28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244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3" t="s">
        <v>10</v>
      </c>
      <c r="C2" s="3" t="s">
        <v>11</v>
      </c>
      <c r="D2" s="3" t="s">
        <v>12</v>
      </c>
      <c r="E2" s="3" t="s">
        <v>10</v>
      </c>
      <c r="F2" s="6">
        <v>6783</v>
      </c>
      <c r="G2" s="7">
        <v>0.11</v>
      </c>
      <c r="H2" s="6">
        <f>F2*12</f>
        <v>81396</v>
      </c>
      <c r="I2" s="6">
        <v>33922</v>
      </c>
      <c r="J2" s="11">
        <v>0.2</v>
      </c>
    </row>
    <row r="3" spans="1:10">
      <c r="A3" s="4">
        <f t="shared" ref="A3:A66" si="0">A2+1</f>
        <v>2</v>
      </c>
      <c r="B3" s="5" t="s">
        <v>245</v>
      </c>
      <c r="C3" s="5" t="s">
        <v>11</v>
      </c>
      <c r="D3" s="5" t="s">
        <v>41</v>
      </c>
      <c r="E3" s="5" t="s">
        <v>246</v>
      </c>
      <c r="F3" s="8">
        <v>5669</v>
      </c>
      <c r="G3" s="9">
        <v>0.04</v>
      </c>
      <c r="H3" s="6">
        <f t="shared" ref="H3:H34" si="1">F3*12</f>
        <v>68028</v>
      </c>
      <c r="I3" s="6">
        <v>8521</v>
      </c>
      <c r="J3" s="12">
        <v>0.67</v>
      </c>
    </row>
    <row r="4" spans="1:10">
      <c r="A4" s="2">
        <f t="shared" si="0"/>
        <v>3</v>
      </c>
      <c r="B4" s="3" t="s">
        <v>247</v>
      </c>
      <c r="C4" s="3" t="s">
        <v>248</v>
      </c>
      <c r="D4" s="3" t="s">
        <v>81</v>
      </c>
      <c r="E4" s="3" t="s">
        <v>249</v>
      </c>
      <c r="F4" s="6">
        <v>4208</v>
      </c>
      <c r="G4" s="7">
        <v>-0.22</v>
      </c>
      <c r="H4" s="6">
        <f t="shared" si="1"/>
        <v>50496</v>
      </c>
      <c r="I4" s="6">
        <v>32242</v>
      </c>
      <c r="J4" s="11">
        <v>0.13</v>
      </c>
    </row>
    <row r="5" spans="1:10">
      <c r="A5" s="4">
        <f t="shared" si="0"/>
        <v>4</v>
      </c>
      <c r="B5" s="5" t="s">
        <v>250</v>
      </c>
      <c r="C5" s="5" t="s">
        <v>11</v>
      </c>
      <c r="D5" s="5" t="s">
        <v>251</v>
      </c>
      <c r="E5" s="5" t="s">
        <v>252</v>
      </c>
      <c r="F5" s="8">
        <v>2688</v>
      </c>
      <c r="G5" s="9">
        <v>0</v>
      </c>
      <c r="H5" s="6">
        <f t="shared" si="1"/>
        <v>32256</v>
      </c>
      <c r="I5" s="6">
        <v>11271</v>
      </c>
      <c r="J5" s="12">
        <v>0.24</v>
      </c>
    </row>
    <row r="6" spans="1:10">
      <c r="A6" s="2">
        <f t="shared" si="0"/>
        <v>5</v>
      </c>
      <c r="B6" s="3" t="s">
        <v>253</v>
      </c>
      <c r="C6" s="3" t="s">
        <v>11</v>
      </c>
      <c r="D6" s="3" t="s">
        <v>145</v>
      </c>
      <c r="E6" s="3" t="s">
        <v>254</v>
      </c>
      <c r="F6" s="6">
        <v>1271</v>
      </c>
      <c r="G6" s="7">
        <v>-0.01</v>
      </c>
      <c r="H6" s="6">
        <f t="shared" si="1"/>
        <v>15252</v>
      </c>
      <c r="I6" s="6">
        <v>2204</v>
      </c>
      <c r="J6" s="11">
        <v>0.58</v>
      </c>
    </row>
    <row r="7" spans="1:10">
      <c r="A7" s="4">
        <f t="shared" si="0"/>
        <v>6</v>
      </c>
      <c r="B7" s="5" t="s">
        <v>255</v>
      </c>
      <c r="C7" s="5" t="s">
        <v>11</v>
      </c>
      <c r="D7" s="5" t="s">
        <v>256</v>
      </c>
      <c r="E7" s="5" t="s">
        <v>257</v>
      </c>
      <c r="F7" s="8">
        <v>998</v>
      </c>
      <c r="G7" s="9">
        <v>0.03</v>
      </c>
      <c r="H7" s="6">
        <f t="shared" si="1"/>
        <v>11976</v>
      </c>
      <c r="I7" s="6">
        <v>592</v>
      </c>
      <c r="J7" s="12">
        <v>1.69</v>
      </c>
    </row>
    <row r="8" spans="1:10">
      <c r="A8" s="2">
        <f t="shared" si="0"/>
        <v>7</v>
      </c>
      <c r="B8" s="3" t="s">
        <v>258</v>
      </c>
      <c r="C8" s="3" t="s">
        <v>248</v>
      </c>
      <c r="D8" s="3" t="s">
        <v>145</v>
      </c>
      <c r="E8" s="3" t="s">
        <v>258</v>
      </c>
      <c r="F8" s="6">
        <v>812</v>
      </c>
      <c r="G8" s="7">
        <v>-0.04</v>
      </c>
      <c r="H8" s="6">
        <f t="shared" si="1"/>
        <v>9744</v>
      </c>
      <c r="I8" s="6">
        <v>9459</v>
      </c>
      <c r="J8" s="11">
        <v>0.09</v>
      </c>
    </row>
    <row r="9" spans="1:10">
      <c r="A9" s="4">
        <f t="shared" si="0"/>
        <v>8</v>
      </c>
      <c r="B9" s="5" t="s">
        <v>259</v>
      </c>
      <c r="C9" s="5" t="s">
        <v>11</v>
      </c>
      <c r="D9" s="5" t="s">
        <v>145</v>
      </c>
      <c r="E9" s="5" t="s">
        <v>260</v>
      </c>
      <c r="F9" s="8">
        <v>693</v>
      </c>
      <c r="G9" s="10">
        <v>0.01</v>
      </c>
      <c r="H9" s="6">
        <f t="shared" si="1"/>
        <v>8316</v>
      </c>
      <c r="I9" s="6">
        <v>8096</v>
      </c>
      <c r="J9" s="12">
        <v>0.09</v>
      </c>
    </row>
    <row r="10" spans="1:10">
      <c r="A10" s="2">
        <f t="shared" si="0"/>
        <v>9</v>
      </c>
      <c r="B10" s="3" t="s">
        <v>261</v>
      </c>
      <c r="C10" s="3" t="s">
        <v>11</v>
      </c>
      <c r="D10" s="3" t="s">
        <v>81</v>
      </c>
      <c r="E10" s="3" t="s">
        <v>262</v>
      </c>
      <c r="F10" s="6">
        <v>661</v>
      </c>
      <c r="G10" s="7">
        <v>0.04</v>
      </c>
      <c r="H10" s="6">
        <f t="shared" si="1"/>
        <v>7932</v>
      </c>
      <c r="I10" s="6">
        <v>3971</v>
      </c>
      <c r="J10" s="11">
        <v>0.17</v>
      </c>
    </row>
    <row r="11" spans="1:10">
      <c r="A11" s="4">
        <f t="shared" si="0"/>
        <v>10</v>
      </c>
      <c r="B11" s="5" t="s">
        <v>263</v>
      </c>
      <c r="C11" s="5" t="s">
        <v>248</v>
      </c>
      <c r="D11" s="5" t="s">
        <v>132</v>
      </c>
      <c r="E11" s="5" t="s">
        <v>264</v>
      </c>
      <c r="F11" s="8">
        <v>618</v>
      </c>
      <c r="G11" s="9">
        <v>-0.22</v>
      </c>
      <c r="H11" s="6">
        <f t="shared" si="1"/>
        <v>7416</v>
      </c>
      <c r="I11" s="6">
        <v>4079</v>
      </c>
      <c r="J11" s="12">
        <v>0.15</v>
      </c>
    </row>
    <row r="12" spans="1:10">
      <c r="A12" s="2">
        <f t="shared" si="0"/>
        <v>11</v>
      </c>
      <c r="B12" s="3" t="s">
        <v>265</v>
      </c>
      <c r="C12" s="3" t="s">
        <v>11</v>
      </c>
      <c r="D12" s="3" t="s">
        <v>145</v>
      </c>
      <c r="E12" s="3" t="s">
        <v>266</v>
      </c>
      <c r="F12" s="6">
        <v>616</v>
      </c>
      <c r="G12" s="7">
        <v>0.11</v>
      </c>
      <c r="H12" s="6">
        <f t="shared" si="1"/>
        <v>7392</v>
      </c>
      <c r="I12" s="6">
        <v>2703</v>
      </c>
      <c r="J12" s="11">
        <v>0.23</v>
      </c>
    </row>
    <row r="13" spans="1:10">
      <c r="A13" s="4">
        <f t="shared" si="0"/>
        <v>12</v>
      </c>
      <c r="B13" s="5" t="s">
        <v>69</v>
      </c>
      <c r="C13" s="5" t="s">
        <v>11</v>
      </c>
      <c r="D13" s="5" t="s">
        <v>12</v>
      </c>
      <c r="E13" s="5" t="s">
        <v>267</v>
      </c>
      <c r="F13" s="8">
        <v>534</v>
      </c>
      <c r="G13" s="9">
        <v>-0.07</v>
      </c>
      <c r="H13" s="6">
        <f t="shared" si="1"/>
        <v>6408</v>
      </c>
      <c r="I13" s="6">
        <v>2737</v>
      </c>
      <c r="J13" s="12">
        <v>0.2</v>
      </c>
    </row>
    <row r="14" spans="1:10">
      <c r="A14" s="2">
        <f t="shared" si="0"/>
        <v>13</v>
      </c>
      <c r="B14" s="3" t="s">
        <v>40</v>
      </c>
      <c r="C14" s="3" t="s">
        <v>11</v>
      </c>
      <c r="D14" s="3" t="s">
        <v>41</v>
      </c>
      <c r="E14" s="3" t="s">
        <v>268</v>
      </c>
      <c r="F14" s="6">
        <v>495</v>
      </c>
      <c r="G14" s="7">
        <v>0.93</v>
      </c>
      <c r="H14" s="6">
        <f t="shared" si="1"/>
        <v>5940</v>
      </c>
      <c r="I14" s="6">
        <v>77</v>
      </c>
      <c r="J14" s="11">
        <v>6.45</v>
      </c>
    </row>
    <row r="15" spans="1:10">
      <c r="A15" s="4">
        <f t="shared" si="0"/>
        <v>14</v>
      </c>
      <c r="B15" s="5" t="s">
        <v>269</v>
      </c>
      <c r="C15" s="5" t="s">
        <v>11</v>
      </c>
      <c r="D15" s="5" t="s">
        <v>145</v>
      </c>
      <c r="E15" s="5" t="s">
        <v>270</v>
      </c>
      <c r="F15" s="8">
        <v>477</v>
      </c>
      <c r="G15" s="9">
        <v>-0.03</v>
      </c>
      <c r="H15" s="6">
        <f t="shared" si="1"/>
        <v>5724</v>
      </c>
      <c r="I15" s="6">
        <v>1322</v>
      </c>
      <c r="J15" s="12">
        <v>0.36</v>
      </c>
    </row>
    <row r="16" spans="1:10">
      <c r="A16" s="2">
        <f t="shared" si="0"/>
        <v>15</v>
      </c>
      <c r="B16" s="3" t="s">
        <v>271</v>
      </c>
      <c r="C16" s="3" t="s">
        <v>86</v>
      </c>
      <c r="D16" s="3" t="s">
        <v>81</v>
      </c>
      <c r="E16" s="3" t="s">
        <v>272</v>
      </c>
      <c r="F16" s="6">
        <v>331</v>
      </c>
      <c r="G16" s="7">
        <v>0.11</v>
      </c>
      <c r="H16" s="6">
        <f t="shared" si="1"/>
        <v>3972</v>
      </c>
      <c r="I16" s="6">
        <v>388</v>
      </c>
      <c r="J16" s="11">
        <v>0.85</v>
      </c>
    </row>
    <row r="17" spans="1:10">
      <c r="A17" s="4">
        <f t="shared" si="0"/>
        <v>16</v>
      </c>
      <c r="B17" s="5" t="s">
        <v>273</v>
      </c>
      <c r="C17" s="5" t="s">
        <v>11</v>
      </c>
      <c r="D17" s="5" t="s">
        <v>41</v>
      </c>
      <c r="E17" s="5" t="s">
        <v>274</v>
      </c>
      <c r="F17" s="8">
        <v>307</v>
      </c>
      <c r="G17" s="9">
        <v>0.15</v>
      </c>
      <c r="H17" s="6">
        <f t="shared" si="1"/>
        <v>3684</v>
      </c>
      <c r="I17" s="6">
        <v>297</v>
      </c>
      <c r="J17" s="12">
        <v>1.03</v>
      </c>
    </row>
    <row r="18" spans="1:10">
      <c r="A18" s="2">
        <f t="shared" si="0"/>
        <v>17</v>
      </c>
      <c r="B18" s="3" t="s">
        <v>275</v>
      </c>
      <c r="C18" s="3" t="s">
        <v>11</v>
      </c>
      <c r="D18" s="3" t="s">
        <v>81</v>
      </c>
      <c r="E18" s="3" t="s">
        <v>276</v>
      </c>
      <c r="F18" s="6">
        <v>303</v>
      </c>
      <c r="G18" s="7">
        <v>0.2</v>
      </c>
      <c r="H18" s="6">
        <f t="shared" si="1"/>
        <v>3636</v>
      </c>
      <c r="I18" s="6">
        <v>1154</v>
      </c>
      <c r="J18" s="11">
        <v>0.26</v>
      </c>
    </row>
    <row r="19" spans="1:10">
      <c r="A19" s="4">
        <f t="shared" si="0"/>
        <v>18</v>
      </c>
      <c r="B19" s="5" t="s">
        <v>277</v>
      </c>
      <c r="C19" s="5" t="s">
        <v>86</v>
      </c>
      <c r="D19" s="5" t="s">
        <v>145</v>
      </c>
      <c r="E19" s="5" t="s">
        <v>278</v>
      </c>
      <c r="F19" s="8">
        <v>276</v>
      </c>
      <c r="G19" s="9">
        <v>0.14</v>
      </c>
      <c r="H19" s="6">
        <f t="shared" si="1"/>
        <v>3312</v>
      </c>
      <c r="I19" s="6">
        <v>1950</v>
      </c>
      <c r="J19" s="12">
        <v>0.14</v>
      </c>
    </row>
    <row r="20" spans="1:10">
      <c r="A20" s="2">
        <f t="shared" si="0"/>
        <v>19</v>
      </c>
      <c r="B20" s="3" t="s">
        <v>279</v>
      </c>
      <c r="C20" s="3" t="s">
        <v>11</v>
      </c>
      <c r="D20" s="3" t="s">
        <v>12</v>
      </c>
      <c r="E20" s="3" t="s">
        <v>280</v>
      </c>
      <c r="F20" s="6">
        <v>273</v>
      </c>
      <c r="G20" s="7">
        <v>-0.15</v>
      </c>
      <c r="H20" s="6">
        <f t="shared" si="1"/>
        <v>3276</v>
      </c>
      <c r="I20" s="6">
        <v>963</v>
      </c>
      <c r="J20" s="11">
        <v>0.28</v>
      </c>
    </row>
    <row r="21" spans="1:10">
      <c r="A21" s="4">
        <f t="shared" si="0"/>
        <v>20</v>
      </c>
      <c r="B21" s="5" t="s">
        <v>281</v>
      </c>
      <c r="C21" s="5" t="s">
        <v>86</v>
      </c>
      <c r="D21" s="5" t="s">
        <v>282</v>
      </c>
      <c r="E21" s="5" t="s">
        <v>283</v>
      </c>
      <c r="F21" s="8">
        <v>270</v>
      </c>
      <c r="G21" s="9">
        <v>0.14</v>
      </c>
      <c r="H21" s="6">
        <f t="shared" si="1"/>
        <v>3240</v>
      </c>
      <c r="I21" s="6">
        <v>552</v>
      </c>
      <c r="J21" s="12">
        <v>0.49</v>
      </c>
    </row>
    <row r="22" spans="1:10">
      <c r="A22" s="2">
        <f t="shared" si="0"/>
        <v>21</v>
      </c>
      <c r="B22" s="3" t="s">
        <v>284</v>
      </c>
      <c r="C22" s="3" t="s">
        <v>11</v>
      </c>
      <c r="D22" s="3" t="s">
        <v>41</v>
      </c>
      <c r="E22" s="3" t="s">
        <v>285</v>
      </c>
      <c r="F22" s="6">
        <v>246</v>
      </c>
      <c r="G22" s="7">
        <v>-0.05</v>
      </c>
      <c r="H22" s="6">
        <f t="shared" si="1"/>
        <v>2952</v>
      </c>
      <c r="I22" s="6">
        <v>962</v>
      </c>
      <c r="J22" s="11">
        <v>0.26</v>
      </c>
    </row>
    <row r="23" spans="1:10">
      <c r="A23" s="4">
        <f t="shared" si="0"/>
        <v>22</v>
      </c>
      <c r="B23" s="5" t="s">
        <v>286</v>
      </c>
      <c r="C23" s="5" t="s">
        <v>11</v>
      </c>
      <c r="D23" s="5" t="s">
        <v>145</v>
      </c>
      <c r="E23" s="5" t="s">
        <v>287</v>
      </c>
      <c r="F23" s="8">
        <v>225</v>
      </c>
      <c r="G23" s="9">
        <v>0.08</v>
      </c>
      <c r="H23" s="6">
        <f t="shared" si="1"/>
        <v>2700</v>
      </c>
      <c r="I23" s="6">
        <v>1350</v>
      </c>
      <c r="J23" s="12">
        <v>0.17</v>
      </c>
    </row>
    <row r="24" spans="1:10">
      <c r="A24" s="2">
        <f t="shared" si="0"/>
        <v>23</v>
      </c>
      <c r="B24" s="3" t="s">
        <v>288</v>
      </c>
      <c r="C24" s="3" t="s">
        <v>11</v>
      </c>
      <c r="D24" s="3" t="s">
        <v>81</v>
      </c>
      <c r="E24" s="3" t="s">
        <v>289</v>
      </c>
      <c r="F24" s="6">
        <v>221</v>
      </c>
      <c r="G24" s="7">
        <v>0.2</v>
      </c>
      <c r="H24" s="6">
        <f t="shared" si="1"/>
        <v>2652</v>
      </c>
      <c r="I24" s="6">
        <v>58</v>
      </c>
      <c r="J24" s="11">
        <v>3.84</v>
      </c>
    </row>
    <row r="25" spans="1:10">
      <c r="A25" s="4">
        <f t="shared" si="0"/>
        <v>24</v>
      </c>
      <c r="B25" s="5" t="s">
        <v>290</v>
      </c>
      <c r="C25" s="5" t="s">
        <v>11</v>
      </c>
      <c r="D25" s="5" t="s">
        <v>12</v>
      </c>
      <c r="E25" s="5" t="s">
        <v>291</v>
      </c>
      <c r="F25" s="8">
        <v>220</v>
      </c>
      <c r="G25" s="9">
        <v>0.03</v>
      </c>
      <c r="H25" s="6">
        <f t="shared" si="1"/>
        <v>2640</v>
      </c>
      <c r="I25" s="6">
        <v>5322</v>
      </c>
      <c r="J25" s="12">
        <v>0.04</v>
      </c>
    </row>
    <row r="26" spans="1:10">
      <c r="A26" s="2">
        <f t="shared" si="0"/>
        <v>25</v>
      </c>
      <c r="B26" s="3" t="s">
        <v>292</v>
      </c>
      <c r="C26" s="3" t="s">
        <v>11</v>
      </c>
      <c r="D26" s="3" t="s">
        <v>129</v>
      </c>
      <c r="E26" s="3" t="s">
        <v>293</v>
      </c>
      <c r="F26" s="6">
        <v>210</v>
      </c>
      <c r="G26" s="7">
        <v>0.17</v>
      </c>
      <c r="H26" s="6">
        <f t="shared" si="1"/>
        <v>2520</v>
      </c>
      <c r="I26" s="6">
        <v>623</v>
      </c>
      <c r="J26" s="11">
        <v>0.34</v>
      </c>
    </row>
    <row r="27" spans="1:10">
      <c r="A27" s="4">
        <f t="shared" si="0"/>
        <v>26</v>
      </c>
      <c r="B27" s="5" t="s">
        <v>294</v>
      </c>
      <c r="C27" s="5" t="s">
        <v>11</v>
      </c>
      <c r="D27" s="5" t="s">
        <v>216</v>
      </c>
      <c r="E27" s="5" t="s">
        <v>295</v>
      </c>
      <c r="F27" s="8">
        <v>195</v>
      </c>
      <c r="G27" s="9">
        <v>0.37</v>
      </c>
      <c r="H27" s="6">
        <f t="shared" si="1"/>
        <v>2340</v>
      </c>
      <c r="I27" s="6">
        <v>981</v>
      </c>
      <c r="J27" s="12">
        <v>0.2</v>
      </c>
    </row>
    <row r="28" spans="1:10">
      <c r="A28" s="2">
        <f t="shared" si="0"/>
        <v>27</v>
      </c>
      <c r="B28" s="3" t="s">
        <v>296</v>
      </c>
      <c r="C28" s="3" t="s">
        <v>11</v>
      </c>
      <c r="D28" s="3" t="s">
        <v>145</v>
      </c>
      <c r="E28" s="3" t="s">
        <v>297</v>
      </c>
      <c r="F28" s="6">
        <v>190</v>
      </c>
      <c r="G28" s="7">
        <v>0.05</v>
      </c>
      <c r="H28" s="6">
        <f t="shared" si="1"/>
        <v>2280</v>
      </c>
      <c r="I28" s="6">
        <v>329</v>
      </c>
      <c r="J28" s="11">
        <v>0.58</v>
      </c>
    </row>
    <row r="29" spans="1:10">
      <c r="A29" s="4">
        <f t="shared" si="0"/>
        <v>28</v>
      </c>
      <c r="B29" s="5" t="s">
        <v>298</v>
      </c>
      <c r="C29" s="5" t="s">
        <v>11</v>
      </c>
      <c r="D29" s="5" t="s">
        <v>145</v>
      </c>
      <c r="E29" s="5" t="s">
        <v>299</v>
      </c>
      <c r="F29" s="8">
        <v>190</v>
      </c>
      <c r="G29" s="9">
        <v>0.22</v>
      </c>
      <c r="H29" s="6">
        <f t="shared" si="1"/>
        <v>2280</v>
      </c>
      <c r="I29" s="6">
        <v>107</v>
      </c>
      <c r="J29" s="12">
        <v>1.78</v>
      </c>
    </row>
    <row r="30" spans="1:10">
      <c r="A30" s="2">
        <f t="shared" si="0"/>
        <v>29</v>
      </c>
      <c r="B30" s="3" t="s">
        <v>300</v>
      </c>
      <c r="C30" s="3" t="s">
        <v>86</v>
      </c>
      <c r="D30" s="3" t="s">
        <v>81</v>
      </c>
      <c r="E30" s="3" t="s">
        <v>301</v>
      </c>
      <c r="F30" s="6">
        <v>186</v>
      </c>
      <c r="G30" s="7">
        <v>0.02</v>
      </c>
      <c r="H30" s="6">
        <f t="shared" si="1"/>
        <v>2232</v>
      </c>
      <c r="I30" s="6">
        <v>5622</v>
      </c>
      <c r="J30" s="11">
        <v>0.03</v>
      </c>
    </row>
    <row r="31" spans="1:10">
      <c r="A31" s="4">
        <f t="shared" si="0"/>
        <v>30</v>
      </c>
      <c r="B31" s="5" t="s">
        <v>302</v>
      </c>
      <c r="C31" s="5" t="s">
        <v>11</v>
      </c>
      <c r="D31" s="5" t="s">
        <v>81</v>
      </c>
      <c r="E31" s="5" t="s">
        <v>303</v>
      </c>
      <c r="F31" s="8">
        <v>182</v>
      </c>
      <c r="G31" s="9">
        <v>0.39</v>
      </c>
      <c r="H31" s="6">
        <f t="shared" si="1"/>
        <v>2184</v>
      </c>
      <c r="I31" s="6">
        <v>218</v>
      </c>
      <c r="J31" s="12">
        <v>0.84</v>
      </c>
    </row>
    <row r="32" spans="1:10">
      <c r="A32" s="2">
        <f t="shared" si="0"/>
        <v>31</v>
      </c>
      <c r="B32" s="3" t="s">
        <v>304</v>
      </c>
      <c r="C32" s="3" t="s">
        <v>248</v>
      </c>
      <c r="D32" s="3" t="s">
        <v>145</v>
      </c>
      <c r="E32" s="3" t="s">
        <v>304</v>
      </c>
      <c r="F32" s="6">
        <v>176</v>
      </c>
      <c r="G32" s="7">
        <v>0.05</v>
      </c>
      <c r="H32" s="6">
        <f t="shared" si="1"/>
        <v>2112</v>
      </c>
      <c r="I32" s="6">
        <v>866</v>
      </c>
      <c r="J32" s="11">
        <v>0.2</v>
      </c>
    </row>
    <row r="33" spans="1:10">
      <c r="A33" s="4">
        <f t="shared" si="0"/>
        <v>32</v>
      </c>
      <c r="B33" s="5" t="s">
        <v>305</v>
      </c>
      <c r="C33" s="5" t="s">
        <v>11</v>
      </c>
      <c r="D33" s="5" t="s">
        <v>20</v>
      </c>
      <c r="E33" s="5" t="s">
        <v>306</v>
      </c>
      <c r="F33" s="8">
        <v>175</v>
      </c>
      <c r="G33" s="9">
        <v>0.15</v>
      </c>
      <c r="H33" s="6">
        <f t="shared" si="1"/>
        <v>2100</v>
      </c>
      <c r="I33" s="6">
        <v>352</v>
      </c>
      <c r="J33" s="12">
        <v>0.5</v>
      </c>
    </row>
    <row r="34" spans="1:10">
      <c r="A34" s="2">
        <f t="shared" si="0"/>
        <v>33</v>
      </c>
      <c r="B34" s="3" t="s">
        <v>307</v>
      </c>
      <c r="C34" s="3" t="s">
        <v>11</v>
      </c>
      <c r="D34" s="3" t="s">
        <v>41</v>
      </c>
      <c r="E34" s="3" t="s">
        <v>308</v>
      </c>
      <c r="F34" s="6">
        <v>150</v>
      </c>
      <c r="G34" s="7">
        <v>0.19</v>
      </c>
      <c r="H34" s="6">
        <f t="shared" si="1"/>
        <v>1800</v>
      </c>
      <c r="I34" s="6">
        <v>228</v>
      </c>
      <c r="J34" s="11">
        <v>0.66</v>
      </c>
    </row>
    <row r="35" ht="28" spans="1:10">
      <c r="A35" s="4">
        <f t="shared" si="0"/>
        <v>34</v>
      </c>
      <c r="B35" s="5" t="s">
        <v>309</v>
      </c>
      <c r="C35" s="5" t="s">
        <v>11</v>
      </c>
      <c r="D35" s="5" t="s">
        <v>310</v>
      </c>
      <c r="E35" s="5" t="s">
        <v>311</v>
      </c>
      <c r="F35" s="8">
        <v>148</v>
      </c>
      <c r="G35" s="9">
        <v>-0.07</v>
      </c>
      <c r="H35" s="6">
        <f t="shared" ref="H35:H66" si="2">F35*12</f>
        <v>1776</v>
      </c>
      <c r="I35" s="6">
        <v>2750</v>
      </c>
      <c r="J35" s="12">
        <v>0.05</v>
      </c>
    </row>
    <row r="36" spans="1:10">
      <c r="A36" s="2">
        <f t="shared" si="0"/>
        <v>35</v>
      </c>
      <c r="B36" s="3" t="s">
        <v>312</v>
      </c>
      <c r="C36" s="3" t="s">
        <v>248</v>
      </c>
      <c r="D36" s="3" t="s">
        <v>81</v>
      </c>
      <c r="E36" s="3" t="s">
        <v>313</v>
      </c>
      <c r="F36" s="6">
        <v>147</v>
      </c>
      <c r="G36" s="7">
        <v>0.02</v>
      </c>
      <c r="H36" s="6">
        <f t="shared" si="2"/>
        <v>1764</v>
      </c>
      <c r="I36" s="6">
        <v>1385</v>
      </c>
      <c r="J36" s="11">
        <v>0.11</v>
      </c>
    </row>
    <row r="37" spans="1:10">
      <c r="A37" s="4">
        <f t="shared" si="0"/>
        <v>36</v>
      </c>
      <c r="B37" s="5" t="s">
        <v>314</v>
      </c>
      <c r="C37" s="5" t="s">
        <v>11</v>
      </c>
      <c r="D37" s="5" t="s">
        <v>110</v>
      </c>
      <c r="E37" s="5" t="s">
        <v>315</v>
      </c>
      <c r="F37" s="8">
        <v>147</v>
      </c>
      <c r="G37" s="9">
        <v>0.29</v>
      </c>
      <c r="H37" s="6">
        <f t="shared" si="2"/>
        <v>1764</v>
      </c>
      <c r="I37" s="6">
        <v>28</v>
      </c>
      <c r="J37" s="12">
        <v>5.19</v>
      </c>
    </row>
    <row r="38" spans="1:10">
      <c r="A38" s="2">
        <f t="shared" si="0"/>
        <v>37</v>
      </c>
      <c r="B38" s="3" t="s">
        <v>316</v>
      </c>
      <c r="C38" s="3" t="s">
        <v>86</v>
      </c>
      <c r="D38" s="3" t="s">
        <v>81</v>
      </c>
      <c r="E38" s="3" t="s">
        <v>317</v>
      </c>
      <c r="F38" s="6">
        <v>142</v>
      </c>
      <c r="G38" s="7">
        <v>0.22</v>
      </c>
      <c r="H38" s="6">
        <f t="shared" si="2"/>
        <v>1704</v>
      </c>
      <c r="I38" s="6">
        <v>2131</v>
      </c>
      <c r="J38" s="11">
        <v>0.07</v>
      </c>
    </row>
    <row r="39" ht="42" spans="1:10">
      <c r="A39" s="4">
        <f t="shared" si="0"/>
        <v>38</v>
      </c>
      <c r="B39" s="5" t="s">
        <v>318</v>
      </c>
      <c r="C39" s="5" t="s">
        <v>11</v>
      </c>
      <c r="D39" s="5" t="s">
        <v>12</v>
      </c>
      <c r="E39" s="5" t="s">
        <v>318</v>
      </c>
      <c r="F39" s="8">
        <v>135</v>
      </c>
      <c r="G39" s="9">
        <v>0.05</v>
      </c>
      <c r="H39" s="6">
        <f t="shared" si="2"/>
        <v>1620</v>
      </c>
      <c r="I39" s="6">
        <v>1295</v>
      </c>
      <c r="J39" s="12">
        <v>0.1</v>
      </c>
    </row>
    <row r="40" ht="28" spans="1:10">
      <c r="A40" s="2">
        <f t="shared" si="0"/>
        <v>39</v>
      </c>
      <c r="B40" s="3" t="s">
        <v>319</v>
      </c>
      <c r="C40" s="3" t="s">
        <v>86</v>
      </c>
      <c r="D40" s="3" t="s">
        <v>145</v>
      </c>
      <c r="E40" s="3" t="s">
        <v>320</v>
      </c>
      <c r="F40" s="6">
        <v>134</v>
      </c>
      <c r="G40" s="7">
        <v>0.04</v>
      </c>
      <c r="H40" s="6">
        <f t="shared" si="2"/>
        <v>1608</v>
      </c>
      <c r="I40" s="6">
        <v>262</v>
      </c>
      <c r="J40" s="11">
        <v>0.51</v>
      </c>
    </row>
    <row r="41" spans="1:10">
      <c r="A41" s="4">
        <f t="shared" si="0"/>
        <v>40</v>
      </c>
      <c r="B41" s="5" t="s">
        <v>149</v>
      </c>
      <c r="C41" s="5" t="s">
        <v>11</v>
      </c>
      <c r="D41" s="5" t="s">
        <v>145</v>
      </c>
      <c r="E41" s="5" t="s">
        <v>321</v>
      </c>
      <c r="F41" s="8">
        <v>134</v>
      </c>
      <c r="G41" s="9">
        <v>0.01</v>
      </c>
      <c r="H41" s="6">
        <f t="shared" si="2"/>
        <v>1608</v>
      </c>
      <c r="I41" s="6">
        <v>241</v>
      </c>
      <c r="J41" s="12">
        <v>0.56</v>
      </c>
    </row>
    <row r="42" spans="1:10">
      <c r="A42" s="2">
        <f t="shared" si="0"/>
        <v>41</v>
      </c>
      <c r="B42" s="3" t="s">
        <v>322</v>
      </c>
      <c r="C42" s="3" t="s">
        <v>11</v>
      </c>
      <c r="D42" s="3" t="s">
        <v>41</v>
      </c>
      <c r="E42" s="3" t="s">
        <v>322</v>
      </c>
      <c r="F42" s="6">
        <v>132</v>
      </c>
      <c r="G42" s="7">
        <v>-0.13</v>
      </c>
      <c r="H42" s="6">
        <f t="shared" si="2"/>
        <v>1584</v>
      </c>
      <c r="I42" s="6">
        <v>5228</v>
      </c>
      <c r="J42" s="11">
        <v>0.03</v>
      </c>
    </row>
    <row r="43" spans="1:10">
      <c r="A43" s="4">
        <f t="shared" si="0"/>
        <v>42</v>
      </c>
      <c r="B43" s="5" t="s">
        <v>323</v>
      </c>
      <c r="C43" s="5" t="s">
        <v>11</v>
      </c>
      <c r="D43" s="5" t="s">
        <v>145</v>
      </c>
      <c r="E43" s="5" t="s">
        <v>324</v>
      </c>
      <c r="F43" s="8">
        <v>132</v>
      </c>
      <c r="G43" s="9">
        <v>0</v>
      </c>
      <c r="H43" s="6">
        <f t="shared" si="2"/>
        <v>1584</v>
      </c>
      <c r="I43" s="6">
        <v>614</v>
      </c>
      <c r="J43" s="12">
        <v>0.21</v>
      </c>
    </row>
    <row r="44" spans="1:10">
      <c r="A44" s="2">
        <f t="shared" si="0"/>
        <v>43</v>
      </c>
      <c r="B44" s="3" t="s">
        <v>325</v>
      </c>
      <c r="C44" s="3" t="s">
        <v>11</v>
      </c>
      <c r="D44" s="3" t="s">
        <v>81</v>
      </c>
      <c r="E44" s="3" t="s">
        <v>326</v>
      </c>
      <c r="F44" s="6">
        <v>130</v>
      </c>
      <c r="G44" s="7">
        <v>0.18</v>
      </c>
      <c r="H44" s="6">
        <f t="shared" si="2"/>
        <v>1560</v>
      </c>
      <c r="I44" s="6">
        <v>445</v>
      </c>
      <c r="J44" s="11">
        <v>0.29</v>
      </c>
    </row>
    <row r="45" spans="1:10">
      <c r="A45" s="4">
        <f t="shared" si="0"/>
        <v>44</v>
      </c>
      <c r="B45" s="5" t="s">
        <v>327</v>
      </c>
      <c r="C45" s="5" t="s">
        <v>86</v>
      </c>
      <c r="D45" s="5" t="s">
        <v>110</v>
      </c>
      <c r="E45" s="5" t="s">
        <v>328</v>
      </c>
      <c r="F45" s="8">
        <v>130</v>
      </c>
      <c r="G45" s="9">
        <v>-0.12</v>
      </c>
      <c r="H45" s="6">
        <f t="shared" si="2"/>
        <v>1560</v>
      </c>
      <c r="I45" s="6">
        <v>847</v>
      </c>
      <c r="J45" s="12">
        <v>0.15</v>
      </c>
    </row>
    <row r="46" spans="1:10">
      <c r="A46" s="2">
        <f t="shared" si="0"/>
        <v>45</v>
      </c>
      <c r="B46" s="3" t="s">
        <v>329</v>
      </c>
      <c r="C46" s="3" t="s">
        <v>11</v>
      </c>
      <c r="D46" s="3" t="s">
        <v>12</v>
      </c>
      <c r="E46" s="3" t="s">
        <v>330</v>
      </c>
      <c r="F46" s="6">
        <v>126</v>
      </c>
      <c r="G46" s="7">
        <v>-0.08</v>
      </c>
      <c r="H46" s="6">
        <f t="shared" si="2"/>
        <v>1512</v>
      </c>
      <c r="I46" s="6">
        <v>121</v>
      </c>
      <c r="J46" s="11">
        <v>1.04</v>
      </c>
    </row>
    <row r="47" spans="1:10">
      <c r="A47" s="4">
        <f t="shared" si="0"/>
        <v>46</v>
      </c>
      <c r="B47" s="5" t="s">
        <v>66</v>
      </c>
      <c r="C47" s="5" t="s">
        <v>11</v>
      </c>
      <c r="D47" s="5" t="s">
        <v>67</v>
      </c>
      <c r="E47" s="5" t="s">
        <v>331</v>
      </c>
      <c r="F47" s="8">
        <v>122</v>
      </c>
      <c r="G47" s="9">
        <v>0.32</v>
      </c>
      <c r="H47" s="6">
        <f t="shared" si="2"/>
        <v>1464</v>
      </c>
      <c r="I47" s="6">
        <v>848</v>
      </c>
      <c r="J47" s="12">
        <v>0.14</v>
      </c>
    </row>
    <row r="48" spans="1:10">
      <c r="A48" s="2">
        <f t="shared" si="0"/>
        <v>47</v>
      </c>
      <c r="B48" s="3" t="s">
        <v>332</v>
      </c>
      <c r="C48" s="3" t="s">
        <v>11</v>
      </c>
      <c r="D48" s="3" t="s">
        <v>282</v>
      </c>
      <c r="E48" s="3" t="s">
        <v>333</v>
      </c>
      <c r="F48" s="6">
        <v>121</v>
      </c>
      <c r="G48" s="7">
        <v>0.37</v>
      </c>
      <c r="H48" s="6">
        <f t="shared" si="2"/>
        <v>1452</v>
      </c>
      <c r="I48" s="6">
        <v>113</v>
      </c>
      <c r="J48" s="11">
        <v>1.08</v>
      </c>
    </row>
    <row r="49" spans="1:10">
      <c r="A49" s="4">
        <f t="shared" si="0"/>
        <v>48</v>
      </c>
      <c r="B49" s="5" t="s">
        <v>334</v>
      </c>
      <c r="C49" s="5" t="s">
        <v>11</v>
      </c>
      <c r="D49" s="5" t="s">
        <v>335</v>
      </c>
      <c r="E49" s="5" t="s">
        <v>336</v>
      </c>
      <c r="F49" s="8">
        <v>121</v>
      </c>
      <c r="G49" s="9">
        <v>-0.09</v>
      </c>
      <c r="H49" s="6">
        <f t="shared" si="2"/>
        <v>1452</v>
      </c>
      <c r="I49" s="6">
        <v>155</v>
      </c>
      <c r="J49" s="12">
        <v>0.78</v>
      </c>
    </row>
    <row r="50" spans="1:10">
      <c r="A50" s="2">
        <f t="shared" si="0"/>
        <v>49</v>
      </c>
      <c r="B50" s="3" t="s">
        <v>337</v>
      </c>
      <c r="C50" s="3" t="s">
        <v>11</v>
      </c>
      <c r="D50" s="3" t="s">
        <v>338</v>
      </c>
      <c r="E50" s="3" t="s">
        <v>339</v>
      </c>
      <c r="F50" s="3">
        <v>120</v>
      </c>
      <c r="G50" s="7">
        <v>1.54</v>
      </c>
      <c r="H50" s="6">
        <f t="shared" si="2"/>
        <v>1440</v>
      </c>
      <c r="I50" s="6">
        <v>543</v>
      </c>
      <c r="J50" s="11">
        <v>0.22</v>
      </c>
    </row>
    <row r="51" spans="1:10">
      <c r="A51" s="4">
        <f t="shared" si="0"/>
        <v>50</v>
      </c>
      <c r="B51" s="5" t="s">
        <v>14</v>
      </c>
      <c r="C51" s="5" t="s">
        <v>11</v>
      </c>
      <c r="D51" s="5" t="s">
        <v>12</v>
      </c>
      <c r="E51" s="5" t="s">
        <v>340</v>
      </c>
      <c r="F51" s="5">
        <v>119</v>
      </c>
      <c r="G51" s="9">
        <v>0.11</v>
      </c>
      <c r="H51" s="6">
        <f t="shared" si="2"/>
        <v>1428</v>
      </c>
      <c r="I51" s="6">
        <v>248</v>
      </c>
      <c r="J51" s="12">
        <v>0.48</v>
      </c>
    </row>
    <row r="52" spans="1:10">
      <c r="A52" s="2">
        <f t="shared" si="0"/>
        <v>51</v>
      </c>
      <c r="B52" s="3" t="s">
        <v>341</v>
      </c>
      <c r="C52" s="3" t="s">
        <v>11</v>
      </c>
      <c r="D52" s="3" t="s">
        <v>41</v>
      </c>
      <c r="E52" s="3" t="s">
        <v>342</v>
      </c>
      <c r="F52" s="3">
        <v>118</v>
      </c>
      <c r="G52" s="7">
        <v>0.06</v>
      </c>
      <c r="H52" s="6">
        <f t="shared" si="2"/>
        <v>1416</v>
      </c>
      <c r="I52" s="6">
        <v>17</v>
      </c>
      <c r="J52" s="11">
        <v>6.92</v>
      </c>
    </row>
    <row r="53" spans="1:10">
      <c r="A53" s="4">
        <f t="shared" si="0"/>
        <v>52</v>
      </c>
      <c r="B53" s="5" t="s">
        <v>343</v>
      </c>
      <c r="C53" s="5" t="s">
        <v>11</v>
      </c>
      <c r="D53" s="5" t="s">
        <v>216</v>
      </c>
      <c r="E53" s="5" t="s">
        <v>344</v>
      </c>
      <c r="F53" s="5">
        <v>118</v>
      </c>
      <c r="G53" s="9">
        <v>0.65</v>
      </c>
      <c r="H53" s="6">
        <f t="shared" si="2"/>
        <v>1416</v>
      </c>
      <c r="I53" s="6">
        <v>58</v>
      </c>
      <c r="J53" s="12">
        <v>2.02</v>
      </c>
    </row>
    <row r="54" spans="1:10">
      <c r="A54" s="2">
        <f t="shared" si="0"/>
        <v>53</v>
      </c>
      <c r="B54" s="3" t="s">
        <v>345</v>
      </c>
      <c r="C54" s="3" t="s">
        <v>11</v>
      </c>
      <c r="D54" s="3" t="s">
        <v>110</v>
      </c>
      <c r="E54" s="3" t="s">
        <v>346</v>
      </c>
      <c r="F54" s="3">
        <v>114</v>
      </c>
      <c r="G54" s="7">
        <v>0.1</v>
      </c>
      <c r="H54" s="6">
        <f t="shared" si="2"/>
        <v>1368</v>
      </c>
      <c r="I54" s="6">
        <v>56</v>
      </c>
      <c r="J54" s="11">
        <v>2.05</v>
      </c>
    </row>
    <row r="55" ht="28" spans="1:10">
      <c r="A55" s="4">
        <f t="shared" si="0"/>
        <v>54</v>
      </c>
      <c r="B55" s="5" t="s">
        <v>347</v>
      </c>
      <c r="C55" s="5" t="s">
        <v>86</v>
      </c>
      <c r="D55" s="5" t="s">
        <v>145</v>
      </c>
      <c r="E55" s="5" t="s">
        <v>348</v>
      </c>
      <c r="F55" s="5">
        <v>114</v>
      </c>
      <c r="G55" s="9">
        <v>0</v>
      </c>
      <c r="H55" s="6">
        <f t="shared" si="2"/>
        <v>1368</v>
      </c>
      <c r="I55" s="6">
        <v>246</v>
      </c>
      <c r="J55" s="12">
        <v>0.46</v>
      </c>
    </row>
    <row r="56" spans="1:10">
      <c r="A56" s="2">
        <f t="shared" si="0"/>
        <v>55</v>
      </c>
      <c r="B56" s="3" t="s">
        <v>80</v>
      </c>
      <c r="C56" s="3" t="s">
        <v>11</v>
      </c>
      <c r="D56" s="3" t="s">
        <v>81</v>
      </c>
      <c r="E56" s="3" t="s">
        <v>349</v>
      </c>
      <c r="F56" s="3">
        <v>106</v>
      </c>
      <c r="G56" s="7">
        <v>0.13</v>
      </c>
      <c r="H56" s="6">
        <f t="shared" si="2"/>
        <v>1272</v>
      </c>
      <c r="I56" s="6">
        <v>340</v>
      </c>
      <c r="J56" s="11">
        <v>0.31</v>
      </c>
    </row>
    <row r="57" spans="1:10">
      <c r="A57" s="4">
        <f t="shared" si="0"/>
        <v>56</v>
      </c>
      <c r="B57" s="5" t="s">
        <v>350</v>
      </c>
      <c r="C57" s="5" t="s">
        <v>248</v>
      </c>
      <c r="D57" s="5" t="s">
        <v>81</v>
      </c>
      <c r="E57" s="5" t="s">
        <v>350</v>
      </c>
      <c r="F57" s="5">
        <v>106</v>
      </c>
      <c r="G57" s="9">
        <v>-0.01</v>
      </c>
      <c r="H57" s="6">
        <f t="shared" si="2"/>
        <v>1272</v>
      </c>
      <c r="I57" s="6">
        <v>666</v>
      </c>
      <c r="J57" s="12">
        <v>0.16</v>
      </c>
    </row>
    <row r="58" spans="1:10">
      <c r="A58" s="2">
        <f t="shared" si="0"/>
        <v>57</v>
      </c>
      <c r="B58" s="3" t="s">
        <v>71</v>
      </c>
      <c r="C58" s="3" t="s">
        <v>11</v>
      </c>
      <c r="D58" s="3" t="s">
        <v>72</v>
      </c>
      <c r="E58" s="3" t="s">
        <v>351</v>
      </c>
      <c r="F58" s="3">
        <v>105</v>
      </c>
      <c r="G58" s="7">
        <v>0.2</v>
      </c>
      <c r="H58" s="6">
        <f t="shared" si="2"/>
        <v>1260</v>
      </c>
      <c r="I58" s="6">
        <v>220</v>
      </c>
      <c r="J58" s="11">
        <v>0.48</v>
      </c>
    </row>
    <row r="59" spans="1:10">
      <c r="A59" s="4">
        <f t="shared" si="0"/>
        <v>58</v>
      </c>
      <c r="B59" s="5" t="s">
        <v>101</v>
      </c>
      <c r="C59" s="5" t="s">
        <v>11</v>
      </c>
      <c r="D59" s="5" t="s">
        <v>41</v>
      </c>
      <c r="E59" s="5" t="s">
        <v>352</v>
      </c>
      <c r="F59" s="5">
        <v>100</v>
      </c>
      <c r="G59" s="9">
        <v>0.08</v>
      </c>
      <c r="H59" s="6">
        <f t="shared" si="2"/>
        <v>1200</v>
      </c>
      <c r="I59" s="6">
        <v>346</v>
      </c>
      <c r="J59" s="12">
        <v>0.29</v>
      </c>
    </row>
    <row r="60" spans="1:10">
      <c r="A60" s="2">
        <f t="shared" si="0"/>
        <v>59</v>
      </c>
      <c r="B60" s="3" t="s">
        <v>353</v>
      </c>
      <c r="C60" s="3" t="s">
        <v>86</v>
      </c>
      <c r="D60" s="3" t="s">
        <v>81</v>
      </c>
      <c r="E60" s="3" t="s">
        <v>354</v>
      </c>
      <c r="F60" s="3">
        <v>94</v>
      </c>
      <c r="G60" s="7">
        <v>-0.03</v>
      </c>
      <c r="H60" s="6">
        <f t="shared" si="2"/>
        <v>1128</v>
      </c>
      <c r="I60" s="6">
        <v>1526</v>
      </c>
      <c r="J60" s="11">
        <v>0.06</v>
      </c>
    </row>
    <row r="61" spans="1:10">
      <c r="A61" s="4">
        <f t="shared" si="0"/>
        <v>60</v>
      </c>
      <c r="B61" s="5" t="s">
        <v>355</v>
      </c>
      <c r="C61" s="5" t="s">
        <v>11</v>
      </c>
      <c r="D61" s="5" t="s">
        <v>81</v>
      </c>
      <c r="E61" s="5" t="s">
        <v>356</v>
      </c>
      <c r="F61" s="5">
        <v>92</v>
      </c>
      <c r="G61" s="9">
        <v>0.13</v>
      </c>
      <c r="H61" s="6">
        <f t="shared" si="2"/>
        <v>1104</v>
      </c>
      <c r="I61" s="6">
        <v>153</v>
      </c>
      <c r="J61" s="12">
        <v>0.6</v>
      </c>
    </row>
    <row r="62" spans="1:10">
      <c r="A62" s="2">
        <f t="shared" si="0"/>
        <v>61</v>
      </c>
      <c r="B62" s="3" t="s">
        <v>357</v>
      </c>
      <c r="C62" s="3" t="s">
        <v>11</v>
      </c>
      <c r="D62" s="3" t="s">
        <v>110</v>
      </c>
      <c r="E62" s="3" t="s">
        <v>358</v>
      </c>
      <c r="F62" s="3">
        <v>87</v>
      </c>
      <c r="G62" s="7">
        <v>0</v>
      </c>
      <c r="H62" s="6">
        <f t="shared" si="2"/>
        <v>1044</v>
      </c>
      <c r="I62" s="6">
        <v>177</v>
      </c>
      <c r="J62" s="11">
        <v>0.49</v>
      </c>
    </row>
    <row r="63" spans="1:10">
      <c r="A63" s="4">
        <f t="shared" si="0"/>
        <v>62</v>
      </c>
      <c r="B63" s="5" t="s">
        <v>359</v>
      </c>
      <c r="C63" s="5" t="s">
        <v>86</v>
      </c>
      <c r="D63" s="5" t="s">
        <v>97</v>
      </c>
      <c r="E63" s="5" t="s">
        <v>360</v>
      </c>
      <c r="F63" s="5">
        <v>84</v>
      </c>
      <c r="G63" s="9">
        <v>0.16</v>
      </c>
      <c r="H63" s="6">
        <f t="shared" si="2"/>
        <v>1008</v>
      </c>
      <c r="I63" s="6">
        <v>45</v>
      </c>
      <c r="J63" s="12">
        <v>1.84</v>
      </c>
    </row>
    <row r="64" spans="1:10">
      <c r="A64" s="2">
        <f t="shared" si="0"/>
        <v>63</v>
      </c>
      <c r="B64" s="3" t="s">
        <v>361</v>
      </c>
      <c r="C64" s="3" t="s">
        <v>11</v>
      </c>
      <c r="D64" s="3" t="s">
        <v>145</v>
      </c>
      <c r="E64" s="3" t="s">
        <v>362</v>
      </c>
      <c r="F64" s="3">
        <v>82</v>
      </c>
      <c r="G64" s="7">
        <v>-0.06</v>
      </c>
      <c r="H64" s="6">
        <f t="shared" si="2"/>
        <v>984</v>
      </c>
      <c r="I64" s="6">
        <v>315</v>
      </c>
      <c r="J64" s="11">
        <v>0.26</v>
      </c>
    </row>
    <row r="65" spans="1:10">
      <c r="A65" s="4">
        <f t="shared" si="0"/>
        <v>64</v>
      </c>
      <c r="B65" s="5" t="s">
        <v>363</v>
      </c>
      <c r="C65" s="5" t="s">
        <v>11</v>
      </c>
      <c r="D65" s="5" t="s">
        <v>72</v>
      </c>
      <c r="E65" s="5" t="s">
        <v>364</v>
      </c>
      <c r="F65" s="5">
        <v>80</v>
      </c>
      <c r="G65" s="9">
        <v>-0.01</v>
      </c>
      <c r="H65" s="6">
        <f t="shared" si="2"/>
        <v>960</v>
      </c>
      <c r="I65" s="6">
        <v>31</v>
      </c>
      <c r="J65" s="12">
        <v>2.56</v>
      </c>
    </row>
    <row r="66" spans="1:10">
      <c r="A66" s="2">
        <f t="shared" si="0"/>
        <v>65</v>
      </c>
      <c r="B66" s="3" t="s">
        <v>365</v>
      </c>
      <c r="C66" s="3" t="s">
        <v>11</v>
      </c>
      <c r="D66" s="3" t="s">
        <v>110</v>
      </c>
      <c r="E66" s="3" t="s">
        <v>366</v>
      </c>
      <c r="F66" s="3">
        <v>78</v>
      </c>
      <c r="G66" s="7">
        <v>0.14</v>
      </c>
      <c r="H66" s="6">
        <f t="shared" si="2"/>
        <v>936</v>
      </c>
      <c r="I66" s="6">
        <v>79</v>
      </c>
      <c r="J66" s="3">
        <v>1</v>
      </c>
    </row>
    <row r="67" ht="28" spans="1:10">
      <c r="A67" s="4">
        <f t="shared" ref="A67:A101" si="3">A66+1</f>
        <v>66</v>
      </c>
      <c r="B67" s="5" t="s">
        <v>367</v>
      </c>
      <c r="C67" s="5" t="s">
        <v>11</v>
      </c>
      <c r="D67" s="5" t="s">
        <v>20</v>
      </c>
      <c r="E67" s="5" t="s">
        <v>368</v>
      </c>
      <c r="F67" s="5">
        <v>77</v>
      </c>
      <c r="G67" s="9">
        <v>0</v>
      </c>
      <c r="H67" s="6">
        <f t="shared" ref="H67:H101" si="4">F67*12</f>
        <v>924</v>
      </c>
      <c r="I67" s="6">
        <v>586</v>
      </c>
      <c r="J67" s="12">
        <v>0.13</v>
      </c>
    </row>
    <row r="68" spans="1:10">
      <c r="A68" s="2">
        <f t="shared" si="3"/>
        <v>67</v>
      </c>
      <c r="B68" s="3" t="s">
        <v>369</v>
      </c>
      <c r="C68" s="3" t="s">
        <v>11</v>
      </c>
      <c r="D68" s="3" t="s">
        <v>81</v>
      </c>
      <c r="E68" s="3" t="s">
        <v>370</v>
      </c>
      <c r="F68" s="3">
        <v>76</v>
      </c>
      <c r="G68" s="7">
        <v>-0.02</v>
      </c>
      <c r="H68" s="6">
        <f t="shared" si="4"/>
        <v>912</v>
      </c>
      <c r="I68" s="6">
        <v>814</v>
      </c>
      <c r="J68" s="11">
        <v>0.09</v>
      </c>
    </row>
    <row r="69" spans="1:10">
      <c r="A69" s="4">
        <f t="shared" si="3"/>
        <v>68</v>
      </c>
      <c r="B69" s="5" t="s">
        <v>371</v>
      </c>
      <c r="C69" s="5" t="s">
        <v>11</v>
      </c>
      <c r="D69" s="5" t="s">
        <v>256</v>
      </c>
      <c r="E69" s="5" t="s">
        <v>372</v>
      </c>
      <c r="F69" s="5">
        <v>74</v>
      </c>
      <c r="G69" s="9">
        <v>-0.31</v>
      </c>
      <c r="H69" s="6">
        <f t="shared" si="4"/>
        <v>888</v>
      </c>
      <c r="I69" s="6">
        <v>302</v>
      </c>
      <c r="J69" s="12">
        <v>0.25</v>
      </c>
    </row>
    <row r="70" spans="1:10">
      <c r="A70" s="2">
        <f t="shared" si="3"/>
        <v>69</v>
      </c>
      <c r="B70" s="3" t="s">
        <v>373</v>
      </c>
      <c r="C70" s="3" t="s">
        <v>11</v>
      </c>
      <c r="D70" s="3" t="s">
        <v>20</v>
      </c>
      <c r="E70" s="3" t="s">
        <v>374</v>
      </c>
      <c r="F70" s="3">
        <v>74</v>
      </c>
      <c r="G70" s="7">
        <v>-0.17</v>
      </c>
      <c r="H70" s="6">
        <f t="shared" si="4"/>
        <v>888</v>
      </c>
      <c r="I70" s="6">
        <v>436</v>
      </c>
      <c r="J70" s="11">
        <v>0.17</v>
      </c>
    </row>
    <row r="71" spans="1:10">
      <c r="A71" s="4">
        <f t="shared" si="3"/>
        <v>70</v>
      </c>
      <c r="B71" s="5" t="s">
        <v>375</v>
      </c>
      <c r="C71" s="5" t="s">
        <v>11</v>
      </c>
      <c r="D71" s="5" t="s">
        <v>41</v>
      </c>
      <c r="E71" s="5" t="s">
        <v>376</v>
      </c>
      <c r="F71" s="5">
        <v>73</v>
      </c>
      <c r="G71" s="9">
        <v>-0.09</v>
      </c>
      <c r="H71" s="6">
        <f t="shared" si="4"/>
        <v>876</v>
      </c>
      <c r="I71" s="6">
        <v>1674</v>
      </c>
      <c r="J71" s="12">
        <v>0.04</v>
      </c>
    </row>
    <row r="72" spans="1:10">
      <c r="A72" s="2">
        <f t="shared" si="3"/>
        <v>71</v>
      </c>
      <c r="B72" s="3" t="s">
        <v>377</v>
      </c>
      <c r="C72" s="3" t="s">
        <v>11</v>
      </c>
      <c r="D72" s="3" t="s">
        <v>145</v>
      </c>
      <c r="E72" s="3" t="s">
        <v>378</v>
      </c>
      <c r="F72" s="3">
        <v>72</v>
      </c>
      <c r="G72" s="7">
        <v>0.09</v>
      </c>
      <c r="H72" s="6">
        <f t="shared" si="4"/>
        <v>864</v>
      </c>
      <c r="I72" s="6">
        <v>108</v>
      </c>
      <c r="J72" s="11">
        <v>0.67</v>
      </c>
    </row>
    <row r="73" spans="1:10">
      <c r="A73" s="4">
        <f t="shared" si="3"/>
        <v>72</v>
      </c>
      <c r="B73" s="5" t="s">
        <v>379</v>
      </c>
      <c r="C73" s="5" t="s">
        <v>11</v>
      </c>
      <c r="D73" s="5" t="s">
        <v>81</v>
      </c>
      <c r="E73" s="5" t="s">
        <v>380</v>
      </c>
      <c r="F73" s="5">
        <v>70</v>
      </c>
      <c r="G73" s="9">
        <v>-0.02</v>
      </c>
      <c r="H73" s="6">
        <f t="shared" si="4"/>
        <v>840</v>
      </c>
      <c r="I73" s="6">
        <v>1350</v>
      </c>
      <c r="J73" s="12">
        <v>0.05</v>
      </c>
    </row>
    <row r="74" spans="1:10">
      <c r="A74" s="2">
        <f t="shared" si="3"/>
        <v>73</v>
      </c>
      <c r="B74" s="3" t="s">
        <v>381</v>
      </c>
      <c r="C74" s="3" t="s">
        <v>86</v>
      </c>
      <c r="D74" s="3" t="s">
        <v>41</v>
      </c>
      <c r="E74" s="3" t="s">
        <v>382</v>
      </c>
      <c r="F74" s="3">
        <v>69</v>
      </c>
      <c r="G74" s="7">
        <v>0</v>
      </c>
      <c r="H74" s="6">
        <f t="shared" si="4"/>
        <v>828</v>
      </c>
      <c r="I74" s="6">
        <v>980</v>
      </c>
      <c r="J74" s="11">
        <v>0.07</v>
      </c>
    </row>
    <row r="75" spans="1:10">
      <c r="A75" s="4">
        <f t="shared" si="3"/>
        <v>74</v>
      </c>
      <c r="B75" s="5" t="s">
        <v>383</v>
      </c>
      <c r="C75" s="5" t="s">
        <v>11</v>
      </c>
      <c r="D75" s="5" t="s">
        <v>310</v>
      </c>
      <c r="E75" s="5" t="s">
        <v>384</v>
      </c>
      <c r="F75" s="5">
        <v>69</v>
      </c>
      <c r="G75" s="9">
        <v>0.54</v>
      </c>
      <c r="H75" s="6">
        <f t="shared" si="4"/>
        <v>828</v>
      </c>
      <c r="I75" s="6">
        <v>360</v>
      </c>
      <c r="J75" s="12">
        <v>0.19</v>
      </c>
    </row>
    <row r="76" spans="1:10">
      <c r="A76" s="2">
        <f t="shared" si="3"/>
        <v>75</v>
      </c>
      <c r="B76" s="3" t="s">
        <v>385</v>
      </c>
      <c r="C76" s="3" t="s">
        <v>11</v>
      </c>
      <c r="D76" s="3"/>
      <c r="E76" s="3" t="s">
        <v>386</v>
      </c>
      <c r="F76" s="3">
        <v>67</v>
      </c>
      <c r="G76" s="7">
        <v>1.28</v>
      </c>
      <c r="H76" s="6">
        <f t="shared" si="4"/>
        <v>804</v>
      </c>
      <c r="I76" s="6">
        <v>19</v>
      </c>
      <c r="J76" s="11">
        <v>3.51</v>
      </c>
    </row>
    <row r="77" spans="1:10">
      <c r="A77" s="4">
        <f t="shared" si="3"/>
        <v>76</v>
      </c>
      <c r="B77" s="5" t="s">
        <v>387</v>
      </c>
      <c r="C77" s="5" t="s">
        <v>11</v>
      </c>
      <c r="D77" s="5" t="s">
        <v>12</v>
      </c>
      <c r="E77" s="5" t="s">
        <v>388</v>
      </c>
      <c r="F77" s="5">
        <v>66</v>
      </c>
      <c r="G77" s="9">
        <v>0.22</v>
      </c>
      <c r="H77" s="6">
        <f t="shared" si="4"/>
        <v>792</v>
      </c>
      <c r="I77" s="6">
        <v>507</v>
      </c>
      <c r="J77" s="12">
        <v>0.13</v>
      </c>
    </row>
    <row r="78" spans="1:10">
      <c r="A78" s="2">
        <f t="shared" si="3"/>
        <v>77</v>
      </c>
      <c r="B78" s="3" t="s">
        <v>389</v>
      </c>
      <c r="C78" s="3" t="s">
        <v>86</v>
      </c>
      <c r="D78" s="3" t="s">
        <v>20</v>
      </c>
      <c r="E78" s="3" t="s">
        <v>390</v>
      </c>
      <c r="F78" s="3">
        <v>62</v>
      </c>
      <c r="G78" s="7">
        <v>0.15</v>
      </c>
      <c r="H78" s="6">
        <f t="shared" si="4"/>
        <v>744</v>
      </c>
      <c r="I78" s="6">
        <v>174</v>
      </c>
      <c r="J78" s="11">
        <v>0.36</v>
      </c>
    </row>
    <row r="79" spans="1:10">
      <c r="A79" s="4">
        <f t="shared" si="3"/>
        <v>78</v>
      </c>
      <c r="B79" s="5" t="s">
        <v>391</v>
      </c>
      <c r="C79" s="5" t="s">
        <v>248</v>
      </c>
      <c r="D79" s="5" t="s">
        <v>110</v>
      </c>
      <c r="E79" s="5" t="s">
        <v>392</v>
      </c>
      <c r="F79" s="5">
        <v>62</v>
      </c>
      <c r="G79" s="9">
        <v>0.41</v>
      </c>
      <c r="H79" s="6">
        <f t="shared" si="4"/>
        <v>744</v>
      </c>
      <c r="I79" s="6">
        <v>620</v>
      </c>
      <c r="J79" s="12">
        <v>0.1</v>
      </c>
    </row>
    <row r="80" spans="1:10">
      <c r="A80" s="2">
        <f t="shared" si="3"/>
        <v>79</v>
      </c>
      <c r="B80" s="3" t="s">
        <v>393</v>
      </c>
      <c r="C80" s="3" t="s">
        <v>248</v>
      </c>
      <c r="D80" s="3" t="s">
        <v>310</v>
      </c>
      <c r="E80" s="3" t="s">
        <v>394</v>
      </c>
      <c r="F80" s="3">
        <v>62</v>
      </c>
      <c r="G80" s="7">
        <v>-0.05</v>
      </c>
      <c r="H80" s="6">
        <f t="shared" si="4"/>
        <v>744</v>
      </c>
      <c r="I80" s="6">
        <v>71</v>
      </c>
      <c r="J80" s="11">
        <v>0.87</v>
      </c>
    </row>
    <row r="81" spans="1:10">
      <c r="A81" s="4">
        <f t="shared" si="3"/>
        <v>80</v>
      </c>
      <c r="B81" s="5" t="s">
        <v>395</v>
      </c>
      <c r="C81" s="5" t="s">
        <v>11</v>
      </c>
      <c r="D81" s="5" t="s">
        <v>20</v>
      </c>
      <c r="E81" s="5" t="s">
        <v>396</v>
      </c>
      <c r="F81" s="5">
        <v>59</v>
      </c>
      <c r="G81" s="9">
        <v>0.05</v>
      </c>
      <c r="H81" s="6">
        <f t="shared" si="4"/>
        <v>708</v>
      </c>
      <c r="I81" s="6">
        <v>728</v>
      </c>
      <c r="J81" s="12">
        <v>0.08</v>
      </c>
    </row>
    <row r="82" spans="1:10">
      <c r="A82" s="2">
        <f t="shared" si="3"/>
        <v>81</v>
      </c>
      <c r="B82" s="3" t="s">
        <v>397</v>
      </c>
      <c r="C82" s="3" t="s">
        <v>11</v>
      </c>
      <c r="D82" s="3" t="s">
        <v>145</v>
      </c>
      <c r="E82" s="3" t="s">
        <v>398</v>
      </c>
      <c r="F82" s="3">
        <v>59</v>
      </c>
      <c r="G82" s="7">
        <v>0.03</v>
      </c>
      <c r="H82" s="6">
        <f t="shared" si="4"/>
        <v>708</v>
      </c>
      <c r="I82" s="6">
        <v>341</v>
      </c>
      <c r="J82" s="11">
        <v>0.17</v>
      </c>
    </row>
    <row r="83" spans="1:10">
      <c r="A83" s="4">
        <f t="shared" si="3"/>
        <v>82</v>
      </c>
      <c r="B83" s="5" t="s">
        <v>399</v>
      </c>
      <c r="C83" s="5" t="s">
        <v>11</v>
      </c>
      <c r="D83" s="5" t="s">
        <v>81</v>
      </c>
      <c r="E83" s="5" t="s">
        <v>400</v>
      </c>
      <c r="F83" s="5">
        <v>58</v>
      </c>
      <c r="G83" s="9">
        <v>0.05</v>
      </c>
      <c r="H83" s="6">
        <f t="shared" si="4"/>
        <v>696</v>
      </c>
      <c r="I83" s="6">
        <v>130</v>
      </c>
      <c r="J83" s="12">
        <v>0.45</v>
      </c>
    </row>
    <row r="84" spans="1:10">
      <c r="A84" s="2">
        <f t="shared" si="3"/>
        <v>83</v>
      </c>
      <c r="B84" s="3" t="s">
        <v>401</v>
      </c>
      <c r="C84" s="3" t="s">
        <v>11</v>
      </c>
      <c r="D84" s="3" t="s">
        <v>20</v>
      </c>
      <c r="E84" s="3" t="s">
        <v>402</v>
      </c>
      <c r="F84" s="3">
        <v>57</v>
      </c>
      <c r="G84" s="7">
        <v>-0.01</v>
      </c>
      <c r="H84" s="6">
        <f t="shared" si="4"/>
        <v>684</v>
      </c>
      <c r="I84" s="6">
        <v>304</v>
      </c>
      <c r="J84" s="11">
        <v>0.19</v>
      </c>
    </row>
    <row r="85" spans="1:10">
      <c r="A85" s="4">
        <f t="shared" si="3"/>
        <v>84</v>
      </c>
      <c r="B85" s="5" t="s">
        <v>403</v>
      </c>
      <c r="C85" s="5" t="s">
        <v>11</v>
      </c>
      <c r="D85" s="5" t="s">
        <v>32</v>
      </c>
      <c r="E85" s="5" t="s">
        <v>404</v>
      </c>
      <c r="F85" s="5">
        <v>57</v>
      </c>
      <c r="G85" s="9">
        <v>-0.05</v>
      </c>
      <c r="H85" s="6">
        <f t="shared" si="4"/>
        <v>684</v>
      </c>
      <c r="I85" s="6">
        <v>94</v>
      </c>
      <c r="J85" s="12">
        <v>0.6</v>
      </c>
    </row>
    <row r="86" spans="1:10">
      <c r="A86" s="2">
        <f t="shared" si="3"/>
        <v>85</v>
      </c>
      <c r="B86" s="3" t="s">
        <v>159</v>
      </c>
      <c r="C86" s="3" t="s">
        <v>11</v>
      </c>
      <c r="D86" s="3" t="s">
        <v>12</v>
      </c>
      <c r="E86" s="3" t="s">
        <v>405</v>
      </c>
      <c r="F86" s="3">
        <v>57</v>
      </c>
      <c r="G86" s="7">
        <v>-0.09</v>
      </c>
      <c r="H86" s="6">
        <f t="shared" si="4"/>
        <v>684</v>
      </c>
      <c r="I86" s="6">
        <v>305</v>
      </c>
      <c r="J86" s="11">
        <v>0.19</v>
      </c>
    </row>
    <row r="87" spans="1:10">
      <c r="A87" s="4">
        <f t="shared" si="3"/>
        <v>86</v>
      </c>
      <c r="B87" s="5" t="s">
        <v>406</v>
      </c>
      <c r="C87" s="5" t="s">
        <v>11</v>
      </c>
      <c r="D87" s="5" t="s">
        <v>216</v>
      </c>
      <c r="E87" s="5" t="s">
        <v>407</v>
      </c>
      <c r="F87" s="5">
        <v>57</v>
      </c>
      <c r="G87" s="9">
        <v>-0.12</v>
      </c>
      <c r="H87" s="6">
        <f t="shared" si="4"/>
        <v>684</v>
      </c>
      <c r="I87" s="6">
        <v>795</v>
      </c>
      <c r="J87" s="12">
        <v>0.07</v>
      </c>
    </row>
    <row r="88" spans="1:10">
      <c r="A88" s="2">
        <f t="shared" si="3"/>
        <v>87</v>
      </c>
      <c r="B88" s="3" t="s">
        <v>408</v>
      </c>
      <c r="C88" s="3" t="s">
        <v>11</v>
      </c>
      <c r="D88" s="3" t="s">
        <v>20</v>
      </c>
      <c r="E88" s="3" t="s">
        <v>409</v>
      </c>
      <c r="F88" s="3">
        <v>56</v>
      </c>
      <c r="G88" s="7">
        <v>0.35</v>
      </c>
      <c r="H88" s="6">
        <f t="shared" si="4"/>
        <v>672</v>
      </c>
      <c r="I88" s="6">
        <v>139</v>
      </c>
      <c r="J88" s="11">
        <v>0.4</v>
      </c>
    </row>
    <row r="89" ht="42" spans="1:10">
      <c r="A89" s="4">
        <f t="shared" si="3"/>
        <v>88</v>
      </c>
      <c r="B89" s="5" t="s">
        <v>410</v>
      </c>
      <c r="C89" s="5" t="s">
        <v>11</v>
      </c>
      <c r="D89" s="5" t="s">
        <v>12</v>
      </c>
      <c r="E89" s="5" t="s">
        <v>410</v>
      </c>
      <c r="F89" s="5">
        <v>55</v>
      </c>
      <c r="G89" s="9">
        <v>0.02</v>
      </c>
      <c r="H89" s="6">
        <f t="shared" si="4"/>
        <v>660</v>
      </c>
      <c r="I89" s="6">
        <v>218</v>
      </c>
      <c r="J89" s="12">
        <v>0.25</v>
      </c>
    </row>
    <row r="90" spans="1:10">
      <c r="A90" s="2">
        <f t="shared" si="3"/>
        <v>89</v>
      </c>
      <c r="B90" s="3" t="s">
        <v>411</v>
      </c>
      <c r="C90" s="3" t="s">
        <v>11</v>
      </c>
      <c r="D90" s="3" t="s">
        <v>145</v>
      </c>
      <c r="E90" s="3" t="s">
        <v>412</v>
      </c>
      <c r="F90" s="3">
        <v>53</v>
      </c>
      <c r="G90" s="7">
        <v>0.05</v>
      </c>
      <c r="H90" s="6">
        <f t="shared" si="4"/>
        <v>636</v>
      </c>
      <c r="I90" s="6">
        <v>2728</v>
      </c>
      <c r="J90" s="11">
        <v>0.02</v>
      </c>
    </row>
    <row r="91" spans="1:10">
      <c r="A91" s="4">
        <f t="shared" si="3"/>
        <v>90</v>
      </c>
      <c r="B91" s="5" t="s">
        <v>413</v>
      </c>
      <c r="C91" s="5" t="s">
        <v>11</v>
      </c>
      <c r="D91" s="5" t="s">
        <v>145</v>
      </c>
      <c r="E91" s="5" t="s">
        <v>414</v>
      </c>
      <c r="F91" s="5">
        <v>53</v>
      </c>
      <c r="G91" s="9">
        <v>0.01</v>
      </c>
      <c r="H91" s="6">
        <f t="shared" si="4"/>
        <v>636</v>
      </c>
      <c r="I91" s="6">
        <v>1104</v>
      </c>
      <c r="J91" s="12">
        <v>0.05</v>
      </c>
    </row>
    <row r="92" spans="1:10">
      <c r="A92" s="2">
        <f t="shared" si="3"/>
        <v>91</v>
      </c>
      <c r="B92" s="3" t="s">
        <v>415</v>
      </c>
      <c r="C92" s="3" t="s">
        <v>248</v>
      </c>
      <c r="D92" s="3"/>
      <c r="E92" s="3" t="s">
        <v>416</v>
      </c>
      <c r="F92" s="3">
        <v>50</v>
      </c>
      <c r="G92" s="7">
        <v>-0.05</v>
      </c>
      <c r="H92" s="6">
        <f t="shared" si="4"/>
        <v>600</v>
      </c>
      <c r="I92" s="6">
        <v>54</v>
      </c>
      <c r="J92" s="11">
        <v>0.92</v>
      </c>
    </row>
    <row r="93" spans="1:10">
      <c r="A93" s="4">
        <f t="shared" si="3"/>
        <v>92</v>
      </c>
      <c r="B93" s="5" t="s">
        <v>417</v>
      </c>
      <c r="C93" s="5" t="s">
        <v>11</v>
      </c>
      <c r="D93" s="5" t="s">
        <v>145</v>
      </c>
      <c r="E93" s="5" t="s">
        <v>418</v>
      </c>
      <c r="F93" s="5">
        <v>50</v>
      </c>
      <c r="G93" s="9">
        <v>-0.02</v>
      </c>
      <c r="H93" s="6">
        <f t="shared" si="4"/>
        <v>600</v>
      </c>
      <c r="I93" s="6">
        <v>114</v>
      </c>
      <c r="J93" s="12">
        <v>0.43</v>
      </c>
    </row>
    <row r="94" spans="1:10">
      <c r="A94" s="2">
        <f t="shared" si="3"/>
        <v>93</v>
      </c>
      <c r="B94" s="3" t="s">
        <v>419</v>
      </c>
      <c r="C94" s="3" t="s">
        <v>11</v>
      </c>
      <c r="D94" s="3" t="s">
        <v>41</v>
      </c>
      <c r="E94" s="3" t="s">
        <v>420</v>
      </c>
      <c r="F94" s="3">
        <v>48</v>
      </c>
      <c r="G94" s="7">
        <v>-0.05</v>
      </c>
      <c r="H94" s="6">
        <f t="shared" si="4"/>
        <v>576</v>
      </c>
      <c r="I94" s="6">
        <v>276</v>
      </c>
      <c r="J94" s="11">
        <v>0.17</v>
      </c>
    </row>
    <row r="95" spans="1:10">
      <c r="A95" s="4">
        <f t="shared" si="3"/>
        <v>94</v>
      </c>
      <c r="B95" s="5" t="s">
        <v>421</v>
      </c>
      <c r="C95" s="5" t="s">
        <v>11</v>
      </c>
      <c r="D95" s="5" t="s">
        <v>129</v>
      </c>
      <c r="E95" s="5" t="s">
        <v>422</v>
      </c>
      <c r="F95" s="5">
        <v>48</v>
      </c>
      <c r="G95" s="9">
        <v>0.08</v>
      </c>
      <c r="H95" s="6">
        <f t="shared" si="4"/>
        <v>576</v>
      </c>
      <c r="I95" s="6">
        <v>129</v>
      </c>
      <c r="J95" s="12">
        <v>0.37</v>
      </c>
    </row>
    <row r="96" spans="1:10">
      <c r="A96" s="2">
        <f t="shared" si="3"/>
        <v>95</v>
      </c>
      <c r="B96" s="3" t="s">
        <v>423</v>
      </c>
      <c r="C96" s="3" t="s">
        <v>11</v>
      </c>
      <c r="D96" s="3" t="s">
        <v>110</v>
      </c>
      <c r="E96" s="3" t="s">
        <v>424</v>
      </c>
      <c r="F96" s="3">
        <v>47</v>
      </c>
      <c r="G96" s="7">
        <v>-0.03</v>
      </c>
      <c r="H96" s="6">
        <f t="shared" si="4"/>
        <v>564</v>
      </c>
      <c r="I96" s="6">
        <v>2795</v>
      </c>
      <c r="J96" s="11">
        <v>0.02</v>
      </c>
    </row>
    <row r="97" spans="1:10">
      <c r="A97" s="4">
        <f t="shared" si="3"/>
        <v>96</v>
      </c>
      <c r="B97" s="5" t="s">
        <v>425</v>
      </c>
      <c r="C97" s="5" t="s">
        <v>86</v>
      </c>
      <c r="D97" s="5" t="s">
        <v>145</v>
      </c>
      <c r="E97" s="5" t="s">
        <v>426</v>
      </c>
      <c r="F97" s="5">
        <v>46</v>
      </c>
      <c r="G97" s="9">
        <v>-0.03</v>
      </c>
      <c r="H97" s="6">
        <f t="shared" si="4"/>
        <v>552</v>
      </c>
      <c r="I97" s="6">
        <v>168</v>
      </c>
      <c r="J97" s="12">
        <v>0.27</v>
      </c>
    </row>
    <row r="98" ht="28" spans="1:10">
      <c r="A98" s="2">
        <f t="shared" si="3"/>
        <v>97</v>
      </c>
      <c r="B98" s="3" t="s">
        <v>427</v>
      </c>
      <c r="C98" s="3" t="s">
        <v>248</v>
      </c>
      <c r="D98" s="3" t="s">
        <v>310</v>
      </c>
      <c r="E98" s="3" t="s">
        <v>428</v>
      </c>
      <c r="F98" s="3">
        <v>46</v>
      </c>
      <c r="G98" s="7">
        <v>1.22</v>
      </c>
      <c r="H98" s="6">
        <f t="shared" si="4"/>
        <v>552</v>
      </c>
      <c r="I98" s="6">
        <v>87</v>
      </c>
      <c r="J98" s="11">
        <v>0.53</v>
      </c>
    </row>
    <row r="99" spans="1:10">
      <c r="A99" s="4">
        <f t="shared" si="3"/>
        <v>98</v>
      </c>
      <c r="B99" s="5" t="s">
        <v>429</v>
      </c>
      <c r="C99" s="5" t="s">
        <v>11</v>
      </c>
      <c r="D99" s="5" t="s">
        <v>32</v>
      </c>
      <c r="E99" s="5" t="s">
        <v>430</v>
      </c>
      <c r="F99" s="5">
        <v>46</v>
      </c>
      <c r="G99" s="9">
        <v>0.09</v>
      </c>
      <c r="H99" s="6">
        <f t="shared" si="4"/>
        <v>552</v>
      </c>
      <c r="I99" s="6">
        <v>124</v>
      </c>
      <c r="J99" s="12">
        <v>0.37</v>
      </c>
    </row>
    <row r="100" spans="1:10">
      <c r="A100" s="2">
        <f t="shared" si="3"/>
        <v>99</v>
      </c>
      <c r="B100" s="3" t="s">
        <v>431</v>
      </c>
      <c r="C100" s="3" t="s">
        <v>11</v>
      </c>
      <c r="D100" s="3" t="s">
        <v>310</v>
      </c>
      <c r="E100" s="3" t="s">
        <v>432</v>
      </c>
      <c r="F100" s="3">
        <v>46</v>
      </c>
      <c r="G100" s="7">
        <v>0.15</v>
      </c>
      <c r="H100" s="6">
        <f t="shared" si="4"/>
        <v>552</v>
      </c>
      <c r="I100" s="6">
        <v>181</v>
      </c>
      <c r="J100" s="11">
        <v>0.25</v>
      </c>
    </row>
    <row r="101" spans="1:10">
      <c r="A101" s="4">
        <f t="shared" si="3"/>
        <v>100</v>
      </c>
      <c r="B101" s="5" t="s">
        <v>433</v>
      </c>
      <c r="C101" s="5" t="s">
        <v>11</v>
      </c>
      <c r="D101" s="5" t="s">
        <v>41</v>
      </c>
      <c r="E101" s="5" t="s">
        <v>434</v>
      </c>
      <c r="F101" s="5">
        <v>45</v>
      </c>
      <c r="G101" s="9">
        <v>0.12</v>
      </c>
      <c r="H101" s="6">
        <f t="shared" si="4"/>
        <v>540</v>
      </c>
      <c r="I101" s="6">
        <v>16</v>
      </c>
      <c r="J101" s="12">
        <v>2.87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Web</vt:lpstr>
      <vt:lpstr>App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吴畏</cp:lastModifiedBy>
  <dcterms:created xsi:type="dcterms:W3CDTF">2025-03-10T04:46:00Z</dcterms:created>
  <dcterms:modified xsi:type="dcterms:W3CDTF">2025-03-10T00:53:29Z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153D6C93E04C92F83E1ECD67B41B70D2_42</vt:lpwstr>
  </property>
  <property fmtid="{D5CDD505-2E9C-101B-9397-08002B2CF9AE}" pid="3" name="KSOProductBuildVer">
    <vt:lpwstr>2052-6.15.1.8935</vt:lpwstr>
  </property>
</Properties>
</file>