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13_ncr:1_{B5A2F692-DACA-4A46-B147-993CFB7BE1B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Osculating_circle" sheetId="2" r:id="rId1"/>
    <sheet name="Osculating_circle_origin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5" i="2" l="1"/>
  <c r="M95" i="2"/>
</calcChain>
</file>

<file path=xl/sharedStrings.xml><?xml version="1.0" encoding="utf-8"?>
<sst xmlns="http://schemas.openxmlformats.org/spreadsheetml/2006/main" count="24" uniqueCount="23">
  <si>
    <t>n</t>
    <phoneticPr fontId="1" type="noConversion"/>
  </si>
  <si>
    <t>sig</t>
    <phoneticPr fontId="1" type="noConversion"/>
  </si>
  <si>
    <t>n=5</t>
    <phoneticPr fontId="1" type="noConversion"/>
  </si>
  <si>
    <t>threshold=0.08</t>
    <phoneticPr fontId="1" type="noConversion"/>
  </si>
  <si>
    <t>n=5,sig=3</t>
    <phoneticPr fontId="1" type="noConversion"/>
  </si>
  <si>
    <t>加权</t>
    <phoneticPr fontId="1" type="noConversion"/>
  </si>
  <si>
    <t>常数权重</t>
    <phoneticPr fontId="1" type="noConversion"/>
  </si>
  <si>
    <t>欧式距离权重</t>
    <phoneticPr fontId="1" type="noConversion"/>
  </si>
  <si>
    <t>n=2</t>
    <phoneticPr fontId="1" type="noConversion"/>
  </si>
  <si>
    <t>sig=2</t>
    <phoneticPr fontId="1" type="noConversion"/>
  </si>
  <si>
    <t>sig=4</t>
    <phoneticPr fontId="1" type="noConversion"/>
  </si>
  <si>
    <t>1/（1+d）</t>
    <phoneticPr fontId="1" type="noConversion"/>
  </si>
  <si>
    <t>1/d</t>
    <phoneticPr fontId="1" type="noConversion"/>
  </si>
  <si>
    <t>threshold</t>
    <phoneticPr fontId="1" type="noConversion"/>
  </si>
  <si>
    <t>sig=3</t>
    <phoneticPr fontId="1" type="noConversion"/>
  </si>
  <si>
    <t>nn</t>
    <phoneticPr fontId="1" type="noConversion"/>
  </si>
  <si>
    <t>sig=3</t>
    <phoneticPr fontId="1" type="noConversion"/>
  </si>
  <si>
    <t>sig</t>
    <phoneticPr fontId="1" type="noConversion"/>
  </si>
  <si>
    <t>nn=4</t>
    <phoneticPr fontId="1" type="noConversion"/>
  </si>
  <si>
    <t>threshold=0.08</t>
    <phoneticPr fontId="1" type="noConversion"/>
  </si>
  <si>
    <t>threhold=0.08</t>
    <phoneticPr fontId="1" type="noConversion"/>
  </si>
  <si>
    <t>nn=4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</si>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</sst>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S143"/>
  <sheetViews>
    <sheetView topLeftCell="A106" workbookViewId="0">
      <selection activeCell="K30" sqref="K30"/>
    </sheetView>
  </sheetViews>
  <sheetFormatPr defaultRowHeight="14.4" x14ac:dyDescent="0.25"/>
  <sheetData>
    <row r="3" spans="3:17" x14ac:dyDescent="0.25">
      <c r="G3" t="s">
        <v>2</v>
      </c>
      <c r="K3" t="s">
        <v>4</v>
      </c>
    </row>
    <row r="4" spans="3:17" x14ac:dyDescent="0.25">
      <c r="E4" t="s">
        <v>0</v>
      </c>
      <c r="G4" t="s">
        <v>3</v>
      </c>
      <c r="I4" t="s">
        <v>1</v>
      </c>
      <c r="M4" t="s">
        <v>3</v>
      </c>
    </row>
    <row r="5" spans="3:17" x14ac:dyDescent="0.25">
      <c r="C5">
        <v>88.396738941061898</v>
      </c>
      <c r="D5">
        <v>1.10863272215317</v>
      </c>
      <c r="E5">
        <v>2</v>
      </c>
      <c r="G5">
        <v>88.592889778980194</v>
      </c>
      <c r="H5">
        <v>1.1043921462141699</v>
      </c>
      <c r="I5">
        <v>2</v>
      </c>
      <c r="K5">
        <v>89.753989203762799</v>
      </c>
      <c r="L5">
        <v>1.1134525757565199</v>
      </c>
      <c r="M5">
        <v>7.0000000000000007E-2</v>
      </c>
    </row>
    <row r="6" spans="3:17" x14ac:dyDescent="0.25">
      <c r="C6">
        <v>88.824319434306503</v>
      </c>
      <c r="D6">
        <v>1.10237462941427</v>
      </c>
      <c r="G6">
        <v>89.573185785070805</v>
      </c>
      <c r="H6">
        <v>1.10061873758726</v>
      </c>
      <c r="I6">
        <v>2.5</v>
      </c>
      <c r="K6">
        <v>89.500903381709307</v>
      </c>
      <c r="L6">
        <v>1.0970019868623699</v>
      </c>
      <c r="M6">
        <v>0.08</v>
      </c>
    </row>
    <row r="7" spans="3:17" x14ac:dyDescent="0.25">
      <c r="C7">
        <v>89.355475474640002</v>
      </c>
      <c r="D7">
        <v>1.1012879514190701</v>
      </c>
      <c r="G7">
        <v>89.500903381709307</v>
      </c>
      <c r="H7">
        <v>1.0970019868623699</v>
      </c>
      <c r="I7">
        <v>3</v>
      </c>
      <c r="K7">
        <v>87.023166440547001</v>
      </c>
      <c r="L7">
        <v>1.6490654606453199</v>
      </c>
      <c r="M7">
        <v>0.09</v>
      </c>
    </row>
    <row r="8" spans="3:17" x14ac:dyDescent="0.25">
      <c r="C8">
        <v>89.500903381709307</v>
      </c>
      <c r="D8">
        <v>1.0970019868623699</v>
      </c>
      <c r="E8">
        <v>5</v>
      </c>
      <c r="G8">
        <v>87.161577699242898</v>
      </c>
      <c r="H8">
        <v>1.66642697039128</v>
      </c>
      <c r="I8">
        <v>3.5</v>
      </c>
      <c r="K8">
        <v>84.866913543934004</v>
      </c>
      <c r="L8">
        <v>2.5256841805080601</v>
      </c>
    </row>
    <row r="9" spans="3:17" x14ac:dyDescent="0.25">
      <c r="C9">
        <v>88.169450222025802</v>
      </c>
      <c r="D9">
        <v>1.2722741945393801</v>
      </c>
      <c r="E9">
        <v>6</v>
      </c>
      <c r="G9">
        <v>85.526326954706207</v>
      </c>
      <c r="H9">
        <v>2.5550020172705601</v>
      </c>
      <c r="I9">
        <v>4</v>
      </c>
      <c r="K9">
        <v>84.273436622812497</v>
      </c>
      <c r="L9">
        <v>2.5973734445846</v>
      </c>
    </row>
    <row r="10" spans="3:17" x14ac:dyDescent="0.25">
      <c r="K10">
        <v>84.526749954811905</v>
      </c>
      <c r="L10">
        <v>2.58849511372956</v>
      </c>
    </row>
    <row r="11" spans="3:17" x14ac:dyDescent="0.25">
      <c r="H11" t="s">
        <v>22</v>
      </c>
      <c r="K11">
        <v>84.351570227813497</v>
      </c>
      <c r="L11">
        <v>2.5822609888866301</v>
      </c>
    </row>
    <row r="12" spans="3:17" x14ac:dyDescent="0.25">
      <c r="K12">
        <v>83.310015522196394</v>
      </c>
      <c r="L12">
        <v>2.5673730699301198</v>
      </c>
    </row>
    <row r="13" spans="3:17" x14ac:dyDescent="0.25">
      <c r="F13">
        <v>89.621985490994902</v>
      </c>
      <c r="G13">
        <v>1.1113062131346101</v>
      </c>
      <c r="H13">
        <v>7.0999999999999994E-2</v>
      </c>
      <c r="K13">
        <v>84.017568979647905</v>
      </c>
      <c r="L13">
        <v>2.5566558782116999</v>
      </c>
      <c r="M13">
        <v>0.15</v>
      </c>
    </row>
    <row r="14" spans="3:17" x14ac:dyDescent="0.25">
      <c r="F14">
        <v>89.592498423835707</v>
      </c>
      <c r="G14">
        <v>1.1115158672940399</v>
      </c>
      <c r="H14">
        <v>7.1999999999999995E-2</v>
      </c>
    </row>
    <row r="15" spans="3:17" x14ac:dyDescent="0.25">
      <c r="F15">
        <v>89.898072040828495</v>
      </c>
      <c r="G15">
        <v>1.1116394187257801</v>
      </c>
      <c r="H15">
        <v>7.2999999999999995E-2</v>
      </c>
      <c r="Q15" t="s">
        <v>12</v>
      </c>
    </row>
    <row r="16" spans="3:17" x14ac:dyDescent="0.25">
      <c r="F16">
        <v>89.774386358077294</v>
      </c>
      <c r="G16">
        <v>1.11131286340062</v>
      </c>
      <c r="H16">
        <v>7.3999999999999996E-2</v>
      </c>
      <c r="J16" t="s">
        <v>5</v>
      </c>
      <c r="K16" t="s">
        <v>6</v>
      </c>
      <c r="N16" t="s">
        <v>7</v>
      </c>
    </row>
    <row r="17" spans="6:19" x14ac:dyDescent="0.25">
      <c r="F17">
        <v>89.898347959226498</v>
      </c>
      <c r="G17">
        <v>1.1114747352274099</v>
      </c>
      <c r="H17">
        <v>7.4999999999999997E-2</v>
      </c>
      <c r="J17">
        <v>87.629657726365394</v>
      </c>
      <c r="K17">
        <v>1.13531213845387</v>
      </c>
      <c r="L17">
        <v>0.1</v>
      </c>
      <c r="N17">
        <v>88.4269643103557</v>
      </c>
      <c r="O17">
        <v>1.10946062375834</v>
      </c>
      <c r="P17">
        <v>0.1</v>
      </c>
      <c r="Q17">
        <v>84.502981786089094</v>
      </c>
      <c r="R17">
        <v>2.02818866680495</v>
      </c>
      <c r="S17" t="s">
        <v>8</v>
      </c>
    </row>
    <row r="18" spans="6:19" x14ac:dyDescent="0.25">
      <c r="F18">
        <v>89.825764011936897</v>
      </c>
      <c r="G18">
        <v>1.1098544536774</v>
      </c>
      <c r="H18">
        <v>7.5999999999999998E-2</v>
      </c>
      <c r="J18">
        <v>88.6398842206886</v>
      </c>
      <c r="K18">
        <v>1.13268764832074</v>
      </c>
      <c r="L18">
        <v>0.11</v>
      </c>
      <c r="N18">
        <v>89.095939879966707</v>
      </c>
      <c r="O18">
        <v>1.10405591241639</v>
      </c>
      <c r="P18">
        <v>0.11</v>
      </c>
      <c r="Q18">
        <v>89.003999369221702</v>
      </c>
      <c r="R18">
        <v>1.07788133452198</v>
      </c>
      <c r="S18">
        <v>3</v>
      </c>
    </row>
    <row r="19" spans="6:19" x14ac:dyDescent="0.25">
      <c r="F19">
        <v>89.752469119073695</v>
      </c>
      <c r="G19">
        <v>1.09990288384001</v>
      </c>
      <c r="H19">
        <v>7.6999999999999999E-2</v>
      </c>
      <c r="J19">
        <v>89.189221950242498</v>
      </c>
      <c r="K19">
        <v>1.12765862659553</v>
      </c>
      <c r="L19">
        <v>0.12</v>
      </c>
      <c r="N19">
        <v>90.138686772317996</v>
      </c>
      <c r="O19">
        <v>1.1012986438254599</v>
      </c>
      <c r="P19">
        <v>0.12</v>
      </c>
      <c r="Q19">
        <v>89.529150626548997</v>
      </c>
      <c r="R19">
        <v>1.08509236237935</v>
      </c>
      <c r="S19">
        <v>4</v>
      </c>
    </row>
    <row r="20" spans="6:19" x14ac:dyDescent="0.25">
      <c r="F20">
        <v>89.780827865972697</v>
      </c>
      <c r="G20">
        <v>1.0987237960623699</v>
      </c>
      <c r="H20">
        <v>7.8E-2</v>
      </c>
      <c r="J20">
        <v>89.439602582723396</v>
      </c>
      <c r="K20">
        <v>1.1231664545236599</v>
      </c>
      <c r="L20">
        <v>0.13</v>
      </c>
      <c r="N20">
        <v>90.151281614375605</v>
      </c>
      <c r="O20">
        <v>1.0968044751888999</v>
      </c>
      <c r="P20">
        <v>0.13</v>
      </c>
      <c r="Q20">
        <v>90.198154544299996</v>
      </c>
      <c r="R20">
        <v>1.0834983057707199</v>
      </c>
      <c r="S20">
        <v>5</v>
      </c>
    </row>
    <row r="21" spans="6:19" x14ac:dyDescent="0.25">
      <c r="F21">
        <v>89.801469815558605</v>
      </c>
      <c r="G21">
        <v>1.0980286923739999</v>
      </c>
      <c r="H21">
        <v>7.9000000000000001E-2</v>
      </c>
      <c r="J21">
        <v>89.331191305757699</v>
      </c>
      <c r="K21">
        <v>1.1114151760925799</v>
      </c>
      <c r="L21">
        <v>0.14000000000000001</v>
      </c>
      <c r="N21">
        <v>90.1277795246572</v>
      </c>
      <c r="O21">
        <v>1.0922428980326999</v>
      </c>
      <c r="P21">
        <v>0.14000000000000001</v>
      </c>
      <c r="Q21">
        <v>90.734565239849204</v>
      </c>
      <c r="R21">
        <v>1.09104859288386</v>
      </c>
      <c r="S21">
        <v>6</v>
      </c>
    </row>
    <row r="22" spans="6:19" x14ac:dyDescent="0.25">
      <c r="F22">
        <v>89.500903381709307</v>
      </c>
      <c r="G22">
        <v>1.0970019868623699</v>
      </c>
      <c r="H22">
        <v>0.08</v>
      </c>
      <c r="J22">
        <v>89.548855869339306</v>
      </c>
      <c r="K22">
        <v>1.1072603049287799</v>
      </c>
      <c r="L22">
        <v>0.15</v>
      </c>
      <c r="N22">
        <v>90.198154544299996</v>
      </c>
      <c r="O22">
        <v>1.0834983057707199</v>
      </c>
      <c r="P22">
        <v>0.15</v>
      </c>
    </row>
    <row r="23" spans="6:19" x14ac:dyDescent="0.25">
      <c r="F23">
        <v>89.230650949209902</v>
      </c>
      <c r="G23">
        <v>1.0974336692902</v>
      </c>
      <c r="H23">
        <v>8.1000000000000003E-2</v>
      </c>
      <c r="J23">
        <v>89.497642522883496</v>
      </c>
      <c r="K23">
        <v>1.09546290870729</v>
      </c>
      <c r="L23">
        <v>0.16</v>
      </c>
      <c r="N23">
        <v>90.150434754969694</v>
      </c>
      <c r="O23">
        <v>1.0778832647223999</v>
      </c>
      <c r="P23">
        <v>0.16</v>
      </c>
    </row>
    <row r="24" spans="6:19" x14ac:dyDescent="0.25">
      <c r="F24">
        <v>88.696126583702593</v>
      </c>
      <c r="G24">
        <v>1.17818053685525</v>
      </c>
      <c r="H24">
        <v>8.2000000000000003E-2</v>
      </c>
      <c r="J24">
        <v>88.197069730853997</v>
      </c>
      <c r="K24">
        <v>1.17252654116096</v>
      </c>
      <c r="L24">
        <v>0.17</v>
      </c>
      <c r="N24">
        <v>89.809728256137603</v>
      </c>
      <c r="O24">
        <v>1.0676417398323499</v>
      </c>
      <c r="P24">
        <v>0.17</v>
      </c>
    </row>
    <row r="25" spans="6:19" x14ac:dyDescent="0.25">
      <c r="F25">
        <v>88.488517628764697</v>
      </c>
      <c r="G25">
        <v>1.17620698603298</v>
      </c>
      <c r="H25">
        <v>8.3000000000000004E-2</v>
      </c>
      <c r="J25">
        <v>87.517845844265906</v>
      </c>
      <c r="K25">
        <v>1.40832249132372</v>
      </c>
      <c r="L25">
        <v>0.18</v>
      </c>
      <c r="N25">
        <v>88.570293705012901</v>
      </c>
      <c r="O25">
        <v>1.2258607274804101</v>
      </c>
      <c r="P25">
        <v>0.18</v>
      </c>
    </row>
    <row r="26" spans="6:19" x14ac:dyDescent="0.25">
      <c r="F26">
        <v>88.370712338195702</v>
      </c>
      <c r="G26">
        <v>1.1756670916185401</v>
      </c>
      <c r="H26">
        <v>8.4000000000000005E-2</v>
      </c>
      <c r="J26">
        <v>86.234349427403799</v>
      </c>
      <c r="K26">
        <v>1.8861438121588201</v>
      </c>
      <c r="L26">
        <v>0.19</v>
      </c>
      <c r="N26">
        <v>86.769701653092696</v>
      </c>
      <c r="O26">
        <v>1.86845477841399</v>
      </c>
      <c r="P26">
        <v>0.19</v>
      </c>
    </row>
    <row r="27" spans="6:19" x14ac:dyDescent="0.25">
      <c r="F27">
        <v>88.129190200449202</v>
      </c>
      <c r="G27">
        <v>1.17257772637299</v>
      </c>
      <c r="H27">
        <v>8.5000000000000006E-2</v>
      </c>
      <c r="J27">
        <v>84.555274148359103</v>
      </c>
      <c r="K27">
        <v>2.4440117404546902</v>
      </c>
      <c r="L27">
        <v>0.2</v>
      </c>
      <c r="N27">
        <v>85.985179637498504</v>
      </c>
      <c r="O27">
        <v>2.18524416238068</v>
      </c>
      <c r="P27">
        <v>0.2</v>
      </c>
    </row>
    <row r="29" spans="6:19" x14ac:dyDescent="0.25">
      <c r="O29">
        <v>87.500298039722196</v>
      </c>
      <c r="P29">
        <v>1.10546178091639</v>
      </c>
      <c r="Q29" t="s">
        <v>9</v>
      </c>
    </row>
    <row r="30" spans="6:19" x14ac:dyDescent="0.25">
      <c r="O30">
        <v>89.568440390015695</v>
      </c>
      <c r="P30">
        <v>1.0921075978160799</v>
      </c>
    </row>
    <row r="31" spans="6:19" x14ac:dyDescent="0.25">
      <c r="O31">
        <v>90.198154544299996</v>
      </c>
      <c r="P31">
        <v>1.0834983057707199</v>
      </c>
    </row>
    <row r="32" spans="6:19" x14ac:dyDescent="0.25">
      <c r="O32">
        <v>90.0601870180665</v>
      </c>
      <c r="P32">
        <v>1.08651255156861</v>
      </c>
    </row>
    <row r="33" spans="7:17" x14ac:dyDescent="0.25">
      <c r="O33">
        <v>88.356353526757303</v>
      </c>
      <c r="P33">
        <v>1.57212477402801</v>
      </c>
      <c r="Q33" t="s">
        <v>10</v>
      </c>
    </row>
    <row r="35" spans="7:17" x14ac:dyDescent="0.25">
      <c r="I35" t="s">
        <v>11</v>
      </c>
    </row>
    <row r="36" spans="7:17" x14ac:dyDescent="0.25">
      <c r="G36">
        <v>89.915747881120595</v>
      </c>
      <c r="H36">
        <v>1.1059941461904901</v>
      </c>
      <c r="K36">
        <v>90.119228710939794</v>
      </c>
      <c r="L36">
        <v>1.1146013507602599</v>
      </c>
    </row>
    <row r="37" spans="7:17" x14ac:dyDescent="0.25">
      <c r="G37">
        <v>90.077501076817796</v>
      </c>
      <c r="H37">
        <v>1.0975263806914799</v>
      </c>
      <c r="K37">
        <v>89.847503770195601</v>
      </c>
      <c r="L37">
        <v>1.1042066585221999</v>
      </c>
    </row>
    <row r="38" spans="7:17" x14ac:dyDescent="0.25">
      <c r="G38">
        <v>90.116856107718704</v>
      </c>
      <c r="H38">
        <v>1.0948068573274901</v>
      </c>
      <c r="K38">
        <v>90.182990829376095</v>
      </c>
      <c r="L38">
        <v>1.09451668228594</v>
      </c>
    </row>
    <row r="39" spans="7:17" x14ac:dyDescent="0.25">
      <c r="G39">
        <v>89.978181113714598</v>
      </c>
      <c r="H39">
        <v>1.08699883463317</v>
      </c>
      <c r="K39">
        <v>88.498413216962902</v>
      </c>
      <c r="L39">
        <v>1.16699929983369</v>
      </c>
    </row>
    <row r="40" spans="7:17" x14ac:dyDescent="0.25">
      <c r="G40">
        <v>90.020317027937693</v>
      </c>
      <c r="H40">
        <v>1.0803768807702401</v>
      </c>
      <c r="K40">
        <v>87.075355380021804</v>
      </c>
      <c r="L40">
        <v>1.7237086318111801</v>
      </c>
    </row>
    <row r="41" spans="7:17" x14ac:dyDescent="0.25">
      <c r="G41">
        <v>89.894579231362897</v>
      </c>
      <c r="H41">
        <v>1.0736714121518101</v>
      </c>
    </row>
    <row r="42" spans="7:17" x14ac:dyDescent="0.25">
      <c r="G42">
        <v>88.616796453680095</v>
      </c>
      <c r="H42">
        <v>1.1472943067578001</v>
      </c>
      <c r="N42">
        <v>89.439036592215302</v>
      </c>
      <c r="O42">
        <v>1.1107824833721101</v>
      </c>
    </row>
    <row r="43" spans="7:17" x14ac:dyDescent="0.25">
      <c r="N43">
        <v>89.656434813777906</v>
      </c>
      <c r="O43">
        <v>1.09536693748348</v>
      </c>
    </row>
    <row r="44" spans="7:17" x14ac:dyDescent="0.25">
      <c r="N44">
        <v>87.734265674810899</v>
      </c>
      <c r="O44">
        <v>1.4078945328889001</v>
      </c>
    </row>
    <row r="45" spans="7:17" x14ac:dyDescent="0.25">
      <c r="N45">
        <v>85.012159632735305</v>
      </c>
      <c r="O45">
        <v>2.4448429010267598</v>
      </c>
    </row>
    <row r="48" spans="7:17" x14ac:dyDescent="0.25">
      <c r="J48">
        <v>89.636017125255506</v>
      </c>
      <c r="K48">
        <v>1.1077668360325701</v>
      </c>
      <c r="L48">
        <v>7.4999999999999997E-2</v>
      </c>
    </row>
    <row r="49" spans="9:19" x14ac:dyDescent="0.25">
      <c r="J49">
        <v>89.524276305130996</v>
      </c>
      <c r="K49">
        <v>1.1072025516623201</v>
      </c>
    </row>
    <row r="50" spans="9:19" x14ac:dyDescent="0.25">
      <c r="J50">
        <v>89.544639961213704</v>
      </c>
      <c r="K50">
        <v>1.1022092592272701</v>
      </c>
    </row>
    <row r="51" spans="9:19" x14ac:dyDescent="0.25">
      <c r="J51">
        <v>89.671101100278307</v>
      </c>
      <c r="K51">
        <v>1.0961380207173199</v>
      </c>
    </row>
    <row r="52" spans="9:19" x14ac:dyDescent="0.25">
      <c r="J52">
        <v>89.700467456361395</v>
      </c>
      <c r="K52">
        <v>1.0952979595481001</v>
      </c>
    </row>
    <row r="53" spans="9:19" x14ac:dyDescent="0.25">
      <c r="J53">
        <v>89.656434813777906</v>
      </c>
      <c r="K53">
        <v>1.09536693748348</v>
      </c>
      <c r="N53">
        <v>89.837337805980596</v>
      </c>
      <c r="O53">
        <v>1.1408983071555301</v>
      </c>
      <c r="P53">
        <v>0.06</v>
      </c>
    </row>
    <row r="54" spans="9:19" x14ac:dyDescent="0.25">
      <c r="J54">
        <v>89.494286751692997</v>
      </c>
      <c r="K54">
        <v>1.0938323771884999</v>
      </c>
      <c r="N54">
        <v>78.794232586812697</v>
      </c>
      <c r="O54">
        <v>1.2218312846233901</v>
      </c>
    </row>
    <row r="55" spans="9:19" x14ac:dyDescent="0.25">
      <c r="J55">
        <v>88.998959251104296</v>
      </c>
      <c r="K55">
        <v>1.0941639296577801</v>
      </c>
      <c r="N55">
        <v>89.915472319569204</v>
      </c>
      <c r="O55">
        <v>1.13801524101803</v>
      </c>
      <c r="P55">
        <v>6.0999999999999999E-2</v>
      </c>
    </row>
    <row r="56" spans="9:19" x14ac:dyDescent="0.25">
      <c r="J56">
        <v>88.559514263600903</v>
      </c>
      <c r="K56">
        <v>1.17543034922944</v>
      </c>
      <c r="N56">
        <v>78.790373498256301</v>
      </c>
      <c r="O56">
        <v>1.22143181985367</v>
      </c>
    </row>
    <row r="57" spans="9:19" x14ac:dyDescent="0.25">
      <c r="J57">
        <v>88.364459760641296</v>
      </c>
      <c r="K57">
        <v>1.17385622338121</v>
      </c>
      <c r="N57">
        <v>90.175444281317695</v>
      </c>
      <c r="O57">
        <v>1.1370346617345799</v>
      </c>
      <c r="P57">
        <v>6.2E-2</v>
      </c>
    </row>
    <row r="58" spans="9:19" x14ac:dyDescent="0.25">
      <c r="J58">
        <v>88.312723253851402</v>
      </c>
      <c r="K58">
        <v>1.1729320861422099</v>
      </c>
      <c r="L58">
        <v>8.5000000000000006E-2</v>
      </c>
      <c r="N58">
        <v>79.114594493167004</v>
      </c>
      <c r="O58">
        <v>1.22045601622557</v>
      </c>
    </row>
    <row r="59" spans="9:19" x14ac:dyDescent="0.25">
      <c r="N59">
        <v>90.1873614366867</v>
      </c>
      <c r="O59">
        <v>1.13658252907006</v>
      </c>
      <c r="P59">
        <v>6.3E-2</v>
      </c>
    </row>
    <row r="60" spans="9:19" x14ac:dyDescent="0.25">
      <c r="N60">
        <v>79.125567781034405</v>
      </c>
      <c r="O60">
        <v>1.2191190922403199</v>
      </c>
    </row>
    <row r="61" spans="9:19" x14ac:dyDescent="0.25">
      <c r="N61">
        <v>90.224120942573194</v>
      </c>
      <c r="O61">
        <v>1.13665087058034</v>
      </c>
      <c r="P61">
        <v>6.4000000000000001E-2</v>
      </c>
    </row>
    <row r="62" spans="9:19" x14ac:dyDescent="0.25">
      <c r="N62">
        <v>79.258781556132902</v>
      </c>
      <c r="O62">
        <v>1.21817489639036</v>
      </c>
    </row>
    <row r="64" spans="9:19" x14ac:dyDescent="0.25">
      <c r="I64">
        <v>3.5</v>
      </c>
      <c r="J64">
        <v>4</v>
      </c>
      <c r="N64">
        <v>3.5</v>
      </c>
      <c r="O64">
        <v>5</v>
      </c>
      <c r="R64">
        <v>3</v>
      </c>
      <c r="S64">
        <v>4</v>
      </c>
    </row>
    <row r="65" spans="5:19" x14ac:dyDescent="0.25">
      <c r="N65">
        <v>90.215026290595702</v>
      </c>
      <c r="O65">
        <v>1.13727381363196</v>
      </c>
      <c r="P65">
        <v>6.5000000000000002E-2</v>
      </c>
    </row>
    <row r="66" spans="5:19" x14ac:dyDescent="0.25">
      <c r="I66">
        <v>90.088267229366807</v>
      </c>
      <c r="J66">
        <v>1.11461867207831</v>
      </c>
      <c r="K66">
        <v>7.0999999999999994E-2</v>
      </c>
      <c r="N66">
        <v>79.495631031538807</v>
      </c>
      <c r="O66">
        <v>1.21804432189075</v>
      </c>
      <c r="R66">
        <v>89.802212084568794</v>
      </c>
      <c r="S66">
        <v>1.1167595660790299</v>
      </c>
    </row>
    <row r="67" spans="5:19" x14ac:dyDescent="0.25">
      <c r="I67">
        <v>79.986381785616999</v>
      </c>
      <c r="J67">
        <v>1.3059571824957401</v>
      </c>
      <c r="N67">
        <v>90.061338731192606</v>
      </c>
      <c r="O67">
        <v>1.1372389804582299</v>
      </c>
      <c r="P67">
        <v>6.6000000000000003E-2</v>
      </c>
      <c r="R67">
        <v>78.296205569300398</v>
      </c>
      <c r="S67">
        <v>1.30896174869094</v>
      </c>
    </row>
    <row r="68" spans="5:19" x14ac:dyDescent="0.25">
      <c r="E68">
        <v>89.810458481869901</v>
      </c>
      <c r="F68">
        <v>1.1148199283426801</v>
      </c>
      <c r="G68">
        <v>7.0000000000000007E-2</v>
      </c>
      <c r="H68" s="1"/>
      <c r="I68" s="1">
        <v>90.130714811801795</v>
      </c>
      <c r="J68" s="1">
        <v>1.11263710728321</v>
      </c>
      <c r="K68" s="1">
        <v>7.1999999999999995E-2</v>
      </c>
      <c r="L68" s="1"/>
      <c r="N68">
        <v>79.590141979905397</v>
      </c>
      <c r="O68">
        <v>1.2170750821816101</v>
      </c>
      <c r="R68">
        <v>89.641594652731598</v>
      </c>
      <c r="S68">
        <v>1.11310929525605</v>
      </c>
    </row>
    <row r="69" spans="5:19" x14ac:dyDescent="0.25">
      <c r="E69">
        <v>79.801973375757299</v>
      </c>
      <c r="F69">
        <v>1.30716295208602</v>
      </c>
      <c r="H69" s="1"/>
      <c r="I69" s="1">
        <v>80.136534054989994</v>
      </c>
      <c r="J69" s="1">
        <v>1.3035879784806801</v>
      </c>
      <c r="K69" s="1"/>
      <c r="L69" s="1"/>
      <c r="N69">
        <v>89.807956266568695</v>
      </c>
      <c r="O69">
        <v>1.13492214475965</v>
      </c>
      <c r="P69">
        <v>6.7000000000000004E-2</v>
      </c>
      <c r="R69">
        <v>78.366630378938297</v>
      </c>
      <c r="S69">
        <v>1.30833285709098</v>
      </c>
    </row>
    <row r="70" spans="5:19" x14ac:dyDescent="0.25">
      <c r="H70" s="1"/>
      <c r="I70" s="1">
        <v>90.076883504622998</v>
      </c>
      <c r="J70" s="1">
        <v>1.10879299368613</v>
      </c>
      <c r="K70" s="1">
        <v>7.2999999999999995E-2</v>
      </c>
      <c r="L70" s="1"/>
      <c r="N70">
        <v>79.675196145535907</v>
      </c>
      <c r="O70">
        <v>1.2157920574302901</v>
      </c>
      <c r="R70">
        <v>89.370625528794307</v>
      </c>
      <c r="S70">
        <v>1.11109750122905</v>
      </c>
    </row>
    <row r="71" spans="5:19" x14ac:dyDescent="0.25">
      <c r="H71" s="1"/>
      <c r="I71" s="1">
        <v>80.243277062853096</v>
      </c>
      <c r="J71" s="1">
        <v>1.30187392701017</v>
      </c>
      <c r="K71" s="1"/>
      <c r="L71" s="1"/>
      <c r="N71">
        <v>89.783772744585505</v>
      </c>
      <c r="O71">
        <v>1.13422742464874</v>
      </c>
      <c r="P71">
        <v>6.8000000000000005E-2</v>
      </c>
      <c r="R71">
        <v>78.371169389862104</v>
      </c>
      <c r="S71">
        <v>1.30582449988852</v>
      </c>
    </row>
    <row r="72" spans="5:19" x14ac:dyDescent="0.25">
      <c r="I72">
        <v>89.893875472769693</v>
      </c>
      <c r="J72">
        <v>1.1081002387694801</v>
      </c>
      <c r="K72">
        <v>7.3999999999999996E-2</v>
      </c>
      <c r="N72">
        <v>79.723576049657296</v>
      </c>
      <c r="O72">
        <v>1.21518788477378</v>
      </c>
      <c r="R72">
        <v>89.311962184092295</v>
      </c>
      <c r="S72">
        <v>1.10928605389451</v>
      </c>
    </row>
    <row r="73" spans="5:19" x14ac:dyDescent="0.25">
      <c r="I73">
        <v>79.928380365867895</v>
      </c>
      <c r="J73">
        <v>1.30055633123458</v>
      </c>
      <c r="N73">
        <v>89.819875055915304</v>
      </c>
      <c r="O73">
        <v>1.13237151180045</v>
      </c>
      <c r="P73">
        <v>6.9000000000000006E-2</v>
      </c>
      <c r="R73">
        <v>78.574447381141496</v>
      </c>
      <c r="S73">
        <v>1.30635615899742</v>
      </c>
    </row>
    <row r="74" spans="5:19" x14ac:dyDescent="0.25">
      <c r="I74">
        <v>89.662268007177403</v>
      </c>
      <c r="J74">
        <v>1.10526545433</v>
      </c>
      <c r="K74">
        <v>7.4999999999999997E-2</v>
      </c>
      <c r="N74">
        <v>79.746010805317695</v>
      </c>
      <c r="O74">
        <v>1.2139975150562199</v>
      </c>
      <c r="R74">
        <v>89.183198090938703</v>
      </c>
      <c r="S74">
        <v>1.1083283914778199</v>
      </c>
    </row>
    <row r="75" spans="5:19" x14ac:dyDescent="0.25">
      <c r="I75">
        <v>79.765804569812602</v>
      </c>
      <c r="J75">
        <v>1.2997302026695099</v>
      </c>
      <c r="N75">
        <v>89.757144424962405</v>
      </c>
      <c r="O75">
        <v>1.1309510816263799</v>
      </c>
      <c r="P75">
        <v>7.0000000000000007E-2</v>
      </c>
      <c r="R75">
        <v>78.756051763141699</v>
      </c>
      <c r="S75">
        <v>1.3047053747191</v>
      </c>
    </row>
    <row r="76" spans="5:19" x14ac:dyDescent="0.25">
      <c r="I76">
        <v>89.577937660078803</v>
      </c>
      <c r="J76">
        <v>1.10240895087542</v>
      </c>
      <c r="K76">
        <v>7.5999999999999998E-2</v>
      </c>
      <c r="N76">
        <v>79.704504151814007</v>
      </c>
      <c r="O76">
        <v>1.20977796544258</v>
      </c>
      <c r="R76">
        <v>89.605676745532193</v>
      </c>
      <c r="S76">
        <v>1.1081670966714301</v>
      </c>
    </row>
    <row r="77" spans="5:19" x14ac:dyDescent="0.25">
      <c r="I77">
        <v>79.711590929637694</v>
      </c>
      <c r="J77">
        <v>1.29872516131883</v>
      </c>
      <c r="N77">
        <v>89.611659214771194</v>
      </c>
      <c r="O77">
        <v>1.1258603530151501</v>
      </c>
      <c r="P77">
        <v>7.0999999999999994E-2</v>
      </c>
      <c r="R77">
        <v>79.157607686704296</v>
      </c>
      <c r="S77">
        <v>1.3045198880890101</v>
      </c>
    </row>
    <row r="78" spans="5:19" x14ac:dyDescent="0.25">
      <c r="I78">
        <v>89.255078437627503</v>
      </c>
      <c r="J78">
        <v>1.10001016640407</v>
      </c>
      <c r="K78">
        <v>7.6999999999999999E-2</v>
      </c>
      <c r="N78">
        <v>79.644368936233704</v>
      </c>
      <c r="O78">
        <v>1.20908851377667</v>
      </c>
      <c r="R78">
        <v>89.440632927992795</v>
      </c>
      <c r="S78">
        <v>1.1065417950718801</v>
      </c>
    </row>
    <row r="79" spans="5:19" x14ac:dyDescent="0.25">
      <c r="I79">
        <v>79.656617218983101</v>
      </c>
      <c r="J79">
        <v>1.2976900190093801</v>
      </c>
      <c r="N79">
        <v>89.562778310949994</v>
      </c>
      <c r="O79">
        <v>1.1256764801050301</v>
      </c>
      <c r="P79">
        <v>7.1999999999999995E-2</v>
      </c>
      <c r="R79">
        <v>79.3845618583467</v>
      </c>
      <c r="S79">
        <v>1.3035640149622401</v>
      </c>
    </row>
    <row r="80" spans="5:19" x14ac:dyDescent="0.25">
      <c r="I80">
        <v>88.945432513161407</v>
      </c>
      <c r="J80">
        <v>1.1796336725232599</v>
      </c>
      <c r="K80">
        <v>7.8E-2</v>
      </c>
      <c r="N80">
        <v>79.585290132872103</v>
      </c>
      <c r="O80">
        <v>1.208042083224</v>
      </c>
      <c r="R80">
        <v>89.287340610076996</v>
      </c>
      <c r="S80">
        <v>1.10771252186684</v>
      </c>
    </row>
    <row r="81" spans="3:19" x14ac:dyDescent="0.25">
      <c r="I81">
        <v>79.623635357151599</v>
      </c>
      <c r="J81">
        <v>1.2978025446483401</v>
      </c>
      <c r="N81">
        <v>89.186377776324804</v>
      </c>
      <c r="O81">
        <v>1.12463478591458</v>
      </c>
      <c r="P81">
        <v>7.2999999999999995E-2</v>
      </c>
      <c r="R81">
        <v>79.304230769909594</v>
      </c>
      <c r="S81">
        <v>1.3062016207854199</v>
      </c>
    </row>
    <row r="82" spans="3:19" x14ac:dyDescent="0.25">
      <c r="I82">
        <v>88.454809882683307</v>
      </c>
      <c r="J82">
        <v>1.1817819517832899</v>
      </c>
      <c r="K82">
        <v>7.9000000000000001E-2</v>
      </c>
      <c r="N82">
        <v>79.503465466244606</v>
      </c>
      <c r="O82">
        <v>1.2088404054928401</v>
      </c>
      <c r="R82">
        <v>89.378011383549406</v>
      </c>
      <c r="S82">
        <v>1.1041139523260699</v>
      </c>
    </row>
    <row r="83" spans="3:19" x14ac:dyDescent="0.25">
      <c r="I83">
        <v>79.672181117974603</v>
      </c>
      <c r="J83">
        <v>1.2968090433508901</v>
      </c>
      <c r="N83">
        <v>89.138595441501906</v>
      </c>
      <c r="O83">
        <v>1.12495592414785</v>
      </c>
      <c r="P83">
        <v>7.3999999999999996E-2</v>
      </c>
      <c r="R83">
        <v>79.616183280348494</v>
      </c>
      <c r="S83">
        <v>1.307208626687</v>
      </c>
    </row>
    <row r="84" spans="3:19" x14ac:dyDescent="0.25">
      <c r="I84">
        <v>87.920911521889394</v>
      </c>
      <c r="J84">
        <v>1.25766706674142</v>
      </c>
      <c r="K84">
        <v>0.08</v>
      </c>
      <c r="N84">
        <v>79.316683528657904</v>
      </c>
      <c r="O84">
        <v>1.2073704018287801</v>
      </c>
      <c r="R84">
        <v>89.386896391478501</v>
      </c>
      <c r="S84">
        <v>1.1016009042754</v>
      </c>
    </row>
    <row r="85" spans="3:19" x14ac:dyDescent="0.25">
      <c r="I85">
        <v>79.430342382222307</v>
      </c>
      <c r="J85">
        <v>1.2938673140904</v>
      </c>
      <c r="N85">
        <v>88.664702523042905</v>
      </c>
      <c r="O85">
        <v>1.2036748931140899</v>
      </c>
      <c r="P85">
        <v>7.4999999999999997E-2</v>
      </c>
      <c r="R85">
        <v>79.581086588403195</v>
      </c>
      <c r="S85">
        <v>1.3076796448836101</v>
      </c>
    </row>
    <row r="86" spans="3:19" x14ac:dyDescent="0.25">
      <c r="C86">
        <v>3.5</v>
      </c>
      <c r="D86">
        <v>3</v>
      </c>
      <c r="N86">
        <v>79.037393389129207</v>
      </c>
      <c r="O86">
        <v>1.2097461823884199</v>
      </c>
      <c r="R86">
        <v>89.355475474640002</v>
      </c>
      <c r="S86">
        <v>1.1015587977610399</v>
      </c>
    </row>
    <row r="87" spans="3:19" x14ac:dyDescent="0.25">
      <c r="C87">
        <v>89.636135877806197</v>
      </c>
      <c r="D87">
        <v>1.11361914418598</v>
      </c>
      <c r="R87">
        <v>79.541921439693496</v>
      </c>
      <c r="S87">
        <v>1.30729907901427</v>
      </c>
    </row>
    <row r="88" spans="3:19" x14ac:dyDescent="0.25">
      <c r="C88">
        <v>79.514053129801894</v>
      </c>
      <c r="D88">
        <v>1.3092641961175899</v>
      </c>
      <c r="R88">
        <v>89.339690020889094</v>
      </c>
      <c r="S88">
        <v>1.09968399878114</v>
      </c>
    </row>
    <row r="89" spans="3:19" x14ac:dyDescent="0.25">
      <c r="C89">
        <v>89.701501545301895</v>
      </c>
      <c r="D89">
        <v>1.1133549327766299</v>
      </c>
      <c r="R89">
        <v>79.654694262158202</v>
      </c>
      <c r="S89">
        <v>1.3058744158128199</v>
      </c>
    </row>
    <row r="90" spans="3:19" x14ac:dyDescent="0.25">
      <c r="C90">
        <v>79.690293248192603</v>
      </c>
      <c r="D90">
        <v>1.3090526941351599</v>
      </c>
      <c r="R90">
        <v>89.480461383697303</v>
      </c>
      <c r="S90">
        <v>1.0957255047069701</v>
      </c>
    </row>
    <row r="91" spans="3:19" x14ac:dyDescent="0.25">
      <c r="C91">
        <v>89.686683991970895</v>
      </c>
      <c r="D91">
        <v>1.1113761483150899</v>
      </c>
      <c r="L91" s="1">
        <v>90.076883504622998</v>
      </c>
      <c r="M91" s="1">
        <v>1.10879299368613</v>
      </c>
      <c r="R91">
        <v>79.726428025291497</v>
      </c>
      <c r="S91">
        <v>1.3042562415396299</v>
      </c>
    </row>
    <row r="92" spans="3:19" x14ac:dyDescent="0.25">
      <c r="C92">
        <v>79.896168706619804</v>
      </c>
      <c r="D92">
        <v>1.30862509588482</v>
      </c>
      <c r="L92" s="1">
        <v>80.243277062853096</v>
      </c>
      <c r="M92" s="1">
        <v>1.30187392701017</v>
      </c>
      <c r="R92">
        <v>89.148643344362995</v>
      </c>
      <c r="S92">
        <v>1.09632595010692</v>
      </c>
    </row>
    <row r="93" spans="3:19" x14ac:dyDescent="0.25">
      <c r="C93">
        <v>89.779749856037597</v>
      </c>
      <c r="D93">
        <v>1.1111925539779</v>
      </c>
      <c r="H93">
        <v>79.552120064426504</v>
      </c>
      <c r="I93">
        <v>1.15047347237734</v>
      </c>
      <c r="L93">
        <v>79.682636428105297</v>
      </c>
      <c r="M93">
        <v>1.1496501071804901</v>
      </c>
      <c r="R93">
        <v>79.629800729189</v>
      </c>
      <c r="S93">
        <v>1.30154813567142</v>
      </c>
    </row>
    <row r="94" spans="3:19" x14ac:dyDescent="0.25">
      <c r="C94">
        <v>80.1709059163544</v>
      </c>
      <c r="D94">
        <v>1.3063252084988199</v>
      </c>
      <c r="H94">
        <v>85.947974857971602</v>
      </c>
      <c r="I94">
        <v>1.0912983011631401</v>
      </c>
      <c r="L94">
        <v>86.033018536310706</v>
      </c>
      <c r="M94">
        <v>1.0899226292004001</v>
      </c>
      <c r="R94">
        <v>89.167465208416402</v>
      </c>
      <c r="S94">
        <v>1.09266755861543</v>
      </c>
    </row>
    <row r="95" spans="3:19" x14ac:dyDescent="0.25">
      <c r="C95">
        <v>89.830330459995594</v>
      </c>
      <c r="D95">
        <v>1.11187805537066</v>
      </c>
      <c r="H95">
        <v>79.682636428105297</v>
      </c>
      <c r="I95">
        <v>1.1496501071804901</v>
      </c>
      <c r="L95">
        <f>AVERAGE(L91:L94)</f>
        <v>84.008953882973017</v>
      </c>
      <c r="M95">
        <f>AVERAGE(M91:M94)</f>
        <v>1.1625599142692975</v>
      </c>
      <c r="R95">
        <v>79.491179653617706</v>
      </c>
      <c r="S95">
        <v>1.30101786311858</v>
      </c>
    </row>
    <row r="96" spans="3:19" x14ac:dyDescent="0.25">
      <c r="C96">
        <v>80.134558250909294</v>
      </c>
      <c r="D96">
        <v>1.3071192961820901</v>
      </c>
      <c r="H96">
        <v>86.033018536310706</v>
      </c>
      <c r="I96">
        <v>1.0899226292004001</v>
      </c>
      <c r="R96">
        <v>88.936674032603904</v>
      </c>
      <c r="S96">
        <v>1.09451616420505</v>
      </c>
    </row>
    <row r="97" spans="3:19" x14ac:dyDescent="0.25">
      <c r="C97">
        <v>89.787836830676696</v>
      </c>
      <c r="D97">
        <v>1.1113018719232599</v>
      </c>
      <c r="R97">
        <v>79.456924492598205</v>
      </c>
      <c r="S97">
        <v>1.3004595662454299</v>
      </c>
    </row>
    <row r="98" spans="3:19" x14ac:dyDescent="0.25">
      <c r="C98">
        <v>80.163026874354301</v>
      </c>
      <c r="D98">
        <v>1.3066004286370101</v>
      </c>
      <c r="R98">
        <v>88.7610380213181</v>
      </c>
      <c r="S98">
        <v>1.09318823035339</v>
      </c>
    </row>
    <row r="99" spans="3:19" x14ac:dyDescent="0.25">
      <c r="C99">
        <v>89.7173886047689</v>
      </c>
      <c r="D99">
        <v>1.1051467594786499</v>
      </c>
      <c r="R99">
        <v>79.360037771477593</v>
      </c>
      <c r="S99">
        <v>1.30077912544401</v>
      </c>
    </row>
    <row r="100" spans="3:19" x14ac:dyDescent="0.25">
      <c r="C100">
        <v>80.242995496551899</v>
      </c>
      <c r="D100">
        <v>1.3047540714026</v>
      </c>
      <c r="R100">
        <v>88.534491658696098</v>
      </c>
      <c r="S100">
        <v>1.1743219621086101</v>
      </c>
    </row>
    <row r="101" spans="3:19" x14ac:dyDescent="0.25">
      <c r="C101">
        <v>89.527421112393796</v>
      </c>
      <c r="D101">
        <v>1.1038677271775801</v>
      </c>
      <c r="R101">
        <v>79.228680538301603</v>
      </c>
      <c r="S101">
        <v>1.3004035733653501</v>
      </c>
    </row>
    <row r="102" spans="3:19" x14ac:dyDescent="0.25">
      <c r="C102">
        <v>79.942282985583006</v>
      </c>
      <c r="D102">
        <v>1.3036385065411999</v>
      </c>
      <c r="R102">
        <v>88.435271587549707</v>
      </c>
      <c r="S102">
        <v>1.1726178972847601</v>
      </c>
    </row>
    <row r="103" spans="3:19" x14ac:dyDescent="0.25">
      <c r="C103">
        <v>89.397515683922805</v>
      </c>
      <c r="D103">
        <v>1.0982341875274999</v>
      </c>
      <c r="R103">
        <v>79.172210016863801</v>
      </c>
      <c r="S103">
        <v>1.30022089179805</v>
      </c>
    </row>
    <row r="104" spans="3:19" x14ac:dyDescent="0.25">
      <c r="C104">
        <v>79.925522106903699</v>
      </c>
      <c r="D104">
        <v>1.30189721475904</v>
      </c>
      <c r="R104">
        <v>88.173382680481794</v>
      </c>
      <c r="S104">
        <v>1.1742536076746199</v>
      </c>
    </row>
    <row r="105" spans="3:19" x14ac:dyDescent="0.25">
      <c r="C105">
        <v>89.293320519503098</v>
      </c>
      <c r="D105">
        <v>1.09701636320984</v>
      </c>
      <c r="R105">
        <v>78.9989000235243</v>
      </c>
      <c r="S105">
        <v>1.3006601717275299</v>
      </c>
    </row>
    <row r="106" spans="3:19" x14ac:dyDescent="0.25">
      <c r="C106">
        <v>79.849149954875401</v>
      </c>
      <c r="D106">
        <v>1.30144284284726</v>
      </c>
      <c r="R106">
        <v>88.502802860572899</v>
      </c>
      <c r="S106">
        <v>1.17326172412364</v>
      </c>
    </row>
    <row r="107" spans="3:19" x14ac:dyDescent="0.25">
      <c r="C107">
        <v>88.607443473653206</v>
      </c>
      <c r="D107">
        <v>1.18009194294483</v>
      </c>
      <c r="R107">
        <v>79.108463273135399</v>
      </c>
      <c r="S107">
        <v>1.29971066540515</v>
      </c>
    </row>
    <row r="108" spans="3:19" x14ac:dyDescent="0.25">
      <c r="C108">
        <v>79.934405451352205</v>
      </c>
      <c r="D108">
        <v>1.2984146991924399</v>
      </c>
    </row>
    <row r="111" spans="3:19" x14ac:dyDescent="0.25">
      <c r="I111">
        <v>3.5</v>
      </c>
      <c r="J111">
        <v>3</v>
      </c>
      <c r="M111">
        <v>3.5</v>
      </c>
      <c r="N111">
        <v>4</v>
      </c>
    </row>
    <row r="112" spans="3:19" x14ac:dyDescent="0.25">
      <c r="M112">
        <v>82.232138022884399</v>
      </c>
      <c r="N112">
        <v>1.10952610204969</v>
      </c>
      <c r="O112">
        <v>7.0000000000000007E-2</v>
      </c>
    </row>
    <row r="113" spans="9:15" x14ac:dyDescent="0.25">
      <c r="I113">
        <v>89.746080700922704</v>
      </c>
      <c r="J113">
        <v>1.1115565279544</v>
      </c>
      <c r="M113">
        <v>68.995111563442407</v>
      </c>
      <c r="N113">
        <v>1.29651026073984</v>
      </c>
    </row>
    <row r="114" spans="9:15" x14ac:dyDescent="0.25">
      <c r="I114">
        <v>77.938783560194906</v>
      </c>
      <c r="J114">
        <v>1.3180241827372601</v>
      </c>
      <c r="M114">
        <v>82.2207533036987</v>
      </c>
      <c r="N114">
        <v>1.1061898424121599</v>
      </c>
      <c r="O114">
        <v>7.0999999999999994E-2</v>
      </c>
    </row>
    <row r="115" spans="9:15" x14ac:dyDescent="0.25">
      <c r="I115">
        <v>89.799846892571495</v>
      </c>
      <c r="J115">
        <v>1.11106326662699</v>
      </c>
      <c r="M115">
        <v>69.026885292283694</v>
      </c>
      <c r="N115">
        <v>1.2945174570991</v>
      </c>
    </row>
    <row r="116" spans="9:15" x14ac:dyDescent="0.25">
      <c r="I116">
        <v>78.122174586664102</v>
      </c>
      <c r="J116">
        <v>1.3182685886801699</v>
      </c>
      <c r="M116">
        <v>82.415906919888499</v>
      </c>
      <c r="N116">
        <v>1.1057197772863601</v>
      </c>
      <c r="O116">
        <v>7.1999999999999995E-2</v>
      </c>
    </row>
    <row r="117" spans="9:15" x14ac:dyDescent="0.25">
      <c r="I117">
        <v>89.716366073611198</v>
      </c>
      <c r="J117">
        <v>1.1102047287908301</v>
      </c>
      <c r="M117">
        <v>69.139658730440701</v>
      </c>
      <c r="N117">
        <v>1.2934668111618699</v>
      </c>
    </row>
    <row r="118" spans="9:15" x14ac:dyDescent="0.25">
      <c r="I118">
        <v>78.208033673183905</v>
      </c>
      <c r="J118">
        <v>1.3171358108628901</v>
      </c>
      <c r="M118">
        <v>82.517594382156005</v>
      </c>
      <c r="N118">
        <v>1.1042124649063501</v>
      </c>
      <c r="O118">
        <v>7.2999999999999995E-2</v>
      </c>
    </row>
    <row r="119" spans="9:15" x14ac:dyDescent="0.25">
      <c r="I119">
        <v>89.526758288818399</v>
      </c>
      <c r="J119">
        <v>1.1047570602848999</v>
      </c>
      <c r="M119">
        <v>69.213681220585698</v>
      </c>
      <c r="N119">
        <v>1.2908183036094301</v>
      </c>
    </row>
    <row r="120" spans="9:15" x14ac:dyDescent="0.25">
      <c r="I120">
        <v>78.466204560921696</v>
      </c>
      <c r="J120">
        <v>1.3161900859800799</v>
      </c>
      <c r="M120">
        <v>82.528399966927097</v>
      </c>
      <c r="N120">
        <v>1.1042182091105801</v>
      </c>
      <c r="O120">
        <v>7.3999999999999996E-2</v>
      </c>
    </row>
    <row r="121" spans="9:15" x14ac:dyDescent="0.25">
      <c r="I121">
        <v>89.612826919991505</v>
      </c>
      <c r="J121">
        <v>1.1020984888510099</v>
      </c>
      <c r="M121">
        <v>69.144456173514001</v>
      </c>
      <c r="N121">
        <v>1.2888222159345999</v>
      </c>
    </row>
    <row r="122" spans="9:15" x14ac:dyDescent="0.25">
      <c r="I122">
        <v>78.723567567439304</v>
      </c>
      <c r="J122">
        <v>1.31374574461112</v>
      </c>
      <c r="M122">
        <v>82.538831223928796</v>
      </c>
      <c r="N122">
        <v>1.10349248939309</v>
      </c>
      <c r="O122">
        <v>7.49999999999999E-2</v>
      </c>
    </row>
    <row r="123" spans="9:15" x14ac:dyDescent="0.25">
      <c r="I123">
        <v>89.545972028754804</v>
      </c>
      <c r="J123">
        <v>1.10131979048928</v>
      </c>
      <c r="M123">
        <v>69.157304026291996</v>
      </c>
      <c r="N123">
        <v>1.28730910748734</v>
      </c>
    </row>
    <row r="124" spans="9:15" x14ac:dyDescent="0.25">
      <c r="I124">
        <v>78.825897671163005</v>
      </c>
      <c r="J124">
        <v>1.3114489405107399</v>
      </c>
      <c r="M124">
        <v>82.485963448911406</v>
      </c>
      <c r="N124">
        <v>1.1010810063660901</v>
      </c>
      <c r="O124">
        <v>7.5999999999999901E-2</v>
      </c>
    </row>
    <row r="125" spans="9:15" x14ac:dyDescent="0.25">
      <c r="I125">
        <v>89.6220867391051</v>
      </c>
      <c r="J125">
        <v>1.1011010385834701</v>
      </c>
      <c r="M125">
        <v>69.193423715637806</v>
      </c>
      <c r="N125">
        <v>1.28480357726072</v>
      </c>
    </row>
    <row r="126" spans="9:15" x14ac:dyDescent="0.25">
      <c r="I126">
        <v>78.978043358407405</v>
      </c>
      <c r="J126">
        <v>1.3127724553559901</v>
      </c>
      <c r="M126">
        <v>82.560935124583693</v>
      </c>
      <c r="N126">
        <v>1.0998113661912601</v>
      </c>
      <c r="O126">
        <v>7.6999999999999902E-2</v>
      </c>
    </row>
    <row r="127" spans="9:15" x14ac:dyDescent="0.25">
      <c r="I127">
        <v>89.599837785051406</v>
      </c>
      <c r="J127">
        <v>1.10105834289869</v>
      </c>
      <c r="M127">
        <v>69.2674234841394</v>
      </c>
      <c r="N127">
        <v>1.2843076290256401</v>
      </c>
    </row>
    <row r="128" spans="9:15" x14ac:dyDescent="0.25">
      <c r="I128">
        <v>79.135361602203105</v>
      </c>
      <c r="J128">
        <v>1.3129567226232599</v>
      </c>
      <c r="M128">
        <v>82.489038220297005</v>
      </c>
      <c r="N128">
        <v>1.0950313308610899</v>
      </c>
      <c r="O128">
        <v>7.7999999999999903E-2</v>
      </c>
    </row>
    <row r="129" spans="9:15" x14ac:dyDescent="0.25">
      <c r="I129">
        <v>89.713948627926698</v>
      </c>
      <c r="J129">
        <v>1.10013234124127</v>
      </c>
      <c r="M129">
        <v>69.411324296606097</v>
      </c>
      <c r="N129">
        <v>1.2823113933702499</v>
      </c>
    </row>
    <row r="130" spans="9:15" x14ac:dyDescent="0.25">
      <c r="I130">
        <v>79.254780492295595</v>
      </c>
      <c r="J130">
        <v>1.3118237549739</v>
      </c>
      <c r="M130">
        <v>82.516763140410902</v>
      </c>
      <c r="N130">
        <v>1.0936515239304301</v>
      </c>
      <c r="O130">
        <v>7.8999999999999904E-2</v>
      </c>
    </row>
    <row r="131" spans="9:15" x14ac:dyDescent="0.25">
      <c r="I131">
        <v>89.766546297283796</v>
      </c>
      <c r="J131">
        <v>1.0986502603477899</v>
      </c>
      <c r="M131">
        <v>69.396382230939594</v>
      </c>
      <c r="N131">
        <v>1.2827032052898599</v>
      </c>
    </row>
    <row r="132" spans="9:15" x14ac:dyDescent="0.25">
      <c r="I132">
        <v>79.246125592787905</v>
      </c>
      <c r="J132">
        <v>1.31048691457107</v>
      </c>
      <c r="M132">
        <v>82.404507261901799</v>
      </c>
      <c r="N132">
        <v>1.09320015103051</v>
      </c>
      <c r="O132">
        <v>7.9999999999999905E-2</v>
      </c>
    </row>
    <row r="133" spans="9:15" x14ac:dyDescent="0.25">
      <c r="I133">
        <v>89.583670413605802</v>
      </c>
      <c r="J133">
        <v>1.09973909426417</v>
      </c>
      <c r="M133">
        <v>69.530962057389999</v>
      </c>
      <c r="N133">
        <v>1.28072382145949</v>
      </c>
    </row>
    <row r="134" spans="9:15" x14ac:dyDescent="0.25">
      <c r="I134">
        <v>79.305360859683304</v>
      </c>
      <c r="J134">
        <v>1.3099237586166199</v>
      </c>
      <c r="M134">
        <v>82.347421112865106</v>
      </c>
      <c r="N134">
        <v>1.09285832045465</v>
      </c>
    </row>
    <row r="135" spans="9:15" x14ac:dyDescent="0.25">
      <c r="M135">
        <v>69.566190815100995</v>
      </c>
      <c r="N135">
        <v>1.27968821787613</v>
      </c>
    </row>
    <row r="136" spans="9:15" x14ac:dyDescent="0.25">
      <c r="M136">
        <v>82.277943364002098</v>
      </c>
      <c r="N136">
        <v>1.09062361733296</v>
      </c>
    </row>
    <row r="137" spans="9:15" x14ac:dyDescent="0.25">
      <c r="M137">
        <v>69.588559921483807</v>
      </c>
      <c r="N137">
        <v>1.2776469029263799</v>
      </c>
    </row>
    <row r="138" spans="9:15" x14ac:dyDescent="0.25">
      <c r="M138">
        <v>82.373398266585994</v>
      </c>
      <c r="N138">
        <v>1.0872484514765</v>
      </c>
    </row>
    <row r="139" spans="9:15" x14ac:dyDescent="0.25">
      <c r="M139">
        <v>69.684875734219901</v>
      </c>
      <c r="N139">
        <v>1.2759015453834099</v>
      </c>
    </row>
    <row r="140" spans="9:15" x14ac:dyDescent="0.25">
      <c r="M140">
        <v>82.282731842672106</v>
      </c>
      <c r="N140">
        <v>1.08438791658097</v>
      </c>
    </row>
    <row r="141" spans="9:15" x14ac:dyDescent="0.25">
      <c r="M141">
        <v>69.586691829688505</v>
      </c>
      <c r="N141">
        <v>1.2762048108755</v>
      </c>
    </row>
    <row r="142" spans="9:15" x14ac:dyDescent="0.25">
      <c r="M142">
        <v>82.433547572192595</v>
      </c>
      <c r="N142">
        <v>1.08495835322973</v>
      </c>
    </row>
    <row r="143" spans="9:15" x14ac:dyDescent="0.25">
      <c r="M143">
        <v>69.586744040921005</v>
      </c>
      <c r="N143">
        <v>1.27372968660399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4:N10"/>
  <sheetViews>
    <sheetView tabSelected="1" workbookViewId="0">
      <selection activeCell="G25" sqref="G25"/>
    </sheetView>
  </sheetViews>
  <sheetFormatPr defaultRowHeight="14.4" x14ac:dyDescent="0.25"/>
  <sheetData>
    <row r="4" spans="4:14" x14ac:dyDescent="0.25">
      <c r="L4" t="s">
        <v>18</v>
      </c>
    </row>
    <row r="5" spans="4:14" x14ac:dyDescent="0.25">
      <c r="D5" t="s">
        <v>14</v>
      </c>
      <c r="H5" t="s">
        <v>16</v>
      </c>
      <c r="I5" t="s">
        <v>20</v>
      </c>
      <c r="J5" s="2" t="s">
        <v>15</v>
      </c>
      <c r="L5" t="s">
        <v>19</v>
      </c>
      <c r="N5" t="s">
        <v>17</v>
      </c>
    </row>
    <row r="6" spans="4:14" x14ac:dyDescent="0.25">
      <c r="D6" t="s">
        <v>21</v>
      </c>
      <c r="F6" t="s">
        <v>13</v>
      </c>
      <c r="H6">
        <v>88.814557586700005</v>
      </c>
      <c r="I6">
        <v>1.10018638287665</v>
      </c>
      <c r="J6">
        <v>3</v>
      </c>
      <c r="L6">
        <v>82.980554262480098</v>
      </c>
      <c r="M6">
        <v>1.15527120374631</v>
      </c>
      <c r="N6">
        <v>2</v>
      </c>
    </row>
    <row r="7" spans="4:14" x14ac:dyDescent="0.25">
      <c r="D7">
        <v>89.183476881392906</v>
      </c>
      <c r="E7">
        <v>1.12641570092162</v>
      </c>
      <c r="F7">
        <v>7.0000000000000007E-2</v>
      </c>
      <c r="H7">
        <v>88.840879913325296</v>
      </c>
      <c r="I7">
        <v>1.11093894679746</v>
      </c>
      <c r="J7">
        <v>4</v>
      </c>
      <c r="L7">
        <v>87.333725235561204</v>
      </c>
      <c r="M7">
        <v>1.12725802092511</v>
      </c>
      <c r="N7">
        <v>2.5</v>
      </c>
    </row>
    <row r="8" spans="4:14" x14ac:dyDescent="0.25">
      <c r="D8">
        <v>88.840879913325296</v>
      </c>
      <c r="E8">
        <v>1.11093894679746</v>
      </c>
      <c r="F8">
        <v>0.08</v>
      </c>
      <c r="H8">
        <v>84.955221446779802</v>
      </c>
      <c r="I8">
        <v>1.1033184962984</v>
      </c>
      <c r="J8">
        <v>5</v>
      </c>
      <c r="L8">
        <v>88.840879913325296</v>
      </c>
      <c r="M8">
        <v>1.11093894679746</v>
      </c>
      <c r="N8">
        <v>3</v>
      </c>
    </row>
    <row r="9" spans="4:14" x14ac:dyDescent="0.25">
      <c r="D9">
        <v>87.954769656146198</v>
      </c>
      <c r="E9">
        <v>1.1818032311684401</v>
      </c>
      <c r="F9">
        <v>0.09</v>
      </c>
      <c r="H9">
        <v>77.118720109848297</v>
      </c>
      <c r="I9">
        <v>1.2738764340741999</v>
      </c>
      <c r="J9">
        <v>6</v>
      </c>
      <c r="L9">
        <v>87.747321201691804</v>
      </c>
      <c r="M9">
        <v>1.25494125491849</v>
      </c>
      <c r="N9">
        <v>3.5</v>
      </c>
    </row>
    <row r="10" spans="4:14" x14ac:dyDescent="0.25">
      <c r="D10">
        <v>84.980806726195695</v>
      </c>
      <c r="E10">
        <v>2.0505149039576298</v>
      </c>
      <c r="F10">
        <v>0.1</v>
      </c>
      <c r="H10">
        <v>70.347430184888395</v>
      </c>
      <c r="I10">
        <v>1.8535619296479999</v>
      </c>
      <c r="J10">
        <v>7</v>
      </c>
      <c r="L10">
        <v>87.167923667632095</v>
      </c>
      <c r="M10">
        <v>1.9094666432146401</v>
      </c>
      <c r="N10"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Osculating_circle</vt:lpstr>
      <vt:lpstr>Osculating_circle_origin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2024-06-18T07:56:22Z</dcterms:modified>
</cp:coreProperties>
</file>