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90" windowWidth="20730" windowHeight="9840" tabRatio="794" activeTab="7"/>
  </bookViews>
  <sheets>
    <sheet name="研发工程师" sheetId="1" r:id="rId1"/>
    <sheet name="实施工程师" sheetId="8" r:id="rId2"/>
    <sheet name="客服工程师" sheetId="9" r:id="rId3"/>
    <sheet name="测试工程师" sheetId="2" r:id="rId4"/>
    <sheet name="UI设计师" sheetId="3" r:id="rId5"/>
    <sheet name="项目负责人" sheetId="4" r:id="rId6"/>
    <sheet name="技术总监" sheetId="6" r:id="rId7"/>
    <sheet name="分管副总" sheetId="7" r:id="rId8"/>
  </sheets>
  <definedNames>
    <definedName name="_xlnm.Print_Titles" localSheetId="7">分管副总!$4:5</definedName>
    <definedName name="_xlnm.Print_Titles" localSheetId="5">项目负责人!$4:5</definedName>
  </definedNames>
  <calcPr calcId="145621"/>
</workbook>
</file>

<file path=xl/calcChain.xml><?xml version="1.0" encoding="utf-8"?>
<calcChain xmlns="http://schemas.openxmlformats.org/spreadsheetml/2006/main">
  <c r="C16" i="6" l="1"/>
  <c r="C17" i="9" l="1"/>
  <c r="J15" i="9"/>
  <c r="D15" i="9"/>
  <c r="C17" i="8" l="1"/>
  <c r="J15" i="8"/>
  <c r="D15" i="8"/>
  <c r="C13" i="7" l="1"/>
  <c r="C16" i="4"/>
  <c r="C14" i="3"/>
  <c r="C16" i="2"/>
  <c r="C14" i="1"/>
</calcChain>
</file>

<file path=xl/comments1.xml><?xml version="1.0" encoding="utf-8"?>
<comments xmlns="http://schemas.openxmlformats.org/spreadsheetml/2006/main">
  <authors>
    <author>微软用户</author>
  </authors>
  <commentList>
    <comment ref="A5" authorId="0">
      <text>
        <r>
          <rPr>
            <sz val="9"/>
            <rFont val="宋体"/>
            <family val="3"/>
            <charset val="134"/>
          </rPr>
          <t>基于绩效计划的具体任务，含上期未完成任务。</t>
        </r>
      </text>
    </comment>
  </commentList>
</comments>
</file>

<file path=xl/comments2.xml><?xml version="1.0" encoding="utf-8"?>
<comments xmlns="http://schemas.openxmlformats.org/spreadsheetml/2006/main">
  <authors>
    <author>微软用户</author>
  </authors>
  <commentList>
    <comment ref="A5" authorId="0">
      <text>
        <r>
          <rPr>
            <sz val="9"/>
            <rFont val="宋体"/>
            <family val="3"/>
            <charset val="134"/>
          </rPr>
          <t>基于绩效计划的具体任务，含上期未完成任务。</t>
        </r>
      </text>
    </comment>
  </commentList>
</comments>
</file>

<file path=xl/comments3.xml><?xml version="1.0" encoding="utf-8"?>
<comments xmlns="http://schemas.openxmlformats.org/spreadsheetml/2006/main">
  <authors>
    <author>微软用户</author>
  </authors>
  <commentList>
    <comment ref="A5" authorId="0">
      <text>
        <r>
          <rPr>
            <sz val="9"/>
            <rFont val="宋体"/>
            <family val="3"/>
            <charset val="134"/>
          </rPr>
          <t>基于绩效计划的具体任务，含上期未完成任务。</t>
        </r>
      </text>
    </comment>
  </commentList>
</comments>
</file>

<file path=xl/comments4.xml><?xml version="1.0" encoding="utf-8"?>
<comments xmlns="http://schemas.openxmlformats.org/spreadsheetml/2006/main">
  <authors>
    <author>微软用户</author>
  </authors>
  <commentList>
    <comment ref="A12" authorId="0">
      <text>
        <r>
          <rPr>
            <b/>
            <sz val="9"/>
            <rFont val="宋体"/>
            <family val="3"/>
            <charset val="134"/>
          </rPr>
          <t>关键行为过程的量化</t>
        </r>
      </text>
    </comment>
  </commentList>
</comments>
</file>

<file path=xl/comments5.xml><?xml version="1.0" encoding="utf-8"?>
<comments xmlns="http://schemas.openxmlformats.org/spreadsheetml/2006/main">
  <authors>
    <author>微软用户</author>
  </authors>
  <commentList>
    <comment ref="A5" authorId="0">
      <text>
        <r>
          <rPr>
            <sz val="9"/>
            <rFont val="宋体"/>
            <family val="3"/>
            <charset val="134"/>
          </rPr>
          <t>基于绩效计划的具体任务，含上期未完成任务。</t>
        </r>
      </text>
    </comment>
  </commentList>
</comments>
</file>

<file path=xl/sharedStrings.xml><?xml version="1.0" encoding="utf-8"?>
<sst xmlns="http://schemas.openxmlformats.org/spreadsheetml/2006/main" count="403" uniqueCount="152">
  <si>
    <t>员工绩效考核表</t>
  </si>
  <si>
    <t>基本信息</t>
  </si>
  <si>
    <t>指标类型</t>
  </si>
  <si>
    <t>序号</t>
  </si>
  <si>
    <t>主要绩效目标</t>
  </si>
  <si>
    <t>指标权重</t>
  </si>
  <si>
    <t>关键衡量因素（计算方法）</t>
  </si>
  <si>
    <t>本月工作目标</t>
  </si>
  <si>
    <t>本人陈述实际完成情况</t>
  </si>
  <si>
    <t>数据提供</t>
  </si>
  <si>
    <t>绩效指标值</t>
  </si>
  <si>
    <t>相关评估责任人提供数据及评分说明</t>
  </si>
  <si>
    <t>得分</t>
  </si>
  <si>
    <t>考核委员会终评得分</t>
  </si>
  <si>
    <t xml:space="preserve">量化指标 </t>
  </si>
  <si>
    <t>个人任务完成情况</t>
  </si>
  <si>
    <t>项目负责人</t>
  </si>
  <si>
    <t>任务完成质量</t>
  </si>
  <si>
    <t>项目负责人
测试负责人</t>
  </si>
  <si>
    <t>日常行为</t>
  </si>
  <si>
    <t>业务熟悉度</t>
  </si>
  <si>
    <t>客户满意度</t>
  </si>
  <si>
    <t>周总结</t>
  </si>
  <si>
    <t>部门经理</t>
  </si>
  <si>
    <t>周计划</t>
  </si>
  <si>
    <t>出差计划</t>
  </si>
  <si>
    <t>出差总结</t>
  </si>
  <si>
    <t>加分项目</t>
  </si>
  <si>
    <t xml:space="preserve">创新性
</t>
  </si>
  <si>
    <t>业绩亮点申报</t>
  </si>
  <si>
    <t>提出合理化建议、为公司节省成本、或做出特殊贡献，由各部门申报，并提供相关材料证明，由考核委员会终评，总分不超过20分。</t>
  </si>
  <si>
    <t>绩效目标确认</t>
  </si>
  <si>
    <t>评估责任人签名： 
日期：</t>
  </si>
  <si>
    <t>绩效评估结果</t>
  </si>
  <si>
    <t>绩效评估结果
确认</t>
  </si>
  <si>
    <t>说明：各部门可根据岗位实际情况，灵活组合使用不同类型指标，可根据之前岗位指标库，形成员工个人PBC。</t>
  </si>
  <si>
    <r>
      <rPr>
        <b/>
        <sz val="9"/>
        <rFont val="宋体"/>
        <family val="3"/>
        <charset val="134"/>
      </rP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</si>
  <si>
    <r>
      <rPr>
        <b/>
        <sz val="9"/>
        <rFont val="宋体"/>
        <family val="3"/>
        <charset val="134"/>
      </rP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</si>
  <si>
    <t>得分%</t>
  </si>
  <si>
    <t>个人任务完成率</t>
  </si>
  <si>
    <t>项目负责人
实施负责人</t>
  </si>
  <si>
    <t>关键行为</t>
  </si>
  <si>
    <t xml:space="preserve">满足下面任一条件者，可以纳入创新加分项：
1. 积极主动开发各种组件、工具，能够在段时间内完成，并提高团队的工作效率
2. 积极专研业务知识、能够为客户提供完整的业务解决方案  
3. 积极钻研技术技能、为公司提供性能测试、压力测试及系统测试方案 </t>
  </si>
  <si>
    <t>员工签名： 
日期：</t>
  </si>
  <si>
    <r>
      <rPr>
        <b/>
        <sz val="9"/>
        <rFont val="宋体"/>
        <family val="3"/>
        <charset val="134"/>
      </rP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r>
      <rPr>
        <b/>
        <sz val="9"/>
        <rFont val="Times New Roman"/>
        <family val="1"/>
      </rPr>
      <t xml:space="preserve"> </t>
    </r>
  </si>
  <si>
    <r>
      <rPr>
        <b/>
        <sz val="9"/>
        <rFont val="宋体"/>
        <family val="3"/>
        <charset val="134"/>
      </rP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</si>
  <si>
    <t>个人任务完成率=个人完成任务数/实际分配任务数 * 100%；
评分标准： 
个人任务完成率 &gt;=120%  (36-40分)
100% &lt;= 个人任务完成率  &lt; 120%  (32-35分)
80%  &lt;= 个人任务完成率  &lt; 100%  (25-31分）
个人任务完成率  &lt; 79% （0-24）</t>
  </si>
  <si>
    <t>项目负责人绩效考核表</t>
  </si>
  <si>
    <r>
      <rPr>
        <b/>
        <sz val="9"/>
        <rFont val="宋体"/>
        <family val="3"/>
        <charset val="134"/>
      </rP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</si>
  <si>
    <r>
      <rPr>
        <b/>
        <sz val="9"/>
        <rFont val="宋体"/>
        <family val="3"/>
        <charset val="134"/>
      </rP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</si>
  <si>
    <t>关键衡量因素</t>
  </si>
  <si>
    <t>量化指标</t>
  </si>
  <si>
    <t>项目主负责人/部门经理</t>
  </si>
  <si>
    <t xml:space="preserve">关键行为   </t>
  </si>
  <si>
    <t>直接领导</t>
  </si>
  <si>
    <t>说明：各部门可根据岗位实际情况，灵活组合使用不同类型指标，可根据之前指标库，形成部门经理的PBC。</t>
  </si>
  <si>
    <t>技术难题的解决率</t>
  </si>
  <si>
    <t>软件架构的稳定性</t>
  </si>
  <si>
    <t>软件客户满意度</t>
  </si>
  <si>
    <t>1. 客户没有投诉 8-10分（或者以10分的满意度做客户调查）  
2. 客户表扬团队成员加2分，总分不超过10分
3. 客户投诉软件质量，团体扣2分；
4. 客户投诉个人，每投诉1次，个人减2分；</t>
  </si>
  <si>
    <t>分管副总绩效考核表</t>
    <phoneticPr fontId="5" type="noConversion"/>
  </si>
  <si>
    <t>各项目进度</t>
    <phoneticPr fontId="5" type="noConversion"/>
  </si>
  <si>
    <t>各项目质量</t>
    <phoneticPr fontId="5" type="noConversion"/>
  </si>
  <si>
    <t>客户满意程度</t>
    <phoneticPr fontId="5" type="noConversion"/>
  </si>
  <si>
    <t>领导管理能力</t>
    <phoneticPr fontId="5" type="noConversion"/>
  </si>
  <si>
    <t>软件、集成各项目质量评分标准：（20%）
1、各项目完成质量良好，不存在遗留问题(20分)
2、各项目完成质量较好，但部分项目存在遗留问题，但不影响客户正常使用，不需要再次前往现场处理，每个项目扣除1分
3、有项目完成质量一般，存在遗留问题，影响客户使用，但可以远程升级或者由客户自行处理的方式彻底解决；每个项目扣除2分
4、各项目完成质量差，存在较多的遗留问题，影响客户使用，需二次进行现场处理；每个项目扣除3分
个人工作完成质量评分标准：（5%）
1、任务完成质量良好，不存在遗留问题(5分)
2、任务完成质量较好，存在遗留问题，但不影响客户正常使用，不需要再次前往现场处理；(4分)
3、任务完成质量一般，存在遗留问题，影响客户使用，但可以远程升级或者由客户自行处理的方式彻底解决； (3分）
4、任务完成质量差，存在较多的遗留问题，需二次进行现场处理；（0-2分）
备注：非员工本人原因（如：客户方原因、工作计划变化、其他不可抗拒原因等）未完成工的作原则上不扣分</t>
    <phoneticPr fontId="26" type="noConversion"/>
  </si>
  <si>
    <t>1.所管理的软件、集成部门未收到客户投诉，10分；
2、收到客户投诉一次，根据严重程度每次扣除1-4分，扣完为止；
3、所管理的软件、集成部门得到客户表扬，根据情况每次加1-4分。</t>
    <phoneticPr fontId="5" type="noConversion"/>
  </si>
  <si>
    <t>各项目成本</t>
    <phoneticPr fontId="5" type="noConversion"/>
  </si>
  <si>
    <t>量化指标</t>
    <phoneticPr fontId="5" type="noConversion"/>
  </si>
  <si>
    <t>软件、集成各项目成本管理良好，无成本超支的情况，对所管理部门的差旅费申请、报账单、采购单、发票进行仔细的检查并按照公司流程办理、报账单、采购单、发票进行仔细的检查并按照公司流程办理，20分。
1、出现1次项目成本超支，且负有领导责任的，根据情况扣除1-4分；
2、对差旅费申请、报账单、采购单、发票没有进行仔细检查，出现问题，公司财务提出意见的，每次扣除1分；
3、没有按照公司财务流程办理的事项出现一次根据情况扣除1-4分。
4、其他导致项目成本超支的情况，根据情况扣除1-4分。</t>
    <phoneticPr fontId="5" type="noConversion"/>
  </si>
  <si>
    <t>提出合理化建议、为公司节省成本、或做出特殊贡献，由各部门申报，并提供相关材料证明，由考核委员会终评，总分不超过20分。</t>
    <phoneticPr fontId="5" type="noConversion"/>
  </si>
  <si>
    <t>评估责任人签名： 
日期：</t>
    <phoneticPr fontId="5" type="noConversion"/>
  </si>
  <si>
    <t>软件、集成各项目进度评分标准：（20%）
1、本月各项目均按时完成 (20分)
2、本月有项目工作超期20%以内，且负有督促不力的责任(16-19分）
3、本月有项目工作超期50%以内，且负有督促不力的责任(11-15分)
4、本月有项目工作超期50%以上，且负有督促不力的责任(6-10分）
5、本月有多个项目严重超期，且负有督促不力的责任（0-5分）
个人工作进度评分标准：（5%）
1、个人的所有工作全部按时完成（5分）
2、本月有工作超期20%以内，且无合理的理由(4分）
3、本月有工作超期50%以内，且无合理的理由(3分)
4、本月有工作超期50%以上，且无合理的理由(1-2分）
5、本月有多项工作严重超期，且无合理的理由（0分）</t>
    <phoneticPr fontId="24" type="noConversion"/>
  </si>
  <si>
    <t>主动性、创新性</t>
    <phoneticPr fontId="5" type="noConversion"/>
  </si>
  <si>
    <t>1、本项基准得分为5分，未出现消极怠工等情况得5分；
2、主动为部门同事分担工作，经领导认可的，每次加1分；
3、主动思考，提出了好的建议，得到领导认可并采纳的，每次加1分；
4、主动为客户解决问题的，经领导认可的，每次加1分；
5、主动解决产品存在的问题，经领导认可的，每次加1分；
6、其他主动工作的情况，经领导认可的，每次加1分。
7、工作方法有创新和突破，经领导认可的，每次加1-2分；
8、业务上有创新和突破，经领导认可的，每次加1-2分；
9、管理上有创新和突破，经领导认可的，每次加1-2分；
10、其他工作创新方面的情况，经领导认可的，每次加1分
11、总分不超过10分。</t>
    <phoneticPr fontId="5" type="noConversion"/>
  </si>
  <si>
    <t>务熟悉程度评分标准：
1、非常熟悉业务，非常熟悉系统，是业务方面的专家，并能收放自如、效果良好地进行讲解的，得10分；
2、熟悉业务和公司各软件系统，但尚无法达到专家的程度，能对公司系统进行准确讲解的，8-9分；
3、比较熟悉业务和公司各软件系统，还需要提高的，讲解效果一般的，6-7分；
4、部分熟悉业务和公司各软件系统，还有明显不足的，无法完全把公司系统讲解清楚的，4-5分；
5、对业务和公司各软件系统有所了解，还达不到熟悉的程度，无法进行讲解的，2-3分；
6、不熟悉业务和系统，差距很大的，0-1分。</t>
    <phoneticPr fontId="5" type="noConversion"/>
  </si>
  <si>
    <t>客户满意度评分标准：
1、本项基准得分为5分，未出现客户投诉的得5分；
2、团队为客户解决问题和处理故障，得到客户口头表扬，每次加1-2分；
3、对客户进行回访，团队工作得到良好评价的，每次加1-2分；
4、其他提高客户满意度的情况的情况，经领导认可的，每次加1分；
5、收到客户投诉的，本项不得分；
6、总分不超过10分。</t>
    <phoneticPr fontId="5" type="noConversion"/>
  </si>
  <si>
    <t>项目进度管理</t>
    <phoneticPr fontId="5" type="noConversion"/>
  </si>
  <si>
    <t>团队管理</t>
    <phoneticPr fontId="5" type="noConversion"/>
  </si>
  <si>
    <t>1、时间标准：每周一上午9:30分前提交，1分。 
2、衡量标准：                              
 4分： （1）总结内容真实、能客观反映工作情况，并能找到提高效率的问题与可行性解决建议，并与上周的计划良好衔接。（2）能够进行自我总结，总结本周做得好的地方，需要努力的地方； 下周如何改进，提升，形成员工的自我良性循环  
 3分：总结内容真实、能客观反映工作情况并能找到提高效率问题。
 0-2分：总结内容空洞、形式化，无法反应真实情况。</t>
    <phoneticPr fontId="5" type="noConversion"/>
  </si>
  <si>
    <t>1、时间标准：每周一上午9:30分前提交，1分。
2、衡量标准：                              
  4分：明确任务指标，拟定措施、步骤、责任者、完成时间、应急预案，整体合理操作性强与上周计划良好衔接。 
3分：明确任务指标，拟定措施、步骤、责任者、完成时间，具可操作性。 
0-2：任务指标不明确，制定计划无可操作性。</t>
    <phoneticPr fontId="5" type="noConversion"/>
  </si>
  <si>
    <r>
      <t>团队任务完成率= 团队完成任务数/实际分配团队任务数 * 100%；
团队任务BUG率 = 团队总Bug数/∑(完成任务 * 难度系数） * 100%;
团队任务正确率= 1- 团队任务BUG率
一. 团队任务正确率 &gt;＝85％的前提下
1. 项目团队分配的月任务能够提前完成， 提前时间为2天以上 (25</t>
    </r>
    <r>
      <rPr>
        <sz val="9"/>
        <rFont val="宋体"/>
        <family val="3"/>
        <charset val="134"/>
      </rPr>
      <t>分）
2. 项目团队分配的月任务能够及时完成，正负误差在2天内 （2</t>
    </r>
    <r>
      <rPr>
        <sz val="9"/>
        <rFont val="宋体"/>
        <family val="3"/>
        <charset val="134"/>
      </rPr>
      <t>4-25</t>
    </r>
    <r>
      <rPr>
        <sz val="9"/>
        <rFont val="宋体"/>
        <family val="3"/>
        <charset val="134"/>
      </rPr>
      <t>分）
3. 项目团队分配的月任务不能按时完成，延迟时间在3-7天  （2</t>
    </r>
    <r>
      <rPr>
        <sz val="9"/>
        <rFont val="宋体"/>
        <family val="3"/>
        <charset val="134"/>
      </rPr>
      <t>0-23</t>
    </r>
    <r>
      <rPr>
        <sz val="9"/>
        <rFont val="宋体"/>
        <family val="3"/>
        <charset val="134"/>
      </rPr>
      <t>分）
4. 项目团队分配的月任务不能按时完成，延迟时间在7-14天 （1</t>
    </r>
    <r>
      <rPr>
        <sz val="9"/>
        <rFont val="宋体"/>
        <family val="3"/>
        <charset val="134"/>
      </rPr>
      <t>5-19</t>
    </r>
    <r>
      <rPr>
        <sz val="9"/>
        <rFont val="宋体"/>
        <family val="3"/>
        <charset val="134"/>
      </rPr>
      <t>分）
5. 项目团队分配的月任务不能按时完成，延时时间在14天以上 （0-1</t>
    </r>
    <r>
      <rPr>
        <sz val="9"/>
        <rFont val="宋体"/>
        <family val="3"/>
        <charset val="134"/>
      </rPr>
      <t>4</t>
    </r>
    <r>
      <rPr>
        <sz val="9"/>
        <rFont val="宋体"/>
        <family val="3"/>
        <charset val="134"/>
      </rPr>
      <t>分）
二. 团队任务正确率 &lt; 85％的前提下
1. 80% &lt; 正确率 &lt; 85% ，并且提前时间为2天以上  （2</t>
    </r>
    <r>
      <rPr>
        <sz val="9"/>
        <rFont val="宋体"/>
        <family val="3"/>
        <charset val="134"/>
      </rPr>
      <t>0-24</t>
    </r>
    <r>
      <rPr>
        <sz val="9"/>
        <rFont val="宋体"/>
        <family val="3"/>
        <charset val="134"/>
      </rPr>
      <t>分）
2. 70% &lt; 正确率 &lt; 80%， 正负误差在2天内（</t>
    </r>
    <r>
      <rPr>
        <sz val="9"/>
        <rFont val="宋体"/>
        <family val="3"/>
        <charset val="134"/>
      </rPr>
      <t>15-19</t>
    </r>
    <r>
      <rPr>
        <sz val="9"/>
        <rFont val="宋体"/>
        <family val="3"/>
        <charset val="134"/>
      </rPr>
      <t>分）
3. 60% &lt; 正确率 &lt; 70%， 延迟时间在4-7天（1</t>
    </r>
    <r>
      <rPr>
        <sz val="9"/>
        <rFont val="宋体"/>
        <family val="3"/>
        <charset val="134"/>
      </rPr>
      <t>0-14</t>
    </r>
    <r>
      <rPr>
        <sz val="9"/>
        <rFont val="宋体"/>
        <family val="3"/>
        <charset val="134"/>
      </rPr>
      <t>分）
4. 0 &lt; 正确率 &lt; 60%，   延迟时间在8天以上（0-</t>
    </r>
    <r>
      <rPr>
        <sz val="9"/>
        <rFont val="宋体"/>
        <family val="3"/>
        <charset val="134"/>
      </rPr>
      <t>9</t>
    </r>
    <r>
      <rPr>
        <sz val="9"/>
        <rFont val="宋体"/>
        <family val="3"/>
        <charset val="134"/>
      </rPr>
      <t xml:space="preserve">分） </t>
    </r>
    <phoneticPr fontId="5" type="noConversion"/>
  </si>
  <si>
    <t xml:space="preserve">团队任务完成率= 团队完成任务数/实际分配团队任务数 * 100%；
团队任务BUG率 = 团队总Bug数/∑(完成任务 * 难度系数） * 100%;
团队任务正确率= 1- 团队任务BUG率
1.  90% &lt;　团队任务正确率 &lt; 100%  得分 = 25
2.  80% &lt; 团队任务正确率 &lt; 90%  得分 = 25 * 团队任务正确率 
3.  70% &lt; 团队任务正确率 &lt; 80%  得分 = 25 * 0.75
4.  60% &lt; 团队任务正确率 &lt; 70%  得分 = 25 * 0.6
5.  50% &lt;　团队任务正确率 &lt; 60%  得分 = 25 * 0.5 </t>
    <phoneticPr fontId="5" type="noConversion"/>
  </si>
  <si>
    <t>评分标准：
1、团队成员能够相互帮助、支持、合作快速高效地拿出解决问题的方案，完成相关任务（9-10分）
2、团队成员能够能够协作，基本上能完成相关任务（7-8分）
3、团队成员不能够相互配合，效率低下，不能完成相关任务（0-6分）
4、团队员工非正常流失率在10%以下的扣1分
5、团队成员非正常流失在10%-30%的扣2分
6、团队成员非正常流失超过30%的本项不得分</t>
    <phoneticPr fontId="5" type="noConversion"/>
  </si>
  <si>
    <t xml:space="preserve"> </t>
    <phoneticPr fontId="5" type="noConversion"/>
  </si>
  <si>
    <r>
      <t xml:space="preserve">员工签名：  </t>
    </r>
    <r>
      <rPr>
        <b/>
        <sz val="9"/>
        <rFont val="宋体"/>
        <family val="3"/>
        <charset val="134"/>
      </rPr>
      <t xml:space="preserve">
日期：</t>
    </r>
    <r>
      <rPr>
        <b/>
        <sz val="9"/>
        <rFont val="宋体"/>
        <family val="3"/>
        <charset val="134"/>
      </rPr>
      <t xml:space="preserve"> </t>
    </r>
    <phoneticPr fontId="5" type="noConversion"/>
  </si>
  <si>
    <t xml:space="preserve"> </t>
    <phoneticPr fontId="5" type="noConversion"/>
  </si>
  <si>
    <t>1、本项基准得分为5分，未出现消极怠工等情况得5分；
2、主动为部门同事分担工作，经领导认可的，每次加1分；
3、主动思考，提出了好的建议，得到领导认可并采纳的，每次加1分；
4、主动为客户解决问题的，经领导认可的，每次加1分；
5、主动解决产品存在的问题，经领导认可的，每次加1分；
6、其他主动工作的情况，经领导认可的，每次加1分。
7、工作方法有创新和突破，经领导认可的，每次加1-2分；
8、业务上有创新和突破，经领导认可的，每次加1-2分；
9、其他工作创新方面的情况，经领导认可的，每次加1分
10、总分不超过10分。</t>
    <phoneticPr fontId="5" type="noConversion"/>
  </si>
  <si>
    <t>业务熟悉度</t>
    <phoneticPr fontId="5" type="noConversion"/>
  </si>
  <si>
    <t>客户满意度评分标准：
1、本项基准得分为5分，未出现客户投诉的得5分；
2、团队为客户解决问题和处理故障，得到客户口头表扬，每次加1-2分；
3、对客户进行回访，团队工作得到良好评价的，每次加1-2分；
4、其他提高客户满意度的情况的情况，经领导认可的，每次加1分；
5、收到客户投诉的，本项不得分；
6、总分不超过10分。</t>
    <phoneticPr fontId="5" type="noConversion"/>
  </si>
  <si>
    <t>务熟悉程度评分标准：
1、非常熟悉业务，非常熟悉系统，是业务方面的专家，得10分；
2、熟悉业务和公司各软件系统，但尚无法达到专家的程度，8-9分；
3、比较熟悉业务和公司各软件系统，还需要提高的，6-7分；
4、部分熟悉业务和公司各软件系统，还有明显不足的，4-5分；
5、对业务和公司各软件系统有所了解，还达不到熟悉的程度，2-3分；
6、不熟悉业务和系统，差距很大的，0-1分。</t>
    <phoneticPr fontId="5" type="noConversion"/>
  </si>
  <si>
    <r>
      <t>能力指标（8</t>
    </r>
    <r>
      <rPr>
        <b/>
        <sz val="9"/>
        <rFont val="宋体"/>
        <family val="3"/>
        <charset val="134"/>
      </rPr>
      <t>0分）</t>
    </r>
    <phoneticPr fontId="24" type="noConversion"/>
  </si>
  <si>
    <t>个人工作完成率</t>
    <phoneticPr fontId="24" type="noConversion"/>
  </si>
  <si>
    <t>项目经理/维保团队负责人/部门经理</t>
    <phoneticPr fontId="24" type="noConversion"/>
  </si>
  <si>
    <t>工作完成进度、质量、成本</t>
    <phoneticPr fontId="24" type="noConversion"/>
  </si>
  <si>
    <t>任务完成进度表示在维保过程中是否按时限（如：客户、部门经理、团队负责人等要求的时限）要求完成任务，有无质量问题，有无成本问题进行评分
评分标准：
1、个人任务的100%按时限完成进度（10分）
2、个人任务的90%(含）至100% 按时限进度完成 (8-9分)
3、个人任务的80%(含）至90% 按时限进度完成 (6-7分）
4、个人任务的79%（含）按时限进度完成（0-5分）
备注：非员工本人原因（如：客户方原因、工作计划变化、其他不可抗拒原因等）未完成工的作原则上不扣分，出现质量问题视其程度扣1-5分，出现成本问题视其程度扣1-5分</t>
    <phoneticPr fontId="24" type="noConversion"/>
  </si>
  <si>
    <t>工作主动性</t>
    <phoneticPr fontId="24" type="noConversion"/>
  </si>
  <si>
    <t>工作主动性评分标准：
1、本项基准得分为5分，未出现消极怠工等情况得5分；
2、主动为部门同事分担工作，经领导认可的，每次加1分；
3、主动思考，提出了好的建议，得到领导认可并采纳的，每次加1分；
4、主动为客户解决问题的，经领导认可的，每次加1分；
5、主动解决产品存在的问题，经领导认可的，每次加1分；
6、其他主动工作的情况，经领导认可的，每次加1分。
7、总分不超过10分。</t>
    <phoneticPr fontId="24" type="noConversion"/>
  </si>
  <si>
    <t>工作创新性</t>
    <phoneticPr fontId="24" type="noConversion"/>
  </si>
  <si>
    <t>工作创新型评分标准：
1、本项不设置基准得分；
2、工作方法有创新和突破，经领导认可的，每次加1-2分；
3、业务上有创新和突破，经领导认可的，每次加1-2分；
4、项目管理上有创新和突破，经领导认可的，每次加1-2分；
5、其他工作创新方面的情况，经领导认可的，每次加1分
6、总分不超过5分。</t>
    <phoneticPr fontId="24" type="noConversion"/>
  </si>
  <si>
    <t>客户满意度</t>
    <phoneticPr fontId="24" type="noConversion"/>
  </si>
  <si>
    <t>客户满意度评分标准：
1、本项基准得分为5分，未出现客户投诉的得5分；
2、为客户解决问题和处理故障，得到客户口头表扬，每次加1-2分；
3、对客户进行回访，得到良好评价的，每次加1-2分；
4、送交客户工作简报，得到客户认可的，每次加1-2分；
5、其他提高客户满意度的情况的情况，经领导认可的，每次加1分；
6、收到客户投诉的，本项不得分；
7、总分不超过10分。</t>
    <phoneticPr fontId="24" type="noConversion"/>
  </si>
  <si>
    <t>客户/项目经理/维保团队负责人/部门经理</t>
    <phoneticPr fontId="24" type="noConversion"/>
  </si>
  <si>
    <t>业务熟悉程度</t>
    <phoneticPr fontId="24" type="noConversion"/>
  </si>
  <si>
    <t>业务熟悉程度评分标准：
1、非常熟悉业务，非常熟悉系统，是业务方面的专家，并能收放自如、效果良好地进行讲解的，得10分；
2、熟悉业务和公司各软件系统，但尚无法达到专家的程度，能对公司系统进行准确讲解的，8-9分；
3、比较熟悉业务和公司各软件系统，还需要提高的，讲解效果一般的，6-7分；
4、部分熟悉业务和公司各软件系统，还有明显不足的，无法完全把公司系统讲解清楚的，4-5分；
5、对业务和公司各软件系统有所了解，还达不到熟悉的程度，无法进行讲解的，2-3分；
6、不熟悉业务和系统，差距很大的，0-1分。</t>
    <phoneticPr fontId="24" type="noConversion"/>
  </si>
  <si>
    <t>团队协作</t>
    <phoneticPr fontId="24" type="noConversion"/>
  </si>
  <si>
    <t>团队协作评分标准：
1、积极主动配合团队完成工作并表现优秀（10分）
2、能够配合团队完成工作，表现良好（7-9分）
3、能够配合团队完成工作，表现一般(4-6分）
4、不配合团队完成工作或配合团队完成工作抱怨连篇（0-3分）</t>
    <phoneticPr fontId="24" type="noConversion"/>
  </si>
  <si>
    <r>
      <t>行为指标(</t>
    </r>
    <r>
      <rPr>
        <b/>
        <sz val="9"/>
        <color rgb="FFFF0000"/>
        <rFont val="宋体"/>
        <family val="3"/>
        <charset val="134"/>
      </rPr>
      <t>20分可调整，若有出差则出差计划、总结、日报等占5分，周计划和周总结分值为15分</t>
    </r>
    <r>
      <rPr>
        <b/>
        <sz val="9"/>
        <rFont val="宋体"/>
        <family val="3"/>
        <charset val="134"/>
      </rPr>
      <t>）</t>
    </r>
    <phoneticPr fontId="24" type="noConversion"/>
  </si>
  <si>
    <t>周总结、周计划</t>
    <phoneticPr fontId="24" type="noConversion"/>
  </si>
  <si>
    <t>出差计划、总结、日报</t>
    <phoneticPr fontId="24" type="noConversion"/>
  </si>
  <si>
    <t>评分标准：
1、时间标准：出差前2天提交计划、出差后3天内提交出差总结
（1）按时提交者得1分；（特殊情况除外，如网络中断）
2、衡量标准：
（1）计划合理，总结到位、能客观反映工作情况，能够提出解决问题的办法和建议；得4分；
（2）计划合理，总结到位、能客观反映工作情况，不能够提出解决问题的办法和建议；得3分；
（3）计划与总结内容空洞、形式化，无法反应真实情况；（0-2分）</t>
    <phoneticPr fontId="24" type="noConversion"/>
  </si>
  <si>
    <t>提出合理化建议、为公司节省成本、或做出特殊贡献，由各部门申报，并提供相关材料证明，由考核委员会终评，总分不超过20分。</t>
    <phoneticPr fontId="24" type="noConversion"/>
  </si>
  <si>
    <t>得分</t>
    <phoneticPr fontId="24" type="noConversion"/>
  </si>
  <si>
    <t>指标权重：由员工根据本月自身所做的运维工作和项目实施工作的比重自行合理的分配指标权重。</t>
    <phoneticPr fontId="24" type="noConversion"/>
  </si>
  <si>
    <t>员工签名： 
日期：</t>
    <phoneticPr fontId="24" type="noConversion"/>
  </si>
  <si>
    <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phoneticPr fontId="24" type="noConversion"/>
  </si>
  <si>
    <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phoneticPr fontId="24" type="noConversion"/>
  </si>
  <si>
    <t xml:space="preserve"> </t>
    <phoneticPr fontId="24" type="noConversion"/>
  </si>
  <si>
    <t xml:space="preserve"> </t>
    <phoneticPr fontId="24" type="noConversion"/>
  </si>
  <si>
    <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宋体"/>
        <family val="3"/>
        <charset val="134"/>
      </rPr>
      <t>研发部</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r>
      <rPr>
        <b/>
        <sz val="9"/>
        <rFont val="宋体"/>
        <family val="3"/>
        <charset val="134"/>
      </rPr>
      <t>研发工程师</t>
    </r>
    <phoneticPr fontId="5" type="noConversion"/>
  </si>
  <si>
    <t>个人任务完成率= 个人完成任务数/实际分配任务数 * 100%；
个人任务BUG率 = 个人Bug数/∑(个人完成的任务 * 任务的难度系数） * 100%;
备注说明： 如果当月任务测试结果没有出来，默认按照合格处理； 下个月再补上
评分标准： 
任务完成的情况：
个人任务完成率 &gt;=100% 且 0% &lt; 个人任务Bug率&lt;= 5%, 得分= 30 * 1.1 * 个人任务完成率
个人任务完成率 &gt;=100% 且 5% &lt; 个人任务Bug率&lt; 10 % 得分= 30 * 1.0 * 个人任务完成率
个人任务完成率 &gt;=100% 且 10% &lt; 个人任务Bug率&lt; 20 % 得分= 30 * 0.9 * 个人任务完成率
个人任务完成率 &gt;=100% 且 20% &lt; 个人任务Bug率 &lt; 30% 得分= 30 * 0.8 * 个人任务完成率
个人任务完成率 &gt;=100% 且 30% &lt; 个人任务Bug率 &lt; 30% 得分= 30 * 0.7 * 个人任务完成率
个人任务完成率 &gt;=100% 且 30% &lt; 个人任务Bug率 &lt; 30% 得分= 30 * 0.6 * 个人任务完成率
任务没有完成，但质量达标：
90% &lt; 个人任务完成率 &lt;100% 且 0% &lt; 个人任务Bug率&lt; 15%  得分= 30 * 1.0 * 个人任务完成率 
80% &lt; 个人任务完成率 &lt; 90% 且 0% &lt; 个人任务Bug率&lt; 15%, 得分= 30 * 0.9 * 个人任务完成率
60% &lt; 个人任务完成率 &lt; 80% 且 0% &lt; 个人任务Bug率&lt; 15%  得分= 30 * 0.8 * 个人任务完成率
任务没有完成，质量也不达标：
90% &lt; 个人任务完成率 &lt;100% 且 个人任务Bug率&gt;=20%  得分= 30 * 0.8 * 个人任务完成率 
80% &lt; 个人任务完成率 &lt; 90% 且 个人任务Bug率&gt;=20%, 得分= 30 * 0.7 * 个人任务完成率
60% &lt; 个人任务完成率 &lt; 80% 且 个人任务Bug率&gt;=20%  得分= 30 * 0.6 * 个人任务完成率</t>
    <phoneticPr fontId="5" type="noConversion"/>
  </si>
  <si>
    <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phoneticPr fontId="5" type="noConversion"/>
  </si>
  <si>
    <t>个人任务完成率=个人完成任务数/实际分配任务数 * 100%；
评分标准： 
个人任务完成率 =100%  (30分)
90% &lt;= 个人任务完成率  &lt; 100%  (25-29分)
80%  &lt;= 个人任务完成率  &lt; 90%  (20-24分）
个人任务完成率  &lt; 79% （0-19分）
备注：非员工本人原因（如：客户方原因、工作计划变化、其他不可抗拒原因等）未完成工的作原则上不扣分</t>
    <phoneticPr fontId="24" type="noConversion"/>
  </si>
  <si>
    <t>评分标准：
1、时间标准：每周第一个工作日上午9:30分前提交，得2分 
2、衡量标准：                              
（1）内容真实、工作安排合理、能客观反映工作情况，能够提出解决问题的办法和建议；（7-8分）         
（2）内容真实、工作安排合理、能客观反映工作情况，无法提出解决问题的办法和建议；（5-6分）
（3）计划与总结内容空洞、形式化，无法反应真实情况；（0-4分）</t>
    <phoneticPr fontId="24" type="noConversion"/>
  </si>
  <si>
    <t>质量管理</t>
    <phoneticPr fontId="5" type="noConversion"/>
  </si>
  <si>
    <r>
      <t>评审通过率 = (1 - 修改功能点数/任务功能点数） * 100%
评分标准：
90% &lt;评审通过率 &gt; 100% (</t>
    </r>
    <r>
      <rPr>
        <sz val="9"/>
        <rFont val="宋体"/>
        <family val="3"/>
        <charset val="134"/>
      </rPr>
      <t>26-</t>
    </r>
    <r>
      <rPr>
        <sz val="9"/>
        <rFont val="宋体"/>
        <family val="3"/>
        <charset val="134"/>
      </rPr>
      <t>30分)
80% &lt;评审通过率 &lt;= 90% (</t>
    </r>
    <r>
      <rPr>
        <sz val="9"/>
        <rFont val="宋体"/>
        <family val="3"/>
        <charset val="134"/>
      </rPr>
      <t>21</t>
    </r>
    <r>
      <rPr>
        <sz val="9"/>
        <rFont val="宋体"/>
        <family val="3"/>
        <charset val="134"/>
      </rPr>
      <t>-</t>
    </r>
    <r>
      <rPr>
        <sz val="9"/>
        <rFont val="宋体"/>
        <family val="3"/>
        <charset val="134"/>
      </rPr>
      <t>2</t>
    </r>
    <r>
      <rPr>
        <sz val="9"/>
        <rFont val="宋体"/>
        <family val="3"/>
        <charset val="134"/>
      </rPr>
      <t>5分)
70% &lt;评审通过率 &lt;= 80% (</t>
    </r>
    <r>
      <rPr>
        <sz val="9"/>
        <rFont val="宋体"/>
        <family val="3"/>
        <charset val="134"/>
      </rPr>
      <t>16</t>
    </r>
    <r>
      <rPr>
        <sz val="9"/>
        <rFont val="宋体"/>
        <family val="3"/>
        <charset val="134"/>
      </rPr>
      <t>-</t>
    </r>
    <r>
      <rPr>
        <sz val="9"/>
        <rFont val="宋体"/>
        <family val="3"/>
        <charset val="134"/>
      </rPr>
      <t>20</t>
    </r>
    <r>
      <rPr>
        <sz val="9"/>
        <rFont val="宋体"/>
        <family val="3"/>
        <charset val="134"/>
      </rPr>
      <t>分)
0% &lt; 评审通过率 &lt; 70% (0-</t>
    </r>
    <r>
      <rPr>
        <sz val="9"/>
        <rFont val="宋体"/>
        <family val="3"/>
        <charset val="134"/>
      </rPr>
      <t>15</t>
    </r>
    <r>
      <rPr>
        <sz val="9"/>
        <rFont val="宋体"/>
        <family val="3"/>
        <charset val="134"/>
      </rPr>
      <t xml:space="preserve">分)
</t>
    </r>
    <phoneticPr fontId="5" type="noConversion"/>
  </si>
  <si>
    <t xml:space="preserve"> </t>
    <phoneticPr fontId="5" type="noConversion"/>
  </si>
  <si>
    <t xml:space="preserve"> </t>
    <phoneticPr fontId="5" type="noConversion"/>
  </si>
  <si>
    <t>Bug漏测率 = 实施反馈漏测问题数/个人完成任务数 * 100%
评分标准：  
   0&lt; Bug漏测率 &lt; 5%  得分 = 35 *　1.1　
   5% &lt; Bug漏测率 &lt; 10% 得分 = 35 * 1.0 * Bug漏测率
   10% &lt; Bug漏测率 &lt; 15% 得分 = 35 *　0.9 * Bug漏测率  
   10% &lt; Bug漏测率 &lt; 15% 得分 = 35 *　0.8 * Bug漏测率
 Note: 反馈问题漏测数来自实现工程师，现场维护工程师</t>
    <phoneticPr fontId="5" type="noConversion"/>
  </si>
  <si>
    <r>
      <t>Bug漏测率 = 反馈漏测问题数/个人完成任务数 * 100%
个人任务完成率=个人完成任务数/实际分配任务数 * 100%；
评分标准： 
任务完成情况：
个人任务完成率 &gt;=100% 且 0&lt; Bug漏测率&lt; 5%  得分=3</t>
    </r>
    <r>
      <rPr>
        <sz val="9"/>
        <rFont val="宋体"/>
        <family val="3"/>
        <charset val="134"/>
      </rPr>
      <t>5</t>
    </r>
    <r>
      <rPr>
        <sz val="9"/>
        <rFont val="宋体"/>
        <family val="3"/>
        <charset val="134"/>
      </rPr>
      <t xml:space="preserve"> * 1.1 * 个人任务完成率
人人任务完成率 &gt;=100% 且 5% &lt; Bug漏测率&lt; 10% 得分=3</t>
    </r>
    <r>
      <rPr>
        <sz val="9"/>
        <rFont val="宋体"/>
        <family val="3"/>
        <charset val="134"/>
      </rPr>
      <t>5</t>
    </r>
    <r>
      <rPr>
        <sz val="9"/>
        <rFont val="宋体"/>
        <family val="3"/>
        <charset val="134"/>
      </rPr>
      <t xml:space="preserve"> * 1.0 * 个人任务完成率
人人任务完成率 &gt;=100% 且 Bug漏测率&gt;=10% 得分= 3</t>
    </r>
    <r>
      <rPr>
        <sz val="9"/>
        <rFont val="宋体"/>
        <family val="3"/>
        <charset val="134"/>
      </rPr>
      <t>5</t>
    </r>
    <r>
      <rPr>
        <sz val="9"/>
        <rFont val="宋体"/>
        <family val="3"/>
        <charset val="134"/>
      </rPr>
      <t xml:space="preserve"> * 0.9 * 个人任务完成率
任务没有完成，但质量达标：
90% &lt; 个人任务完成率 &lt;=100% 且 0&lt; Bug漏测率&lt; 10%  得分= 3</t>
    </r>
    <r>
      <rPr>
        <sz val="9"/>
        <rFont val="宋体"/>
        <family val="3"/>
        <charset val="134"/>
      </rPr>
      <t>5</t>
    </r>
    <r>
      <rPr>
        <sz val="9"/>
        <rFont val="宋体"/>
        <family val="3"/>
        <charset val="134"/>
      </rPr>
      <t xml:space="preserve"> * 0.9 * 个人任务完成率
80% &lt; 个人任务完成率 &lt;=90%  且 0&lt; Bug漏测率&lt; 10%  得分= 3</t>
    </r>
    <r>
      <rPr>
        <sz val="9"/>
        <rFont val="宋体"/>
        <family val="3"/>
        <charset val="134"/>
      </rPr>
      <t>5</t>
    </r>
    <r>
      <rPr>
        <sz val="9"/>
        <rFont val="宋体"/>
        <family val="3"/>
        <charset val="134"/>
      </rPr>
      <t xml:space="preserve"> * 0.8 * 个人任务完成率
70% &lt; 个人任务完成率 &lt;=80%  且 0&lt; Bug漏测率&lt; 10%  得分= 3</t>
    </r>
    <r>
      <rPr>
        <sz val="9"/>
        <rFont val="宋体"/>
        <family val="3"/>
        <charset val="134"/>
      </rPr>
      <t>5</t>
    </r>
    <r>
      <rPr>
        <sz val="9"/>
        <rFont val="宋体"/>
        <family val="3"/>
        <charset val="134"/>
      </rPr>
      <t xml:space="preserve"> * 0.7 * 个人任务完成率
任务没有完成，质量也不达标：
90% &lt; 个人任务完成率 &lt;=100% 且  Bug漏测率&gt; 10%  得分= 3</t>
    </r>
    <r>
      <rPr>
        <sz val="9"/>
        <rFont val="宋体"/>
        <family val="3"/>
        <charset val="134"/>
      </rPr>
      <t>5</t>
    </r>
    <r>
      <rPr>
        <sz val="9"/>
        <rFont val="宋体"/>
        <family val="3"/>
        <charset val="134"/>
      </rPr>
      <t xml:space="preserve"> * 0.8 * 个人任务完成率
80% &lt; 个人任务完成率 &lt;=90%  且  Bug漏测率&gt; 10%  得分= 3</t>
    </r>
    <r>
      <rPr>
        <sz val="9"/>
        <rFont val="宋体"/>
        <family val="3"/>
        <charset val="134"/>
      </rPr>
      <t>5</t>
    </r>
    <r>
      <rPr>
        <sz val="9"/>
        <rFont val="宋体"/>
        <family val="3"/>
        <charset val="134"/>
      </rPr>
      <t xml:space="preserve"> * 0.7 * 个人任务完成率
70% &lt; 个人任务完成率 &lt;=80%  且 Bug漏测率&gt; 10%   得分= 3</t>
    </r>
    <r>
      <rPr>
        <sz val="9"/>
        <rFont val="宋体"/>
        <family val="3"/>
        <charset val="134"/>
      </rPr>
      <t>5</t>
    </r>
    <r>
      <rPr>
        <sz val="9"/>
        <rFont val="宋体"/>
        <family val="3"/>
        <charset val="134"/>
      </rPr>
      <t xml:space="preserve"> * 0.6 * 个人任务完成率</t>
    </r>
    <phoneticPr fontId="5" type="noConversion"/>
  </si>
  <si>
    <t xml:space="preserve">领导能力（10分）
   工作中把握全局、协调资源，处事公平合理，得到各项目负责人和公司骨干高度认可，10分；
   出现下列情况的扣分：
   各项目资源冲突导致进度滞后或质量不佳的，根据情况扣除1-3分；
   全局把握不够，导致项目走弯路的，根据情况扣除1-3分；
   工作安排混乱随意，导致项目进展不利的，根据情况扣除1-3分；
   处事私心重、拉帮结派，引起员工不满和投诉的，根据情况扣除5-10分；
   其他有悖于良好领导能力的情况，根据情况扣除1-3分。
   </t>
    <phoneticPr fontId="5" type="noConversion"/>
  </si>
  <si>
    <t xml:space="preserve">管理能力（10分）
   工作中管理粒度良好、绩效考核公平合理、善于运用各种手段奖勤罚懒、善于解决工作中的冲突和纠纷的，员工队伍持续稳定的，10分；
   出现下列情况的扣分：
   管理粒度过粗，不能及时掌握各项目进展情况并做出决策的，根据情况扣除1-3分；
   管理粒度过细，直接插手项目组具体工作安排，引起工作混乱的，根据情况扣除1-3分；
   绩效考核不能做到公平合理，员工意见较大的，根据情况扣除1-3分；
   不能及时有效地处理工作中的纠纷和冲突，导致冲突升级影响工作的，根据情况扣除1-3分；
   不能及时掌握员工动态，及时采取各种措施，导致核心员工非正常流失的，根据情况扣除1-3分；
   其他有悖于良好管理能力的情况，根据情况扣除1-3分。
   </t>
    <phoneticPr fontId="5" type="noConversion"/>
  </si>
  <si>
    <r>
      <rPr>
        <b/>
        <sz val="9"/>
        <rFont val="宋体"/>
        <family val="3"/>
        <charset val="134"/>
      </rPr>
      <t>员工号：</t>
    </r>
    <r>
      <rPr>
        <b/>
        <sz val="9"/>
        <rFont val="Times New Roman"/>
        <family val="1"/>
      </rPr>
      <t xml:space="preserve">                                </t>
    </r>
    <r>
      <rPr>
        <b/>
        <sz val="9"/>
        <rFont val="宋体"/>
        <family val="3"/>
        <charset val="134"/>
      </rPr>
      <t xml:space="preserve">                  </t>
    </r>
    <r>
      <rPr>
        <b/>
        <sz val="9"/>
        <rFont val="Times New Roman"/>
        <family val="1"/>
      </rPr>
      <t xml:space="preserve">         </t>
    </r>
    <r>
      <rPr>
        <b/>
        <sz val="9"/>
        <rFont val="宋体"/>
        <family val="3"/>
        <charset val="134"/>
      </rPr>
      <t>姓名：</t>
    </r>
    <r>
      <rPr>
        <b/>
        <sz val="9"/>
        <rFont val="Times New Roman"/>
        <family val="1"/>
      </rPr>
      <t xml:space="preserve">       </t>
    </r>
    <r>
      <rPr>
        <b/>
        <sz val="9"/>
        <rFont val="Times New Roman"/>
        <family val="1"/>
      </rPr>
      <t xml:space="preserve">                                                                                     </t>
    </r>
    <r>
      <rPr>
        <b/>
        <sz val="9"/>
        <rFont val="宋体"/>
        <family val="3"/>
        <charset val="134"/>
      </rPr>
      <t>部</t>
    </r>
    <r>
      <rPr>
        <b/>
        <sz val="9"/>
        <rFont val="Times New Roman"/>
        <family val="1"/>
      </rPr>
      <t xml:space="preserve">    </t>
    </r>
    <r>
      <rPr>
        <b/>
        <sz val="9"/>
        <rFont val="宋体"/>
        <family val="3"/>
        <charset val="134"/>
      </rPr>
      <t>门：</t>
    </r>
    <r>
      <rPr>
        <b/>
        <sz val="9"/>
        <rFont val="Times New Roman"/>
        <family val="1"/>
      </rPr>
      <t xml:space="preserve">                                                                                 </t>
    </r>
    <r>
      <rPr>
        <b/>
        <sz val="9"/>
        <rFont val="宋体"/>
        <family val="3"/>
        <charset val="134"/>
      </rPr>
      <t>岗</t>
    </r>
    <r>
      <rPr>
        <b/>
        <sz val="9"/>
        <rFont val="Times New Roman"/>
        <family val="1"/>
      </rPr>
      <t xml:space="preserve">    </t>
    </r>
    <r>
      <rPr>
        <b/>
        <sz val="9"/>
        <rFont val="宋体"/>
        <family val="3"/>
        <charset val="134"/>
      </rPr>
      <t>位：</t>
    </r>
    <r>
      <rPr>
        <b/>
        <sz val="9"/>
        <rFont val="Times New Roman"/>
        <family val="1"/>
      </rPr>
      <t xml:space="preserve">  </t>
    </r>
  </si>
  <si>
    <r>
      <rPr>
        <b/>
        <sz val="9"/>
        <rFont val="宋体"/>
        <family val="3"/>
        <charset val="134"/>
      </rPr>
      <t>评估责任人：</t>
    </r>
    <r>
      <rPr>
        <b/>
        <sz val="9"/>
        <rFont val="Times New Roman"/>
        <family val="1"/>
      </rPr>
      <t xml:space="preserve">                                                                          </t>
    </r>
    <r>
      <rPr>
        <b/>
        <sz val="9"/>
        <rFont val="宋体"/>
        <family val="3"/>
        <charset val="134"/>
      </rPr>
      <t>评估周期：</t>
    </r>
    <r>
      <rPr>
        <b/>
        <sz val="9"/>
        <rFont val="Times New Roman"/>
        <family val="1"/>
      </rPr>
      <t xml:space="preserve">       2016  </t>
    </r>
    <r>
      <rPr>
        <b/>
        <sz val="9"/>
        <rFont val="宋体"/>
        <family val="3"/>
        <charset val="134"/>
      </rPr>
      <t>年</t>
    </r>
    <r>
      <rPr>
        <b/>
        <sz val="9"/>
        <rFont val="Times New Roman"/>
        <family val="1"/>
      </rPr>
      <t xml:space="preserve">     </t>
    </r>
    <r>
      <rPr>
        <b/>
        <sz val="9"/>
        <rFont val="宋体"/>
        <family val="3"/>
        <charset val="134"/>
      </rPr>
      <t>月</t>
    </r>
  </si>
  <si>
    <t>技术难题的解决率=解决技术难题的数/实际遇到的技术难题数 * 100%；
评分标准： 
技术难题的解决率 &gt;=90%  (18-20分)
80% &lt;= 个人任务完成率  &lt; 90%  (16-17分)
50%  &lt;= 个人任务完成率  &lt; 80%  (11-15分）
个人任务完成率  &lt; 50% （0-10分）</t>
    <phoneticPr fontId="24" type="noConversion"/>
  </si>
  <si>
    <t>研发团队负责人/成员</t>
    <phoneticPr fontId="24" type="noConversion"/>
  </si>
  <si>
    <t>技术专项项目研发完成率</t>
    <phoneticPr fontId="24" type="noConversion"/>
  </si>
  <si>
    <t xml:space="preserve">负责的技术专项项目完成情况，考核期内完成的技术专项项目实际完成数 / 计划完成数 * 100%;
评分标准：
完成率 &gt;=90%  (18-20分)
60% &lt;= 完成率 &lt;=80%   (12-18分)
完成率 &lt;= 60%   (小于10分)
</t>
    <phoneticPr fontId="24" type="noConversion"/>
  </si>
  <si>
    <t>公司领导</t>
    <phoneticPr fontId="24" type="noConversion"/>
  </si>
  <si>
    <t>技术创新目标达成率</t>
    <phoneticPr fontId="24" type="noConversion"/>
  </si>
  <si>
    <t>技术创新目标达成率=完成的技术创新目标数/计划完成的技术创新目标数 * 100%;
评分标准：
创新率 &gt;=90%  (8-10分)
60% &lt;= 创新率 &lt;=80%   (6-8分)
创新率 &lt;= 60%   (0分)</t>
    <phoneticPr fontId="24" type="noConversion"/>
  </si>
  <si>
    <t>年度企业技术发展战略目标完成率</t>
    <phoneticPr fontId="24" type="noConversion"/>
  </si>
  <si>
    <t>考核期内的年度企业技术发展战略目标完成率；完成率=考核期内实际的年度技术战略目标完成数 / 考核期内的计划目标完成数 * 100%
评分标准：
完成率 &gt;=90%  (8-10分)
60% &lt;= 完成率 &lt;=80%   (6-8分)
完成率 &lt;= 60%   (0分)</t>
    <phoneticPr fontId="24" type="noConversion"/>
  </si>
  <si>
    <t>重大技术改进完成率</t>
    <phoneticPr fontId="24" type="noConversion"/>
  </si>
  <si>
    <t>考核期内完成的重大技术变革或者改进；完成率= 实际重大技术改进数 / 考核期内的技术改进和改革数 * 100%;
完成率 &gt;=90%  (5分)
60% &lt;= 完成率 &lt;=80%   (3分)
完成率 &lt;= 60%   (1分)</t>
    <phoneticPr fontId="24" type="noConversion"/>
  </si>
  <si>
    <t>团队技术培养能力</t>
    <phoneticPr fontId="24" type="noConversion"/>
  </si>
  <si>
    <t>关键技术人员合格率(10分） 
   合格率=关键人员数/软件团队人数 * 100%
   项目骨干人员合格率 &gt; 50%， 能有效建立起备份机制，并能迅速地分析问题解决问题 （8-10分）；30% &lt;  项目骨干成员合格率 &lt;50%  (5-7分）； 项目骨干成员合格率 &lt; 30% （0-4分）</t>
    <phoneticPr fontId="24" type="noConversion"/>
  </si>
  <si>
    <t>项目经理 /研发工程师</t>
    <phoneticPr fontId="24" type="noConversion"/>
  </si>
  <si>
    <r>
      <t>0  &lt; 软件架构爆发出的重大问题数/月 &lt;= 1  (</t>
    </r>
    <r>
      <rPr>
        <sz val="9"/>
        <rFont val="宋体"/>
        <family val="3"/>
        <charset val="134"/>
      </rPr>
      <t>10-15</t>
    </r>
    <r>
      <rPr>
        <sz val="9"/>
        <rFont val="宋体"/>
        <family val="3"/>
        <charset val="134"/>
      </rPr>
      <t>分 )；
1  &lt; 软件架构爆发出的重大问题数/月 &lt;= 3  (</t>
    </r>
    <r>
      <rPr>
        <sz val="9"/>
        <rFont val="宋体"/>
        <family val="3"/>
        <charset val="134"/>
      </rPr>
      <t>8-10</t>
    </r>
    <r>
      <rPr>
        <sz val="9"/>
        <rFont val="宋体"/>
        <family val="3"/>
        <charset val="134"/>
      </rPr>
      <t>分 )
软件架构爆发出的重大问题数/月 &gt;= 4  (0分 )</t>
    </r>
    <phoneticPr fontId="24" type="noConversion"/>
  </si>
  <si>
    <t>公司所有生产部门</t>
    <phoneticPr fontId="24" type="noConversion"/>
  </si>
  <si>
    <t>客户/公司所有生产部门</t>
    <phoneticPr fontId="24" type="noConversion"/>
  </si>
  <si>
    <r>
      <t>个人任务BUG率 = 个人Bug数/∑(个人完成任务 * 难度系数） * 100%;
评分标准：
90% &lt;= 1-个人任务BUG率 &lt; 100%  得分= 3</t>
    </r>
    <r>
      <rPr>
        <sz val="9"/>
        <rFont val="宋体"/>
        <family val="3"/>
        <charset val="134"/>
      </rPr>
      <t xml:space="preserve">0 *（1-个人任务BUG率）* 1.1
80% &lt; 1-个人任务BUG率 &lt; 90%    得分= 30 * （1-个人任务BUG率）* 1.0
70% &lt; 1-个人任务BUG率 &lt;=80%    得分= 30 * (1-个人任务Bug率）*0.9
60% &lt; 1-个人任务BUG率 &lt;=70%    得分= 30 * (1-个人任务Bug率）*0.8
35% &lt; 1-个人任务BUG率 &lt;=60%    得分= 30 * (1-个人任务Bug率）*0.7
0%  &lt; 1-个人任务Bug率 &lt;=35%    得分= 30 * (1-个人任务Bug率）*0.5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</si>
</sst>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2"/>
      <name val="宋体"/>
      <charset val="134"/>
    </font>
    <font>
      <sz val="11"/>
      <color theme="1"/>
      <name val="宋体"/>
      <family val="3"/>
      <charset val="134"/>
      <scheme val="minor"/>
    </font>
    <font>
      <b/>
      <sz val="16"/>
      <name val="宋体"/>
      <family val="3"/>
      <charset val="134"/>
    </font>
    <font>
      <b/>
      <sz val="9"/>
      <name val="宋体"/>
      <family val="3"/>
      <charset val="134"/>
    </font>
    <font>
      <b/>
      <sz val="10"/>
      <name val="宋体"/>
      <family val="3"/>
      <charset val="134"/>
    </font>
    <font>
      <sz val="9"/>
      <name val="宋体"/>
      <family val="3"/>
      <charset val="134"/>
    </font>
    <font>
      <sz val="9"/>
      <color rgb="FFFF0000"/>
      <name val="宋体"/>
      <family val="3"/>
      <charset val="134"/>
    </font>
    <font>
      <sz val="10"/>
      <color theme="1"/>
      <name val="宋体"/>
      <family val="3"/>
      <charset val="134"/>
    </font>
    <font>
      <sz val="11"/>
      <name val="宋体"/>
      <family val="3"/>
      <charset val="134"/>
    </font>
    <font>
      <sz val="10"/>
      <color rgb="FFFF0000"/>
      <name val="宋体"/>
      <family val="3"/>
      <charset val="134"/>
    </font>
    <font>
      <sz val="11"/>
      <color indexed="17"/>
      <name val="宋体"/>
      <family val="3"/>
      <charset val="134"/>
    </font>
    <font>
      <sz val="11"/>
      <color indexed="8"/>
      <name val="宋体"/>
      <family val="3"/>
      <charset val="134"/>
    </font>
    <font>
      <sz val="12"/>
      <color indexed="8"/>
      <name val="宋体"/>
      <family val="3"/>
      <charset val="134"/>
    </font>
    <font>
      <sz val="12"/>
      <color indexed="9"/>
      <name val="宋体"/>
      <family val="3"/>
      <charset val="134"/>
    </font>
    <font>
      <sz val="12"/>
      <name val="Times New Roman"/>
      <family val="1"/>
    </font>
    <font>
      <sz val="12"/>
      <color indexed="16"/>
      <name val="宋体"/>
      <family val="3"/>
      <charset val="134"/>
    </font>
    <font>
      <sz val="10"/>
      <color indexed="8"/>
      <name val="Arial"/>
      <family val="2"/>
    </font>
    <font>
      <b/>
      <sz val="18"/>
      <color indexed="62"/>
      <name val="宋体"/>
      <family val="3"/>
      <charset val="134"/>
    </font>
    <font>
      <sz val="11"/>
      <color indexed="20"/>
      <name val="宋体"/>
      <family val="3"/>
      <charset val="134"/>
    </font>
    <font>
      <b/>
      <sz val="12"/>
      <color indexed="8"/>
      <name val="宋体"/>
      <family val="3"/>
      <charset val="134"/>
    </font>
    <font>
      <sz val="12"/>
      <color indexed="17"/>
      <name val="宋体"/>
      <family val="3"/>
      <charset val="134"/>
    </font>
    <font>
      <sz val="10"/>
      <name val="Arial"/>
      <family val="2"/>
    </font>
    <font>
      <b/>
      <sz val="9"/>
      <name val="Times New Roman"/>
      <family val="1"/>
    </font>
    <font>
      <sz val="12"/>
      <name val="宋体"/>
      <family val="3"/>
      <charset val="134"/>
    </font>
    <font>
      <sz val="9"/>
      <name val="宋体"/>
      <family val="3"/>
      <charset val="134"/>
    </font>
    <font>
      <b/>
      <sz val="16"/>
      <name val="宋体"/>
      <family val="3"/>
      <charset val="134"/>
    </font>
    <font>
      <sz val="9"/>
      <name val="宋体"/>
      <family val="3"/>
      <charset val="134"/>
      <scheme val="minor"/>
    </font>
    <font>
      <b/>
      <sz val="9"/>
      <name val="宋体"/>
      <family val="3"/>
      <charset val="134"/>
    </font>
    <font>
      <b/>
      <sz val="10"/>
      <name val="宋体"/>
      <family val="3"/>
      <charset val="134"/>
    </font>
    <font>
      <b/>
      <sz val="9"/>
      <color rgb="FFFF0000"/>
      <name val="宋体"/>
      <family val="3"/>
      <charset val="134"/>
    </font>
    <font>
      <sz val="10"/>
      <color indexed="10"/>
      <name val="宋体"/>
      <family val="3"/>
      <charset val="134"/>
    </font>
    <font>
      <sz val="10"/>
      <color rgb="FFFF0000"/>
      <name val="宋体"/>
      <family val="3"/>
      <charset val="134"/>
    </font>
  </fonts>
  <fills count="2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2"/>
        <bgColor indexed="22"/>
      </patternFill>
    </fill>
    <fill>
      <patternFill patternType="solid">
        <fgColor indexed="31"/>
        <bgColor indexed="31"/>
      </patternFill>
    </fill>
    <fill>
      <patternFill patternType="solid">
        <fgColor indexed="55"/>
        <bgColor indexed="55"/>
      </patternFill>
    </fill>
    <fill>
      <patternFill patternType="solid">
        <fgColor indexed="42"/>
        <bgColor indexed="42"/>
      </patternFill>
    </fill>
    <fill>
      <patternFill patternType="solid">
        <fgColor indexed="45"/>
        <bgColor indexed="45"/>
      </patternFill>
    </fill>
    <fill>
      <patternFill patternType="solid">
        <fgColor indexed="26"/>
        <bgColor indexed="26"/>
      </patternFill>
    </fill>
    <fill>
      <patternFill patternType="solid">
        <fgColor indexed="54"/>
        <bgColor indexed="54"/>
      </patternFill>
    </fill>
    <fill>
      <patternFill patternType="solid">
        <fgColor indexed="44"/>
        <bgColor indexed="44"/>
      </patternFill>
    </fill>
    <fill>
      <patternFill patternType="solid">
        <fgColor indexed="25"/>
        <bgColor indexed="25"/>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35"/>
        <bgColor indexed="64"/>
      </patternFill>
    </fill>
    <fill>
      <patternFill patternType="solid">
        <fgColor indexed="45"/>
        <bgColor indexed="64"/>
      </patternFill>
    </fill>
    <fill>
      <patternFill patternType="lightUp">
        <fgColor indexed="9"/>
        <bgColor indexed="22"/>
      </patternFill>
    </fill>
    <fill>
      <patternFill patternType="lightUp">
        <fgColor indexed="9"/>
        <bgColor indexed="55"/>
      </patternFill>
    </fill>
    <fill>
      <patternFill patternType="lightUp">
        <fgColor indexed="9"/>
        <bgColor indexed="29"/>
      </patternFill>
    </fill>
    <fill>
      <patternFill patternType="solid">
        <fgColor theme="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thin">
        <color auto="1"/>
      </top>
      <bottom/>
      <diagonal/>
    </border>
    <border>
      <left style="thin">
        <color auto="1"/>
      </left>
      <right style="medium">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54">
    <xf numFmtId="0" fontId="0" fillId="0" borderId="0">
      <alignment vertical="center"/>
    </xf>
    <xf numFmtId="0" fontId="12" fillId="4" borderId="0" applyNumberFormat="0" applyBorder="0" applyAlignment="0" applyProtection="0">
      <alignment vertical="center"/>
    </xf>
    <xf numFmtId="0" fontId="13" fillId="6" borderId="0" applyNumberFormat="0" applyBorder="0" applyAlignment="0" applyProtection="0">
      <alignment vertical="center"/>
    </xf>
    <xf numFmtId="0" fontId="23" fillId="0" borderId="0">
      <alignment vertical="center"/>
    </xf>
    <xf numFmtId="9" fontId="23" fillId="0" borderId="0" applyFont="0" applyFill="0" applyBorder="0" applyAlignment="0" applyProtection="0">
      <alignment vertical="center"/>
    </xf>
    <xf numFmtId="0" fontId="12" fillId="9"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5" fillId="8" borderId="0" applyNumberFormat="0" applyBorder="0" applyAlignment="0" applyProtection="0">
      <alignment vertical="center"/>
    </xf>
    <xf numFmtId="0" fontId="14" fillId="0" borderId="0">
      <alignment vertical="center"/>
    </xf>
    <xf numFmtId="0" fontId="13" fillId="10"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2" fillId="9" borderId="0" applyNumberFormat="0" applyBorder="0" applyAlignment="0" applyProtection="0">
      <alignment vertical="center"/>
    </xf>
    <xf numFmtId="0" fontId="13" fillId="4" borderId="0" applyNumberFormat="0" applyBorder="0" applyAlignment="0" applyProtection="0">
      <alignment vertical="center"/>
    </xf>
    <xf numFmtId="0" fontId="13" fillId="6" borderId="0" applyNumberFormat="0" applyBorder="0" applyAlignment="0" applyProtection="0">
      <alignment vertical="center"/>
    </xf>
    <xf numFmtId="0" fontId="13" fillId="10" borderId="0" applyNumberFormat="0" applyBorder="0" applyAlignment="0" applyProtection="0">
      <alignment vertical="center"/>
    </xf>
    <xf numFmtId="0" fontId="12" fillId="4" borderId="0" applyNumberFormat="0" applyBorder="0" applyAlignment="0" applyProtection="0">
      <alignment vertical="center"/>
    </xf>
    <xf numFmtId="0" fontId="13" fillId="4" borderId="0" applyNumberFormat="0" applyBorder="0" applyAlignment="0" applyProtection="0">
      <alignment vertical="center"/>
    </xf>
    <xf numFmtId="0" fontId="13" fillId="13" borderId="0" applyNumberFormat="0" applyBorder="0" applyAlignment="0" applyProtection="0">
      <alignment vertical="center"/>
    </xf>
    <xf numFmtId="0" fontId="12" fillId="14" borderId="0" applyNumberFormat="0" applyBorder="0" applyAlignment="0" applyProtection="0">
      <alignment vertical="center"/>
    </xf>
    <xf numFmtId="0" fontId="12" fillId="5" borderId="0" applyNumberFormat="0" applyBorder="0" applyAlignment="0" applyProtection="0">
      <alignment vertical="center"/>
    </xf>
    <xf numFmtId="0" fontId="13" fillId="11" borderId="0" applyNumberFormat="0" applyBorder="0" applyAlignment="0" applyProtection="0">
      <alignment vertical="center"/>
    </xf>
    <xf numFmtId="0" fontId="13" fillId="15" borderId="0" applyNumberFormat="0" applyBorder="0" applyAlignment="0" applyProtection="0">
      <alignment vertical="center"/>
    </xf>
    <xf numFmtId="0" fontId="12" fillId="9" borderId="0" applyNumberFormat="0" applyBorder="0" applyAlignment="0" applyProtection="0">
      <alignment vertical="center"/>
    </xf>
    <xf numFmtId="0" fontId="12" fillId="16" borderId="0" applyNumberFormat="0" applyBorder="0" applyAlignment="0" applyProtection="0">
      <alignment vertical="center"/>
    </xf>
    <xf numFmtId="0" fontId="13" fillId="16" borderId="0" applyNumberFormat="0" applyBorder="0" applyAlignment="0" applyProtection="0">
      <alignment vertical="center"/>
    </xf>
    <xf numFmtId="0" fontId="16" fillId="17" borderId="26" applyNumberFormat="0" applyProtection="0">
      <alignment horizontal="right" vertical="center"/>
    </xf>
    <xf numFmtId="9" fontId="23" fillId="0" borderId="0" applyFont="0" applyFill="0" applyBorder="0" applyAlignment="0" applyProtection="0">
      <alignment vertical="center"/>
    </xf>
    <xf numFmtId="9" fontId="23" fillId="0" borderId="0">
      <alignment vertical="center"/>
    </xf>
    <xf numFmtId="9" fontId="23"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18" borderId="0" applyNumberFormat="0" applyBorder="0" applyAlignment="0" applyProtection="0">
      <alignment vertical="center"/>
    </xf>
    <xf numFmtId="0" fontId="23" fillId="0" borderId="0">
      <alignment vertical="center"/>
    </xf>
    <xf numFmtId="0" fontId="23" fillId="0" borderId="0" applyProtection="0">
      <alignment vertical="center"/>
    </xf>
    <xf numFmtId="0" fontId="19" fillId="19" borderId="0" applyNumberFormat="0" applyBorder="0" applyAlignment="0" applyProtection="0">
      <alignment vertical="center"/>
    </xf>
    <xf numFmtId="0" fontId="23" fillId="0" borderId="0">
      <alignment vertical="center"/>
    </xf>
    <xf numFmtId="0" fontId="23" fillId="0" borderId="0">
      <alignment vertical="center"/>
    </xf>
    <xf numFmtId="0" fontId="23" fillId="0" borderId="0" applyProtection="0">
      <alignment vertical="center"/>
    </xf>
    <xf numFmtId="0" fontId="23" fillId="0" borderId="0">
      <alignment vertical="center"/>
    </xf>
    <xf numFmtId="0" fontId="23" fillId="0" borderId="0" applyProtection="0">
      <alignment vertical="center"/>
    </xf>
    <xf numFmtId="0" fontId="23" fillId="0" borderId="0" applyProtection="0">
      <alignment vertical="center"/>
    </xf>
    <xf numFmtId="0" fontId="11" fillId="0" borderId="0">
      <alignment vertical="center"/>
    </xf>
    <xf numFmtId="0" fontId="11" fillId="0" borderId="0">
      <alignment vertical="center"/>
    </xf>
    <xf numFmtId="0" fontId="23" fillId="0" borderId="0">
      <alignment vertical="center"/>
    </xf>
    <xf numFmtId="0" fontId="23" fillId="0" borderId="0">
      <alignment vertical="center"/>
    </xf>
    <xf numFmtId="0" fontId="1" fillId="0" borderId="0">
      <alignment vertical="center"/>
    </xf>
    <xf numFmtId="0" fontId="20" fillId="7" borderId="0" applyNumberFormat="0" applyBorder="0" applyAlignment="0" applyProtection="0">
      <alignment vertical="center"/>
    </xf>
    <xf numFmtId="0" fontId="10" fillId="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1" fillId="0" borderId="0">
      <alignment vertical="center"/>
    </xf>
  </cellStyleXfs>
  <cellXfs count="222">
    <xf numFmtId="0" fontId="0" fillId="0" borderId="0" xfId="0" applyAlignment="1"/>
    <xf numFmtId="0" fontId="0" fillId="0" borderId="0" xfId="0" applyFont="1" applyFill="1" applyAlignment="1"/>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3" fillId="0" borderId="7" xfId="0" applyFont="1" applyFill="1" applyBorder="1" applyAlignment="1">
      <alignment horizontal="center" vertical="center" wrapText="1"/>
    </xf>
    <xf numFmtId="0" fontId="5" fillId="0" borderId="5" xfId="0" applyFont="1" applyFill="1" applyBorder="1" applyAlignment="1">
      <alignment horizontal="center" vertical="center" wrapText="1"/>
    </xf>
    <xf numFmtId="9" fontId="5" fillId="0" borderId="5" xfId="0" applyNumberFormat="1" applyFont="1" applyFill="1" applyBorder="1" applyAlignment="1">
      <alignment horizontal="center" vertical="center"/>
    </xf>
    <xf numFmtId="0" fontId="5" fillId="0" borderId="5" xfId="3" applyFont="1" applyFill="1" applyBorder="1" applyAlignment="1">
      <alignment horizontal="left" vertical="center" wrapText="1"/>
    </xf>
    <xf numFmtId="0" fontId="5" fillId="0" borderId="5" xfId="3" applyFont="1" applyFill="1" applyBorder="1" applyAlignment="1">
      <alignment vertical="center" wrapText="1"/>
    </xf>
    <xf numFmtId="0" fontId="6" fillId="0" borderId="5" xfId="3" applyFont="1" applyFill="1" applyBorder="1" applyAlignment="1">
      <alignment horizontal="center" vertical="center" wrapText="1"/>
    </xf>
    <xf numFmtId="0" fontId="5" fillId="0" borderId="9" xfId="0" applyFont="1" applyFill="1" applyBorder="1" applyAlignment="1">
      <alignment horizontal="center" vertical="center" wrapText="1"/>
    </xf>
    <xf numFmtId="9" fontId="5" fillId="0" borderId="9" xfId="0" applyNumberFormat="1" applyFont="1" applyFill="1" applyBorder="1" applyAlignment="1">
      <alignment horizontal="center" vertical="center"/>
    </xf>
    <xf numFmtId="0" fontId="0" fillId="0" borderId="5" xfId="0" applyBorder="1" applyAlignment="1"/>
    <xf numFmtId="9" fontId="5" fillId="0" borderId="0" xfId="0" applyNumberFormat="1" applyFont="1" applyFill="1" applyBorder="1" applyAlignment="1">
      <alignment horizontal="center" vertical="center"/>
    </xf>
    <xf numFmtId="0" fontId="5" fillId="0" borderId="5" xfId="3" applyFont="1" applyFill="1" applyBorder="1" applyAlignment="1">
      <alignment vertical="top" wrapText="1"/>
    </xf>
    <xf numFmtId="0" fontId="5" fillId="0" borderId="5" xfId="3" applyFont="1" applyFill="1" applyBorder="1" applyAlignment="1">
      <alignment horizontal="center" vertical="center" wrapText="1"/>
    </xf>
    <xf numFmtId="9" fontId="5" fillId="0" borderId="5" xfId="3" applyNumberFormat="1" applyFont="1" applyFill="1" applyBorder="1" applyAlignment="1">
      <alignment horizontal="center" vertical="center" wrapText="1"/>
    </xf>
    <xf numFmtId="0" fontId="6" fillId="0" borderId="5" xfId="3" applyFont="1" applyFill="1" applyBorder="1" applyAlignment="1">
      <alignment horizontal="left" vertical="center" wrapText="1"/>
    </xf>
    <xf numFmtId="9" fontId="5" fillId="0" borderId="10" xfId="3" applyNumberFormat="1" applyFont="1" applyFill="1" applyBorder="1" applyAlignment="1">
      <alignment vertical="center" wrapText="1"/>
    </xf>
    <xf numFmtId="0" fontId="3" fillId="0" borderId="13" xfId="0" applyFont="1" applyFill="1" applyBorder="1" applyAlignment="1">
      <alignment horizontal="center" vertical="center" wrapText="1"/>
    </xf>
    <xf numFmtId="9" fontId="5" fillId="0" borderId="10" xfId="3" applyNumberFormat="1"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2" borderId="19" xfId="0" applyFont="1" applyFill="1" applyBorder="1" applyAlignment="1">
      <alignment horizontal="center" vertical="center" wrapText="1"/>
    </xf>
    <xf numFmtId="0" fontId="0" fillId="0" borderId="5" xfId="0" applyFont="1" applyFill="1" applyBorder="1" applyAlignment="1"/>
    <xf numFmtId="0" fontId="5" fillId="0" borderId="5"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8" fillId="0" borderId="5" xfId="3" applyNumberFormat="1" applyFont="1" applyFill="1" applyBorder="1" applyAlignment="1">
      <alignment horizontal="center" vertical="center" wrapText="1"/>
    </xf>
    <xf numFmtId="0" fontId="5" fillId="0" borderId="5" xfId="3" applyNumberFormat="1" applyFont="1" applyFill="1" applyBorder="1" applyAlignment="1">
      <alignment horizontal="center" vertical="center" wrapText="1"/>
    </xf>
    <xf numFmtId="0" fontId="5" fillId="0" borderId="5" xfId="3" applyNumberFormat="1" applyFont="1" applyFill="1" applyBorder="1" applyAlignment="1">
      <alignment horizontal="center" vertical="center"/>
    </xf>
    <xf numFmtId="0" fontId="5" fillId="0" borderId="8"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22" xfId="0" applyFont="1" applyFill="1" applyBorder="1" applyAlignment="1">
      <alignment horizontal="left" vertical="center" wrapText="1"/>
    </xf>
    <xf numFmtId="0" fontId="6" fillId="0" borderId="5" xfId="3" applyNumberFormat="1" applyFont="1" applyFill="1" applyBorder="1" applyAlignment="1">
      <alignment horizontal="left" vertical="center" wrapText="1"/>
    </xf>
    <xf numFmtId="0" fontId="5" fillId="0" borderId="5" xfId="3" applyFont="1" applyFill="1" applyBorder="1" applyAlignment="1">
      <alignment horizontal="left" vertical="top" wrapText="1"/>
    </xf>
    <xf numFmtId="0" fontId="5" fillId="0" borderId="5" xfId="0" applyFont="1" applyFill="1" applyBorder="1" applyAlignment="1">
      <alignment vertical="center" wrapText="1"/>
    </xf>
    <xf numFmtId="9" fontId="5" fillId="0" borderId="7" xfId="3" applyNumberFormat="1" applyFont="1" applyFill="1" applyBorder="1" applyAlignment="1">
      <alignment vertical="center" wrapText="1"/>
    </xf>
    <xf numFmtId="0" fontId="6" fillId="0" borderId="5" xfId="3" applyNumberFormat="1" applyFont="1" applyFill="1" applyBorder="1" applyAlignment="1">
      <alignment vertical="center" wrapText="1"/>
    </xf>
    <xf numFmtId="0" fontId="5" fillId="0" borderId="9" xfId="0" applyFont="1" applyFill="1" applyBorder="1" applyAlignment="1">
      <alignment horizontal="center" vertical="center" wrapText="1"/>
    </xf>
    <xf numFmtId="0" fontId="5" fillId="0" borderId="12" xfId="3"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5" fillId="0" borderId="10" xfId="0" applyFont="1" applyFill="1" applyBorder="1" applyAlignment="1">
      <alignment horizontal="center" vertical="center" wrapText="1"/>
    </xf>
    <xf numFmtId="9" fontId="5" fillId="0" borderId="10" xfId="0" applyNumberFormat="1" applyFont="1" applyFill="1" applyBorder="1" applyAlignment="1">
      <alignment horizontal="center" vertical="center"/>
    </xf>
    <xf numFmtId="0" fontId="0" fillId="0" borderId="10" xfId="0" applyBorder="1" applyAlignment="1">
      <alignment horizontal="center" wrapText="1"/>
    </xf>
    <xf numFmtId="0" fontId="5" fillId="0" borderId="5" xfId="3" applyFont="1" applyFill="1" applyBorder="1" applyAlignment="1">
      <alignment horizontal="center" vertical="center" wrapText="1"/>
    </xf>
    <xf numFmtId="0" fontId="0" fillId="0" borderId="10" xfId="0" applyFont="1" applyFill="1" applyBorder="1" applyAlignment="1">
      <alignment horizontal="center"/>
    </xf>
    <xf numFmtId="0" fontId="5" fillId="0" borderId="22" xfId="0" applyFont="1" applyFill="1" applyBorder="1" applyAlignment="1">
      <alignment horizontal="center" vertical="center" wrapText="1"/>
    </xf>
    <xf numFmtId="0" fontId="24" fillId="0" borderId="5" xfId="3" applyFont="1" applyFill="1" applyBorder="1" applyAlignment="1">
      <alignment horizontal="left" vertical="center" wrapText="1"/>
    </xf>
    <xf numFmtId="0" fontId="24" fillId="0" borderId="5" xfId="3" applyFont="1" applyFill="1" applyBorder="1" applyAlignment="1">
      <alignment horizontal="left" vertical="top" wrapText="1"/>
    </xf>
    <xf numFmtId="0" fontId="24" fillId="0" borderId="8" xfId="3" applyFont="1" applyFill="1" applyBorder="1" applyAlignment="1">
      <alignment horizontal="center" vertical="center" wrapText="1"/>
    </xf>
    <xf numFmtId="0" fontId="24" fillId="0" borderId="11" xfId="3" applyFont="1" applyFill="1" applyBorder="1" applyAlignment="1">
      <alignment horizontal="center" vertical="center" wrapText="1"/>
    </xf>
    <xf numFmtId="0" fontId="24" fillId="0" borderId="27" xfId="3" applyFont="1" applyFill="1" applyBorder="1" applyAlignment="1">
      <alignment horizontal="left" vertical="center" wrapText="1"/>
    </xf>
    <xf numFmtId="0" fontId="24" fillId="0" borderId="9" xfId="0" applyFont="1" applyFill="1" applyBorder="1" applyAlignment="1">
      <alignment horizontal="center" vertical="center"/>
    </xf>
    <xf numFmtId="0" fontId="24" fillId="0" borderId="9" xfId="3" applyFont="1" applyFill="1" applyBorder="1" applyAlignment="1">
      <alignment vertical="center" wrapText="1"/>
    </xf>
    <xf numFmtId="9" fontId="5" fillId="0" borderId="27" xfId="0" applyNumberFormat="1" applyFont="1" applyFill="1" applyBorder="1" applyAlignment="1">
      <alignment horizontal="center" vertical="center"/>
    </xf>
    <xf numFmtId="0" fontId="24" fillId="0" borderId="9" xfId="3" applyFont="1" applyFill="1" applyBorder="1" applyAlignment="1">
      <alignment horizontal="left" vertical="center" wrapText="1"/>
    </xf>
    <xf numFmtId="0" fontId="24" fillId="0" borderId="5" xfId="3" applyFont="1" applyFill="1" applyBorder="1" applyAlignment="1">
      <alignment vertical="center" wrapText="1"/>
    </xf>
    <xf numFmtId="0" fontId="0" fillId="0" borderId="27" xfId="0" applyBorder="1" applyAlignment="1"/>
    <xf numFmtId="0" fontId="5" fillId="0" borderId="27" xfId="3" applyFont="1" applyFill="1" applyBorder="1" applyAlignment="1">
      <alignment vertical="center" wrapText="1"/>
    </xf>
    <xf numFmtId="0" fontId="6" fillId="0" borderId="27" xfId="3" applyFont="1" applyFill="1" applyBorder="1" applyAlignment="1">
      <alignment horizontal="center" vertical="center" wrapText="1"/>
    </xf>
    <xf numFmtId="0" fontId="0" fillId="0" borderId="27" xfId="0" applyFont="1" applyFill="1" applyBorder="1" applyAlignment="1"/>
    <xf numFmtId="0" fontId="5" fillId="0" borderId="27" xfId="0" applyFont="1" applyFill="1" applyBorder="1" applyAlignment="1">
      <alignment horizontal="left" vertical="center" wrapText="1"/>
    </xf>
    <xf numFmtId="0" fontId="5" fillId="0" borderId="27" xfId="0" applyFont="1" applyFill="1" applyBorder="1" applyAlignment="1">
      <alignment horizontal="center" vertical="center" wrapText="1"/>
    </xf>
    <xf numFmtId="0" fontId="5" fillId="0" borderId="28" xfId="0" applyFont="1" applyFill="1" applyBorder="1" applyAlignment="1">
      <alignment horizontal="left" vertical="center" wrapText="1"/>
    </xf>
    <xf numFmtId="0" fontId="5" fillId="0" borderId="5" xfId="3" applyFont="1" applyFill="1" applyBorder="1" applyAlignment="1">
      <alignment horizontal="center" vertical="center" wrapText="1"/>
    </xf>
    <xf numFmtId="0" fontId="24" fillId="0" borderId="5" xfId="0" applyFont="1" applyFill="1" applyBorder="1" applyAlignment="1">
      <alignment vertical="top" wrapText="1"/>
    </xf>
    <xf numFmtId="0" fontId="24" fillId="0" borderId="5" xfId="3" applyFont="1" applyFill="1" applyBorder="1" applyAlignment="1">
      <alignment horizontal="center" vertical="center" wrapText="1"/>
    </xf>
    <xf numFmtId="0" fontId="24" fillId="0" borderId="5" xfId="3" applyFont="1" applyFill="1" applyBorder="1" applyAlignment="1">
      <alignment vertical="top" wrapText="1"/>
    </xf>
    <xf numFmtId="0" fontId="5" fillId="0" borderId="7"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24" fillId="0" borderId="10" xfId="0" applyFont="1" applyFill="1" applyBorder="1" applyAlignment="1">
      <alignment horizontal="center" vertical="center"/>
    </xf>
    <xf numFmtId="0" fontId="24" fillId="0" borderId="10" xfId="3" applyFont="1" applyFill="1" applyBorder="1" applyAlignment="1">
      <alignment horizontal="left" vertical="top" wrapText="1"/>
    </xf>
    <xf numFmtId="0" fontId="24" fillId="0" borderId="5" xfId="0" applyFont="1" applyFill="1" applyBorder="1" applyAlignment="1">
      <alignment horizontal="left" vertical="center" wrapText="1"/>
    </xf>
    <xf numFmtId="0" fontId="24" fillId="22" borderId="8" xfId="0" applyFont="1" applyFill="1" applyBorder="1" applyAlignment="1">
      <alignment horizontal="left" vertical="center" wrapText="1"/>
    </xf>
    <xf numFmtId="0" fontId="28" fillId="22" borderId="29" xfId="0" applyFont="1" applyFill="1" applyBorder="1" applyAlignment="1">
      <alignment horizontal="center" vertical="center" wrapText="1"/>
    </xf>
    <xf numFmtId="0" fontId="28" fillId="22" borderId="27" xfId="0" applyFont="1" applyFill="1" applyBorder="1" applyAlignment="1">
      <alignment horizontal="center" vertical="center" wrapText="1"/>
    </xf>
    <xf numFmtId="0" fontId="28" fillId="22" borderId="27" xfId="3" applyFont="1" applyFill="1" applyBorder="1" applyAlignment="1">
      <alignment horizontal="center" vertical="center" wrapText="1"/>
    </xf>
    <xf numFmtId="0" fontId="28" fillId="22" borderId="7" xfId="3" applyFont="1" applyFill="1" applyBorder="1" applyAlignment="1">
      <alignment horizontal="center" vertical="center" wrapText="1"/>
    </xf>
    <xf numFmtId="0" fontId="28" fillId="22" borderId="8" xfId="3" applyFont="1" applyFill="1" applyBorder="1" applyAlignment="1">
      <alignment horizontal="center" vertical="center" wrapText="1"/>
    </xf>
    <xf numFmtId="0" fontId="28" fillId="22" borderId="28" xfId="0" applyFont="1" applyFill="1" applyBorder="1" applyAlignment="1">
      <alignment horizontal="center" vertical="center" wrapText="1"/>
    </xf>
    <xf numFmtId="0" fontId="24" fillId="22" borderId="27" xfId="0" applyFont="1" applyFill="1" applyBorder="1" applyAlignment="1">
      <alignment horizontal="center" vertical="center" wrapText="1"/>
    </xf>
    <xf numFmtId="0" fontId="24" fillId="22" borderId="27" xfId="3" applyFont="1" applyFill="1" applyBorder="1" applyAlignment="1">
      <alignment horizontal="center" vertical="center" wrapText="1"/>
    </xf>
    <xf numFmtId="9" fontId="24" fillId="22" borderId="27" xfId="3" applyNumberFormat="1" applyFont="1" applyFill="1" applyBorder="1" applyAlignment="1">
      <alignment horizontal="center" vertical="center" wrapText="1"/>
    </xf>
    <xf numFmtId="0" fontId="24" fillId="22" borderId="27" xfId="3" applyFont="1" applyFill="1" applyBorder="1" applyAlignment="1">
      <alignment horizontal="left" vertical="center" wrapText="1"/>
    </xf>
    <xf numFmtId="0" fontId="24" fillId="22" borderId="27" xfId="3" applyFont="1" applyFill="1" applyBorder="1" applyAlignment="1">
      <alignment vertical="top" wrapText="1"/>
    </xf>
    <xf numFmtId="0" fontId="24" fillId="22" borderId="27" xfId="0" applyFont="1" applyFill="1" applyBorder="1" applyAlignment="1">
      <alignment horizontal="left" vertical="center" wrapText="1"/>
    </xf>
    <xf numFmtId="0" fontId="24" fillId="22" borderId="22" xfId="0" applyFont="1" applyFill="1" applyBorder="1" applyAlignment="1">
      <alignment horizontal="left" vertical="center" wrapText="1"/>
    </xf>
    <xf numFmtId="0" fontId="24" fillId="22" borderId="27" xfId="3" applyFont="1" applyFill="1" applyBorder="1" applyAlignment="1">
      <alignment vertical="center" wrapText="1"/>
    </xf>
    <xf numFmtId="0" fontId="24" fillId="22" borderId="28" xfId="0" applyFont="1" applyFill="1" applyBorder="1" applyAlignment="1">
      <alignment horizontal="left" vertical="center" wrapText="1"/>
    </xf>
    <xf numFmtId="0" fontId="24" fillId="22" borderId="10" xfId="3" applyFont="1" applyFill="1" applyBorder="1" applyAlignment="1">
      <alignment vertical="top" wrapText="1"/>
    </xf>
    <xf numFmtId="0" fontId="27" fillId="22" borderId="13" xfId="0" applyFont="1" applyFill="1" applyBorder="1" applyAlignment="1">
      <alignment horizontal="center" vertical="center" wrapText="1"/>
    </xf>
    <xf numFmtId="9" fontId="24" fillId="22" borderId="10" xfId="3" applyNumberFormat="1" applyFont="1" applyFill="1" applyBorder="1" applyAlignment="1">
      <alignment horizontal="center" vertical="center" wrapText="1"/>
    </xf>
    <xf numFmtId="0" fontId="0" fillId="22" borderId="0" xfId="0" applyFont="1" applyFill="1" applyAlignment="1"/>
    <xf numFmtId="0" fontId="24" fillId="0" borderId="5" xfId="0" applyFont="1" applyFill="1" applyBorder="1" applyAlignment="1">
      <alignment horizontal="center" vertical="center" wrapText="1"/>
    </xf>
    <xf numFmtId="0" fontId="24" fillId="0" borderId="27" xfId="3" applyFont="1" applyFill="1" applyBorder="1" applyAlignment="1">
      <alignment horizontal="center" vertical="center" wrapText="1"/>
    </xf>
    <xf numFmtId="0" fontId="28" fillId="2" borderId="29"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8" fillId="2" borderId="27" xfId="3" applyFont="1" applyFill="1" applyBorder="1" applyAlignment="1">
      <alignment horizontal="center" vertical="center" wrapText="1"/>
    </xf>
    <xf numFmtId="0" fontId="28" fillId="2" borderId="7" xfId="3" applyFont="1" applyFill="1" applyBorder="1" applyAlignment="1">
      <alignment horizontal="center" vertical="center" wrapText="1"/>
    </xf>
    <xf numFmtId="0" fontId="28" fillId="2" borderId="8" xfId="3"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4" fillId="0" borderId="27" xfId="0" applyFont="1" applyFill="1" applyBorder="1" applyAlignment="1">
      <alignment horizontal="center" vertical="center" wrapText="1"/>
    </xf>
    <xf numFmtId="9" fontId="24" fillId="0" borderId="27" xfId="3" applyNumberFormat="1" applyFont="1" applyFill="1" applyBorder="1" applyAlignment="1">
      <alignment horizontal="center" vertical="center" wrapText="1"/>
    </xf>
    <xf numFmtId="0" fontId="24" fillId="0" borderId="27" xfId="3" applyFont="1" applyFill="1" applyBorder="1" applyAlignment="1">
      <alignment vertical="center" wrapText="1"/>
    </xf>
    <xf numFmtId="0" fontId="24" fillId="0" borderId="27" xfId="0" applyFont="1" applyFill="1" applyBorder="1" applyAlignment="1">
      <alignment horizontal="left" vertical="center" wrapText="1"/>
    </xf>
    <xf numFmtId="0" fontId="24" fillId="0" borderId="8" xfId="0" applyFont="1" applyFill="1" applyBorder="1" applyAlignment="1">
      <alignment horizontal="center" vertical="center" wrapText="1"/>
    </xf>
    <xf numFmtId="0" fontId="24" fillId="0" borderId="22" xfId="0" applyFont="1" applyFill="1" applyBorder="1" applyAlignment="1">
      <alignment horizontal="left" vertical="center" wrapText="1"/>
    </xf>
    <xf numFmtId="0" fontId="24" fillId="0" borderId="28" xfId="0" applyFont="1" applyFill="1" applyBorder="1" applyAlignment="1">
      <alignment horizontal="left" vertical="center" wrapText="1"/>
    </xf>
    <xf numFmtId="0" fontId="24" fillId="0" borderId="10" xfId="3" applyFont="1" applyFill="1" applyBorder="1" applyAlignment="1">
      <alignment vertical="center" wrapText="1"/>
    </xf>
    <xf numFmtId="0" fontId="27" fillId="0" borderId="13" xfId="0" applyFont="1" applyFill="1" applyBorder="1" applyAlignment="1">
      <alignment horizontal="center" vertical="center" wrapText="1"/>
    </xf>
    <xf numFmtId="9" fontId="24" fillId="0" borderId="10" xfId="3"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0" fontId="9" fillId="0" borderId="0" xfId="0" applyFont="1" applyFill="1" applyAlignment="1">
      <alignment horizontal="left" vertical="center"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4" fillId="0" borderId="9" xfId="3" applyFont="1" applyFill="1" applyBorder="1" applyAlignment="1">
      <alignment horizontal="center" vertical="top" wrapText="1"/>
    </xf>
    <xf numFmtId="0" fontId="5" fillId="0" borderId="10" xfId="3" applyFont="1" applyFill="1" applyBorder="1" applyAlignment="1">
      <alignment horizontal="center" vertical="top"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18"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27" fillId="0" borderId="15"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17" xfId="0" applyFont="1" applyFill="1" applyBorder="1" applyAlignment="1">
      <alignment horizontal="left"/>
    </xf>
    <xf numFmtId="0" fontId="3" fillId="0" borderId="5" xfId="0" applyFont="1" applyFill="1" applyBorder="1" applyAlignment="1">
      <alignment horizontal="left"/>
    </xf>
    <xf numFmtId="0" fontId="3" fillId="0" borderId="6" xfId="0" applyFont="1" applyFill="1" applyBorder="1" applyAlignment="1">
      <alignment horizontal="left"/>
    </xf>
    <xf numFmtId="0" fontId="3" fillId="0" borderId="21" xfId="0" applyFont="1" applyFill="1" applyBorder="1" applyAlignment="1">
      <alignment horizontal="left"/>
    </xf>
    <xf numFmtId="0" fontId="27" fillId="0" borderId="5" xfId="0" applyFont="1" applyFill="1" applyBorder="1" applyAlignment="1">
      <alignment horizontal="left" vertical="center" wrapText="1"/>
    </xf>
    <xf numFmtId="0" fontId="5" fillId="0" borderId="9"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30" fillId="22" borderId="27" xfId="0" applyFont="1" applyFill="1" applyBorder="1" applyAlignment="1">
      <alignment horizontal="left" vertical="center" wrapText="1"/>
    </xf>
    <xf numFmtId="0" fontId="27" fillId="22" borderId="27" xfId="0" applyFont="1" applyFill="1" applyBorder="1" applyAlignment="1">
      <alignment horizontal="center" vertical="center" wrapText="1"/>
    </xf>
    <xf numFmtId="0" fontId="24" fillId="22" borderId="9" xfId="3" applyFont="1" applyFill="1" applyBorder="1" applyAlignment="1">
      <alignment horizontal="center" vertical="center" wrapText="1"/>
    </xf>
    <xf numFmtId="0" fontId="24" fillId="22" borderId="7" xfId="3" applyFont="1" applyFill="1" applyBorder="1" applyAlignment="1">
      <alignment horizontal="center" vertical="center" wrapText="1"/>
    </xf>
    <xf numFmtId="0" fontId="24" fillId="22" borderId="10" xfId="3" applyFont="1" applyFill="1" applyBorder="1" applyAlignment="1">
      <alignment horizontal="center" vertical="center" wrapText="1"/>
    </xf>
    <xf numFmtId="0" fontId="27" fillId="22" borderId="6" xfId="0" applyFont="1" applyFill="1" applyBorder="1" applyAlignment="1">
      <alignment horizontal="center" vertical="center" wrapText="1"/>
    </xf>
    <xf numFmtId="0" fontId="27" fillId="22" borderId="24" xfId="0" applyFont="1" applyFill="1" applyBorder="1" applyAlignment="1">
      <alignment horizontal="center" vertical="center" wrapText="1"/>
    </xf>
    <xf numFmtId="0" fontId="27" fillId="22" borderId="29" xfId="0" applyFont="1" applyFill="1" applyBorder="1" applyAlignment="1">
      <alignment horizontal="left" vertical="center" wrapText="1"/>
    </xf>
    <xf numFmtId="0" fontId="27" fillId="22" borderId="27" xfId="0" applyFont="1" applyFill="1" applyBorder="1" applyAlignment="1">
      <alignment horizontal="left" vertical="center" wrapText="1"/>
    </xf>
    <xf numFmtId="0" fontId="27" fillId="22" borderId="6" xfId="0" applyFont="1" applyFill="1" applyBorder="1" applyAlignment="1">
      <alignment horizontal="left" vertical="center" wrapText="1"/>
    </xf>
    <xf numFmtId="0" fontId="27" fillId="22" borderId="18" xfId="0" applyFont="1" applyFill="1" applyBorder="1" applyAlignment="1">
      <alignment horizontal="left" vertical="center" wrapText="1"/>
    </xf>
    <xf numFmtId="0" fontId="27" fillId="22" borderId="30" xfId="0" applyFont="1" applyFill="1" applyBorder="1" applyAlignment="1">
      <alignment horizontal="left" vertical="center" wrapText="1"/>
    </xf>
    <xf numFmtId="0" fontId="27" fillId="22" borderId="9" xfId="0" applyFont="1" applyFill="1" applyBorder="1" applyAlignment="1">
      <alignment horizontal="left" vertical="center" wrapText="1"/>
    </xf>
    <xf numFmtId="0" fontId="27" fillId="22" borderId="31" xfId="0" applyFont="1" applyFill="1" applyBorder="1" applyAlignment="1">
      <alignment horizontal="left" vertical="center" wrapText="1"/>
    </xf>
    <xf numFmtId="0" fontId="27" fillId="22" borderId="21" xfId="0" applyFont="1" applyFill="1" applyBorder="1" applyAlignment="1">
      <alignment horizontal="left" vertical="center" wrapText="1"/>
    </xf>
    <xf numFmtId="0" fontId="25" fillId="0" borderId="0" xfId="0" applyFont="1" applyFill="1" applyBorder="1" applyAlignment="1">
      <alignment horizontal="center" vertical="center"/>
    </xf>
    <xf numFmtId="0" fontId="25" fillId="0" borderId="0" xfId="0" applyFont="1" applyFill="1" applyAlignment="1">
      <alignment horizontal="center" vertical="center"/>
    </xf>
    <xf numFmtId="0" fontId="27" fillId="22" borderId="1" xfId="0" applyFont="1" applyFill="1" applyBorder="1" applyAlignment="1">
      <alignment horizontal="center" vertical="center" wrapText="1"/>
    </xf>
    <xf numFmtId="0" fontId="27" fillId="22" borderId="29" xfId="0" applyFont="1" applyFill="1" applyBorder="1" applyAlignment="1">
      <alignment horizontal="center" vertical="center" wrapText="1"/>
    </xf>
    <xf numFmtId="0" fontId="27" fillId="22" borderId="2" xfId="0" applyFont="1" applyFill="1" applyBorder="1" applyAlignment="1">
      <alignment horizontal="left"/>
    </xf>
    <xf numFmtId="0" fontId="27" fillId="22" borderId="3" xfId="0" applyFont="1" applyFill="1" applyBorder="1" applyAlignment="1">
      <alignment horizontal="left"/>
    </xf>
    <xf numFmtId="0" fontId="27" fillId="22" borderId="17" xfId="0" applyFont="1" applyFill="1" applyBorder="1" applyAlignment="1">
      <alignment horizontal="left"/>
    </xf>
    <xf numFmtId="0" fontId="27" fillId="22" borderId="27" xfId="0" applyFont="1" applyFill="1" applyBorder="1" applyAlignment="1">
      <alignment horizontal="left"/>
    </xf>
    <xf numFmtId="0" fontId="27" fillId="22" borderId="6" xfId="0" applyFont="1" applyFill="1" applyBorder="1" applyAlignment="1">
      <alignment horizontal="left"/>
    </xf>
    <xf numFmtId="0" fontId="27" fillId="22" borderId="21" xfId="0" applyFont="1" applyFill="1" applyBorder="1" applyAlignment="1">
      <alignment horizontal="left"/>
    </xf>
    <xf numFmtId="0" fontId="24" fillId="22" borderId="9" xfId="3" applyFont="1" applyFill="1" applyBorder="1" applyAlignment="1">
      <alignment horizontal="left" vertical="top" wrapText="1"/>
    </xf>
    <xf numFmtId="0" fontId="24" fillId="22" borderId="7" xfId="3" applyFont="1" applyFill="1" applyBorder="1" applyAlignment="1">
      <alignment horizontal="left" vertical="top" wrapText="1"/>
    </xf>
    <xf numFmtId="0" fontId="24" fillId="22" borderId="10" xfId="3" applyFont="1" applyFill="1" applyBorder="1" applyAlignment="1">
      <alignment horizontal="left" vertical="top" wrapText="1"/>
    </xf>
    <xf numFmtId="0" fontId="3" fillId="0" borderId="5"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left"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24" fillId="0" borderId="9" xfId="0" applyFont="1" applyFill="1" applyBorder="1" applyAlignment="1">
      <alignment horizontal="center" vertical="center"/>
    </xf>
    <xf numFmtId="0" fontId="5" fillId="0" borderId="10" xfId="0" applyFont="1" applyFill="1" applyBorder="1" applyAlignment="1">
      <alignment horizontal="center" vertical="center"/>
    </xf>
    <xf numFmtId="9" fontId="5" fillId="0" borderId="9" xfId="0" applyNumberFormat="1" applyFont="1" applyFill="1" applyBorder="1" applyAlignment="1">
      <alignment horizontal="center" vertical="center"/>
    </xf>
    <xf numFmtId="9" fontId="5" fillId="0" borderId="10" xfId="0" applyNumberFormat="1" applyFont="1" applyFill="1" applyBorder="1" applyAlignment="1">
      <alignment horizontal="center" vertical="center"/>
    </xf>
    <xf numFmtId="0" fontId="24" fillId="0" borderId="9" xfId="3" applyFont="1" applyFill="1" applyBorder="1" applyAlignment="1">
      <alignment horizontal="left" vertical="top" wrapText="1"/>
    </xf>
    <xf numFmtId="0" fontId="5" fillId="0" borderId="10" xfId="3" applyFont="1" applyFill="1" applyBorder="1" applyAlignment="1">
      <alignment horizontal="left" vertical="top" wrapText="1"/>
    </xf>
    <xf numFmtId="0" fontId="0" fillId="0" borderId="9" xfId="0" applyBorder="1" applyAlignment="1">
      <alignment horizontal="center" wrapText="1"/>
    </xf>
    <xf numFmtId="0" fontId="0" fillId="0" borderId="10" xfId="0" applyBorder="1" applyAlignment="1">
      <alignment horizontal="center" wrapText="1"/>
    </xf>
    <xf numFmtId="0" fontId="3" fillId="0" borderId="18" xfId="0" applyFont="1" applyFill="1" applyBorder="1" applyAlignment="1">
      <alignment horizontal="left"/>
    </xf>
    <xf numFmtId="0" fontId="5" fillId="0" borderId="5" xfId="3" applyFont="1" applyFill="1" applyBorder="1" applyAlignment="1">
      <alignment horizontal="center" vertical="center" wrapText="1"/>
    </xf>
    <xf numFmtId="0" fontId="0" fillId="0" borderId="9" xfId="0" applyFont="1" applyFill="1" applyBorder="1" applyAlignment="1">
      <alignment horizontal="center"/>
    </xf>
    <xf numFmtId="0" fontId="0" fillId="0" borderId="10" xfId="0" applyFont="1" applyFill="1" applyBorder="1" applyAlignment="1">
      <alignment horizontal="center"/>
    </xf>
    <xf numFmtId="0" fontId="5" fillId="0" borderId="25"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1" fillId="0" borderId="0" xfId="0" applyFont="1" applyFill="1" applyAlignment="1">
      <alignment horizontal="left" vertical="center" wrapText="1"/>
    </xf>
    <xf numFmtId="0" fontId="27" fillId="0" borderId="29" xfId="0" applyFont="1" applyFill="1" applyBorder="1" applyAlignment="1">
      <alignment horizontal="left" vertical="center" wrapText="1"/>
    </xf>
    <xf numFmtId="0" fontId="27" fillId="0" borderId="27"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18" xfId="0" applyFont="1" applyFill="1" applyBorder="1" applyAlignment="1">
      <alignment horizontal="left" vertical="center" wrapText="1"/>
    </xf>
    <xf numFmtId="0" fontId="27" fillId="0" borderId="32" xfId="0" applyFont="1" applyFill="1" applyBorder="1" applyAlignment="1">
      <alignment horizontal="left" vertical="center" wrapText="1"/>
    </xf>
    <xf numFmtId="0" fontId="27" fillId="0" borderId="33" xfId="0" applyFont="1" applyFill="1" applyBorder="1" applyAlignment="1">
      <alignment horizontal="left" vertical="center" wrapText="1"/>
    </xf>
    <xf numFmtId="0" fontId="27" fillId="0" borderId="34" xfId="0" applyFont="1" applyFill="1" applyBorder="1" applyAlignment="1">
      <alignment horizontal="left" vertical="center" wrapText="1"/>
    </xf>
    <xf numFmtId="0" fontId="27" fillId="0" borderId="35"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9" xfId="3" applyFont="1" applyFill="1" applyBorder="1" applyAlignment="1">
      <alignment horizontal="center" vertical="center" wrapText="1"/>
    </xf>
    <xf numFmtId="0" fontId="24" fillId="0" borderId="10" xfId="3" applyFont="1" applyFill="1" applyBorder="1" applyAlignment="1">
      <alignment horizontal="center" vertical="center" wrapText="1"/>
    </xf>
    <xf numFmtId="9" fontId="24" fillId="0" borderId="9" xfId="3" applyNumberFormat="1" applyFont="1" applyFill="1" applyBorder="1" applyAlignment="1">
      <alignment horizontal="center" vertical="center" wrapText="1"/>
    </xf>
    <xf numFmtId="9" fontId="24" fillId="0" borderId="10" xfId="3" applyNumberFormat="1" applyFont="1" applyFill="1" applyBorder="1" applyAlignment="1">
      <alignment horizontal="center" vertical="center" wrapText="1"/>
    </xf>
    <xf numFmtId="0" fontId="27" fillId="0" borderId="2" xfId="0" applyFont="1" applyFill="1" applyBorder="1" applyAlignment="1">
      <alignment horizontal="left"/>
    </xf>
    <xf numFmtId="0" fontId="27" fillId="0" borderId="3" xfId="0" applyFont="1" applyFill="1" applyBorder="1" applyAlignment="1">
      <alignment horizontal="left"/>
    </xf>
    <xf numFmtId="0" fontId="27" fillId="0" borderId="17" xfId="0" applyFont="1" applyFill="1" applyBorder="1" applyAlignment="1">
      <alignment horizontal="left"/>
    </xf>
    <xf numFmtId="0" fontId="27" fillId="0" borderId="27" xfId="0" applyFont="1" applyFill="1" applyBorder="1" applyAlignment="1">
      <alignment horizontal="left"/>
    </xf>
    <xf numFmtId="0" fontId="27" fillId="0" borderId="6" xfId="0" applyFont="1" applyFill="1" applyBorder="1" applyAlignment="1">
      <alignment horizontal="left"/>
    </xf>
    <xf numFmtId="0" fontId="27" fillId="0" borderId="21" xfId="0" applyFont="1" applyFill="1" applyBorder="1" applyAlignment="1">
      <alignment horizontal="left"/>
    </xf>
    <xf numFmtId="0" fontId="24" fillId="0" borderId="11" xfId="3" applyFont="1" applyFill="1" applyBorder="1" applyAlignment="1">
      <alignment horizontal="center" vertical="center" wrapText="1"/>
    </xf>
    <xf numFmtId="0" fontId="5" fillId="0" borderId="12" xfId="3" applyFont="1" applyFill="1" applyBorder="1" applyAlignment="1">
      <alignment horizontal="center" vertical="center" wrapText="1"/>
    </xf>
  </cellXfs>
  <cellStyles count="54">
    <cellStyle name="|: 获取数据 ..." xfId="9"/>
    <cellStyle name="Accent1" xfId="10"/>
    <cellStyle name="Accent1 - 20%" xfId="11"/>
    <cellStyle name="Accent1 - 40%" xfId="12"/>
    <cellStyle name="Accent1 - 60%" xfId="13"/>
    <cellStyle name="Accent2" xfId="14"/>
    <cellStyle name="Accent2 - 20%" xfId="15"/>
    <cellStyle name="Accent2 - 40%" xfId="1"/>
    <cellStyle name="Accent2 - 60%" xfId="2"/>
    <cellStyle name="Accent3" xfId="17"/>
    <cellStyle name="Accent3 - 20%" xfId="5"/>
    <cellStyle name="Accent3 - 40%" xfId="7"/>
    <cellStyle name="Accent3 - 60%" xfId="16"/>
    <cellStyle name="Accent4" xfId="18"/>
    <cellStyle name="Accent4 - 20%" xfId="6"/>
    <cellStyle name="Accent4 - 40%" xfId="19"/>
    <cellStyle name="Accent4 - 60%" xfId="20"/>
    <cellStyle name="Accent5" xfId="21"/>
    <cellStyle name="Accent5 - 20%" xfId="22"/>
    <cellStyle name="Accent5 - 40%" xfId="23"/>
    <cellStyle name="Accent5 - 60%" xfId="24"/>
    <cellStyle name="Accent6" xfId="25"/>
    <cellStyle name="Accent6 - 20%" xfId="26"/>
    <cellStyle name="Accent6 - 40%" xfId="27"/>
    <cellStyle name="Accent6 - 60%" xfId="28"/>
    <cellStyle name="SAPBEXstdData" xfId="29"/>
    <cellStyle name="百分比 2" xfId="30"/>
    <cellStyle name="百分比 2 2" xfId="31"/>
    <cellStyle name="百分比 3" xfId="32"/>
    <cellStyle name="百分比 4" xfId="4"/>
    <cellStyle name="表标题" xfId="33"/>
    <cellStyle name="差_宽带产品线的绩效目标（产品线拆分后）" xfId="8"/>
    <cellStyle name="差_业务与应用产品部09绩效目标-沟通后版本" xfId="34"/>
    <cellStyle name="常规" xfId="0" builtinId="0"/>
    <cellStyle name="常规 2" xfId="35"/>
    <cellStyle name="常规 2 2" xfId="36"/>
    <cellStyle name="常规 2 2 2" xfId="38"/>
    <cellStyle name="常规 2 2 2 2 2" xfId="39"/>
    <cellStyle name="常规 2 2_2012线缆产出线KPI" xfId="40"/>
    <cellStyle name="常规 2 3" xfId="41"/>
    <cellStyle name="常规 2 4" xfId="42"/>
    <cellStyle name="常规 2_2012线缆产出线KPI" xfId="43"/>
    <cellStyle name="常规 3" xfId="44"/>
    <cellStyle name="常规 3 2" xfId="45"/>
    <cellStyle name="常规 4" xfId="46"/>
    <cellStyle name="常规 5" xfId="47"/>
    <cellStyle name="常规 6" xfId="3"/>
    <cellStyle name="常规 7" xfId="48"/>
    <cellStyle name="好_宽带产品线的绩效目标（产品线拆分后）" xfId="49"/>
    <cellStyle name="好_业务与应用产品部09绩效目标-沟通后版本" xfId="50"/>
    <cellStyle name="强调 1" xfId="51"/>
    <cellStyle name="强调 2" xfId="52"/>
    <cellStyle name="强调 3" xfId="37"/>
    <cellStyle name="样式 1" xfId="53"/>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A8" workbookViewId="0">
      <selection activeCell="E9" sqref="E9"/>
    </sheetView>
  </sheetViews>
  <sheetFormatPr defaultColWidth="9" defaultRowHeight="14.25"/>
  <cols>
    <col min="1" max="1" width="7.875" customWidth="1"/>
    <col min="2" max="2" width="5.25" customWidth="1"/>
    <col min="4" max="4" width="8.5" customWidth="1"/>
    <col min="5" max="5" width="80.125" customWidth="1"/>
    <col min="6" max="6" width="11.75" customWidth="1"/>
    <col min="7" max="7" width="14.25" customWidth="1"/>
    <col min="8" max="8" width="9.75" customWidth="1"/>
    <col min="9" max="9" width="11.75" customWidth="1"/>
    <col min="10" max="10" width="10.25" customWidth="1"/>
    <col min="11" max="11" width="10.5" customWidth="1"/>
    <col min="12" max="12" width="11" customWidth="1"/>
  </cols>
  <sheetData>
    <row r="1" spans="1:12" ht="20.25">
      <c r="A1" s="133" t="s">
        <v>0</v>
      </c>
      <c r="B1" s="133"/>
      <c r="C1" s="133"/>
      <c r="D1" s="133"/>
      <c r="E1" s="133"/>
      <c r="F1" s="133"/>
      <c r="G1" s="133"/>
      <c r="H1" s="134"/>
      <c r="I1" s="134"/>
      <c r="J1" s="134"/>
      <c r="K1" s="134"/>
      <c r="L1" s="134"/>
    </row>
    <row r="2" spans="1:12" ht="15">
      <c r="A2" s="117" t="s">
        <v>1</v>
      </c>
      <c r="B2" s="135" t="s">
        <v>119</v>
      </c>
      <c r="C2" s="135"/>
      <c r="D2" s="135"/>
      <c r="E2" s="135"/>
      <c r="F2" s="135"/>
      <c r="G2" s="135"/>
      <c r="H2" s="136"/>
      <c r="I2" s="136"/>
      <c r="J2" s="136"/>
      <c r="K2" s="136"/>
      <c r="L2" s="137"/>
    </row>
    <row r="3" spans="1:12" ht="15">
      <c r="A3" s="118"/>
      <c r="B3" s="138" t="s">
        <v>121</v>
      </c>
      <c r="C3" s="138"/>
      <c r="D3" s="138"/>
      <c r="E3" s="138"/>
      <c r="F3" s="138"/>
      <c r="G3" s="138"/>
      <c r="H3" s="139"/>
      <c r="I3" s="139"/>
      <c r="J3" s="139"/>
      <c r="K3" s="139"/>
      <c r="L3" s="140"/>
    </row>
    <row r="4" spans="1:12" ht="36" customHeight="1">
      <c r="A4" s="2" t="s">
        <v>2</v>
      </c>
      <c r="B4" s="3" t="s">
        <v>3</v>
      </c>
      <c r="C4" s="4" t="s">
        <v>4</v>
      </c>
      <c r="D4" s="4" t="s">
        <v>5</v>
      </c>
      <c r="E4" s="4" t="s">
        <v>6</v>
      </c>
      <c r="F4" s="5" t="s">
        <v>7</v>
      </c>
      <c r="G4" s="5" t="s">
        <v>8</v>
      </c>
      <c r="H4" s="4" t="s">
        <v>9</v>
      </c>
      <c r="I4" s="4" t="s">
        <v>10</v>
      </c>
      <c r="J4" s="4" t="s">
        <v>11</v>
      </c>
      <c r="K4" s="23" t="s">
        <v>12</v>
      </c>
      <c r="L4" s="24" t="s">
        <v>13</v>
      </c>
    </row>
    <row r="5" spans="1:12" ht="216.75" customHeight="1">
      <c r="A5" s="119" t="s">
        <v>14</v>
      </c>
      <c r="B5" s="7">
        <v>1</v>
      </c>
      <c r="C5" s="17" t="s">
        <v>15</v>
      </c>
      <c r="D5" s="18">
        <v>0.3</v>
      </c>
      <c r="E5" s="35" t="s">
        <v>120</v>
      </c>
      <c r="F5" s="122" t="s">
        <v>84</v>
      </c>
      <c r="G5" s="122" t="s">
        <v>84</v>
      </c>
      <c r="H5" s="17" t="s">
        <v>16</v>
      </c>
      <c r="I5" s="36"/>
      <c r="J5" s="76" t="s">
        <v>86</v>
      </c>
      <c r="K5" s="31"/>
      <c r="L5" s="33"/>
    </row>
    <row r="6" spans="1:12" ht="107.25" customHeight="1">
      <c r="A6" s="120"/>
      <c r="B6" s="7">
        <v>2</v>
      </c>
      <c r="C6" s="17" t="s">
        <v>17</v>
      </c>
      <c r="D6" s="18">
        <v>0.3</v>
      </c>
      <c r="E6" s="16" t="s">
        <v>151</v>
      </c>
      <c r="F6" s="123"/>
      <c r="G6" s="123"/>
      <c r="H6" s="7" t="s">
        <v>18</v>
      </c>
      <c r="I6" s="36"/>
      <c r="J6" s="76" t="s">
        <v>86</v>
      </c>
      <c r="K6" s="31"/>
      <c r="L6" s="27"/>
    </row>
    <row r="7" spans="1:12" ht="132.75" customHeight="1">
      <c r="A7" s="119" t="s">
        <v>19</v>
      </c>
      <c r="B7" s="7">
        <v>3</v>
      </c>
      <c r="C7" s="70" t="s">
        <v>73</v>
      </c>
      <c r="D7" s="18">
        <v>0.1</v>
      </c>
      <c r="E7" s="71" t="s">
        <v>87</v>
      </c>
      <c r="F7" s="16"/>
      <c r="G7" s="16"/>
      <c r="H7" s="12"/>
      <c r="I7" s="36"/>
      <c r="J7" s="76" t="s">
        <v>86</v>
      </c>
      <c r="K7" s="31"/>
      <c r="L7" s="27"/>
    </row>
    <row r="8" spans="1:12" ht="87.75" customHeight="1">
      <c r="A8" s="121"/>
      <c r="B8" s="7">
        <v>4</v>
      </c>
      <c r="C8" s="70" t="s">
        <v>88</v>
      </c>
      <c r="D8" s="18">
        <v>0.1</v>
      </c>
      <c r="E8" s="71" t="s">
        <v>90</v>
      </c>
      <c r="F8" s="16"/>
      <c r="G8" s="16"/>
      <c r="H8" s="12"/>
      <c r="I8" s="36"/>
      <c r="J8" s="76" t="s">
        <v>86</v>
      </c>
      <c r="K8" s="31"/>
      <c r="L8" s="27"/>
    </row>
    <row r="9" spans="1:12" ht="84.75" customHeight="1">
      <c r="A9" s="121"/>
      <c r="B9" s="7">
        <v>5</v>
      </c>
      <c r="C9" s="48" t="s">
        <v>21</v>
      </c>
      <c r="D9" s="18">
        <v>0.1</v>
      </c>
      <c r="E9" s="52" t="s">
        <v>89</v>
      </c>
      <c r="F9" s="16"/>
      <c r="G9" s="16"/>
      <c r="H9" s="12"/>
      <c r="I9" s="36"/>
      <c r="J9" s="76" t="s">
        <v>86</v>
      </c>
      <c r="K9" s="31"/>
      <c r="L9" s="27"/>
    </row>
    <row r="10" spans="1:12" ht="79.5" customHeight="1">
      <c r="A10" s="121"/>
      <c r="B10" s="7">
        <v>6</v>
      </c>
      <c r="C10" s="17" t="s">
        <v>22</v>
      </c>
      <c r="D10" s="18">
        <v>0.05</v>
      </c>
      <c r="E10" s="51" t="s">
        <v>79</v>
      </c>
      <c r="F10" s="9"/>
      <c r="G10" s="9"/>
      <c r="H10" s="142" t="s">
        <v>23</v>
      </c>
      <c r="I10" s="9"/>
      <c r="J10" s="76" t="s">
        <v>86</v>
      </c>
      <c r="K10" s="31"/>
      <c r="L10" s="27"/>
    </row>
    <row r="11" spans="1:12" ht="66.75" customHeight="1">
      <c r="A11" s="121"/>
      <c r="B11" s="7">
        <v>7</v>
      </c>
      <c r="C11" s="17" t="s">
        <v>24</v>
      </c>
      <c r="D11" s="18">
        <v>0.05</v>
      </c>
      <c r="E11" s="51" t="s">
        <v>80</v>
      </c>
      <c r="F11" s="9"/>
      <c r="G11" s="9"/>
      <c r="H11" s="143"/>
      <c r="I11" s="34"/>
      <c r="J11" s="76" t="s">
        <v>86</v>
      </c>
      <c r="K11" s="31"/>
      <c r="L11" s="27"/>
    </row>
    <row r="12" spans="1:12" ht="68.25" customHeight="1">
      <c r="A12" s="42"/>
      <c r="B12" s="12">
        <v>8</v>
      </c>
      <c r="C12" s="17" t="s">
        <v>29</v>
      </c>
      <c r="D12" s="22">
        <v>0.2</v>
      </c>
      <c r="E12" s="17" t="s">
        <v>30</v>
      </c>
      <c r="F12" s="9"/>
      <c r="G12" s="9"/>
      <c r="H12" s="144"/>
      <c r="I12" s="17"/>
      <c r="J12" s="26"/>
      <c r="K12" s="26"/>
      <c r="L12" s="26"/>
    </row>
    <row r="13" spans="1:12" ht="18" customHeight="1">
      <c r="A13" s="124" t="s">
        <v>31</v>
      </c>
      <c r="B13" s="125"/>
      <c r="C13" s="141" t="s">
        <v>85</v>
      </c>
      <c r="D13" s="125"/>
      <c r="E13" s="125"/>
      <c r="F13" s="125"/>
      <c r="G13" s="125" t="s">
        <v>32</v>
      </c>
      <c r="H13" s="126"/>
      <c r="I13" s="126"/>
      <c r="J13" s="126"/>
      <c r="K13" s="126"/>
      <c r="L13" s="127"/>
    </row>
    <row r="14" spans="1:12" ht="18" customHeight="1">
      <c r="A14" s="124" t="s">
        <v>33</v>
      </c>
      <c r="B14" s="125"/>
      <c r="C14" s="125">
        <f>SUM(L5:L12)</f>
        <v>0</v>
      </c>
      <c r="D14" s="125"/>
      <c r="E14" s="125"/>
      <c r="F14" s="125"/>
      <c r="G14" s="125"/>
      <c r="H14" s="126"/>
      <c r="I14" s="126"/>
      <c r="J14" s="126"/>
      <c r="K14" s="126"/>
      <c r="L14" s="127"/>
    </row>
    <row r="15" spans="1:12" ht="18" customHeight="1">
      <c r="A15" s="128" t="s">
        <v>34</v>
      </c>
      <c r="B15" s="129"/>
      <c r="C15" s="130" t="s">
        <v>84</v>
      </c>
      <c r="D15" s="129"/>
      <c r="E15" s="129"/>
      <c r="F15" s="129"/>
      <c r="G15" s="129" t="s">
        <v>32</v>
      </c>
      <c r="H15" s="131"/>
      <c r="I15" s="131"/>
      <c r="J15" s="131"/>
      <c r="K15" s="131"/>
      <c r="L15" s="132"/>
    </row>
    <row r="16" spans="1:12">
      <c r="A16" s="115" t="s">
        <v>35</v>
      </c>
      <c r="B16" s="115"/>
      <c r="C16" s="115"/>
      <c r="D16" s="115"/>
      <c r="E16" s="115"/>
      <c r="F16" s="115"/>
      <c r="G16" s="116"/>
      <c r="H16" s="1"/>
      <c r="I16" s="1"/>
      <c r="J16" s="1"/>
      <c r="K16" s="1"/>
      <c r="L16" s="1"/>
    </row>
  </sheetData>
  <mergeCells count="18">
    <mergeCell ref="A1:L1"/>
    <mergeCell ref="B2:L2"/>
    <mergeCell ref="B3:L3"/>
    <mergeCell ref="A13:B13"/>
    <mergeCell ref="C13:F13"/>
    <mergeCell ref="G13:L13"/>
    <mergeCell ref="H10:H12"/>
    <mergeCell ref="A16:G16"/>
    <mergeCell ref="A2:A3"/>
    <mergeCell ref="A5:A6"/>
    <mergeCell ref="A7:A11"/>
    <mergeCell ref="F5:F6"/>
    <mergeCell ref="G5:G6"/>
    <mergeCell ref="A14:B14"/>
    <mergeCell ref="C14:L14"/>
    <mergeCell ref="A15:B15"/>
    <mergeCell ref="C15:F15"/>
    <mergeCell ref="G15:L15"/>
  </mergeCells>
  <phoneticPr fontId="5" type="noConversion"/>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B11" workbookViewId="0">
      <selection activeCell="F5" sqref="F5:F11"/>
    </sheetView>
  </sheetViews>
  <sheetFormatPr defaultColWidth="9" defaultRowHeight="14.25"/>
  <cols>
    <col min="1" max="1" width="11.375" style="1" customWidth="1"/>
    <col min="2" max="2" width="5.875" style="1" customWidth="1"/>
    <col min="3" max="3" width="11.125" style="1" customWidth="1"/>
    <col min="4" max="4" width="8.5" style="1" customWidth="1"/>
    <col min="5" max="5" width="41" style="1" customWidth="1"/>
    <col min="6" max="6" width="16.125" style="1" customWidth="1"/>
    <col min="7" max="7" width="36.625" style="1" customWidth="1"/>
    <col min="8" max="8" width="10.375" style="1" customWidth="1"/>
    <col min="9" max="9" width="16" style="1" customWidth="1"/>
    <col min="10" max="10" width="8.375" style="1" customWidth="1"/>
    <col min="11" max="11" width="10" style="1" customWidth="1"/>
    <col min="12" max="16384" width="9" style="1"/>
  </cols>
  <sheetData>
    <row r="1" spans="1:11" ht="21" thickBot="1">
      <c r="A1" s="160" t="s">
        <v>0</v>
      </c>
      <c r="B1" s="160"/>
      <c r="C1" s="160"/>
      <c r="D1" s="160"/>
      <c r="E1" s="160"/>
      <c r="F1" s="160"/>
      <c r="G1" s="160"/>
      <c r="H1" s="161"/>
      <c r="I1" s="161"/>
      <c r="J1" s="161"/>
      <c r="K1" s="161"/>
    </row>
    <row r="2" spans="1:11" ht="15">
      <c r="A2" s="162" t="s">
        <v>1</v>
      </c>
      <c r="B2" s="164" t="s">
        <v>116</v>
      </c>
      <c r="C2" s="164"/>
      <c r="D2" s="164"/>
      <c r="E2" s="164"/>
      <c r="F2" s="164"/>
      <c r="G2" s="164"/>
      <c r="H2" s="165"/>
      <c r="I2" s="165"/>
      <c r="J2" s="165"/>
      <c r="K2" s="166"/>
    </row>
    <row r="3" spans="1:11" ht="15">
      <c r="A3" s="163"/>
      <c r="B3" s="167" t="s">
        <v>115</v>
      </c>
      <c r="C3" s="167"/>
      <c r="D3" s="167"/>
      <c r="E3" s="167"/>
      <c r="F3" s="167"/>
      <c r="G3" s="167"/>
      <c r="H3" s="168"/>
      <c r="I3" s="168"/>
      <c r="J3" s="168"/>
      <c r="K3" s="169"/>
    </row>
    <row r="4" spans="1:11" ht="24">
      <c r="A4" s="78" t="s">
        <v>2</v>
      </c>
      <c r="B4" s="79" t="s">
        <v>3</v>
      </c>
      <c r="C4" s="80" t="s">
        <v>4</v>
      </c>
      <c r="D4" s="80" t="s">
        <v>5</v>
      </c>
      <c r="E4" s="80" t="s">
        <v>6</v>
      </c>
      <c r="F4" s="81" t="s">
        <v>7</v>
      </c>
      <c r="G4" s="81" t="s">
        <v>8</v>
      </c>
      <c r="H4" s="80" t="s">
        <v>9</v>
      </c>
      <c r="I4" s="80" t="s">
        <v>11</v>
      </c>
      <c r="J4" s="82" t="s">
        <v>38</v>
      </c>
      <c r="K4" s="83" t="s">
        <v>13</v>
      </c>
    </row>
    <row r="5" spans="1:11" ht="126.75" customHeight="1">
      <c r="A5" s="146" t="s">
        <v>91</v>
      </c>
      <c r="B5" s="84">
        <v>1</v>
      </c>
      <c r="C5" s="85" t="s">
        <v>92</v>
      </c>
      <c r="D5" s="86">
        <v>0.3</v>
      </c>
      <c r="E5" s="87" t="s">
        <v>122</v>
      </c>
      <c r="F5" s="170" t="s">
        <v>117</v>
      </c>
      <c r="G5" s="88" t="s">
        <v>117</v>
      </c>
      <c r="H5" s="85" t="s">
        <v>93</v>
      </c>
      <c r="I5" s="89" t="s">
        <v>118</v>
      </c>
      <c r="J5" s="77" t="s">
        <v>118</v>
      </c>
      <c r="K5" s="90"/>
    </row>
    <row r="6" spans="1:11" ht="123.75">
      <c r="A6" s="146"/>
      <c r="B6" s="84">
        <v>2</v>
      </c>
      <c r="C6" s="85" t="s">
        <v>94</v>
      </c>
      <c r="D6" s="86">
        <v>0.1</v>
      </c>
      <c r="E6" s="87" t="s">
        <v>95</v>
      </c>
      <c r="F6" s="171"/>
      <c r="G6" s="88"/>
      <c r="H6" s="85" t="s">
        <v>93</v>
      </c>
      <c r="I6" s="89"/>
      <c r="J6" s="77"/>
      <c r="K6" s="90"/>
    </row>
    <row r="7" spans="1:11" ht="101.25">
      <c r="A7" s="146"/>
      <c r="B7" s="84">
        <v>3</v>
      </c>
      <c r="C7" s="85" t="s">
        <v>96</v>
      </c>
      <c r="D7" s="86">
        <v>0.1</v>
      </c>
      <c r="E7" s="91" t="s">
        <v>97</v>
      </c>
      <c r="F7" s="171"/>
      <c r="G7" s="88"/>
      <c r="H7" s="85" t="s">
        <v>93</v>
      </c>
      <c r="I7" s="89"/>
      <c r="J7" s="77"/>
      <c r="K7" s="92"/>
    </row>
    <row r="8" spans="1:11" ht="90">
      <c r="A8" s="146"/>
      <c r="B8" s="84">
        <v>4</v>
      </c>
      <c r="C8" s="85" t="s">
        <v>98</v>
      </c>
      <c r="D8" s="86">
        <v>0.05</v>
      </c>
      <c r="E8" s="91" t="s">
        <v>99</v>
      </c>
      <c r="F8" s="171"/>
      <c r="G8" s="88"/>
      <c r="H8" s="85" t="s">
        <v>93</v>
      </c>
      <c r="I8" s="89"/>
      <c r="J8" s="77"/>
      <c r="K8" s="92"/>
    </row>
    <row r="9" spans="1:11" ht="112.5">
      <c r="A9" s="146"/>
      <c r="B9" s="84">
        <v>5</v>
      </c>
      <c r="C9" s="85" t="s">
        <v>100</v>
      </c>
      <c r="D9" s="86">
        <v>0.1</v>
      </c>
      <c r="E9" s="87" t="s">
        <v>101</v>
      </c>
      <c r="F9" s="171"/>
      <c r="G9" s="88"/>
      <c r="H9" s="84" t="s">
        <v>102</v>
      </c>
      <c r="I9" s="89"/>
      <c r="J9" s="77"/>
      <c r="K9" s="92"/>
    </row>
    <row r="10" spans="1:11" ht="135">
      <c r="A10" s="146"/>
      <c r="B10" s="84">
        <v>6</v>
      </c>
      <c r="C10" s="85" t="s">
        <v>103</v>
      </c>
      <c r="D10" s="86">
        <v>0.1</v>
      </c>
      <c r="E10" s="91" t="s">
        <v>104</v>
      </c>
      <c r="F10" s="171"/>
      <c r="G10" s="93"/>
      <c r="H10" s="84" t="s">
        <v>93</v>
      </c>
      <c r="I10" s="89"/>
      <c r="J10" s="77"/>
      <c r="K10" s="92"/>
    </row>
    <row r="11" spans="1:11" ht="67.5">
      <c r="A11" s="146"/>
      <c r="B11" s="84">
        <v>7</v>
      </c>
      <c r="C11" s="85" t="s">
        <v>105</v>
      </c>
      <c r="D11" s="86">
        <v>0.1</v>
      </c>
      <c r="E11" s="91" t="s">
        <v>106</v>
      </c>
      <c r="F11" s="172"/>
      <c r="G11" s="93"/>
      <c r="H11" s="84" t="s">
        <v>93</v>
      </c>
      <c r="I11" s="89"/>
      <c r="J11" s="77"/>
      <c r="K11" s="92"/>
    </row>
    <row r="12" spans="1:11" ht="101.25">
      <c r="A12" s="146" t="s">
        <v>107</v>
      </c>
      <c r="B12" s="84">
        <v>8</v>
      </c>
      <c r="C12" s="85" t="s">
        <v>108</v>
      </c>
      <c r="D12" s="86">
        <v>0.1</v>
      </c>
      <c r="E12" s="87" t="s">
        <v>123</v>
      </c>
      <c r="F12" s="87"/>
      <c r="G12" s="87"/>
      <c r="H12" s="147" t="s">
        <v>23</v>
      </c>
      <c r="I12" s="89"/>
      <c r="J12" s="77"/>
      <c r="K12" s="92"/>
    </row>
    <row r="13" spans="1:11" ht="123.75">
      <c r="A13" s="146"/>
      <c r="B13" s="84">
        <v>9</v>
      </c>
      <c r="C13" s="85" t="s">
        <v>109</v>
      </c>
      <c r="D13" s="86">
        <v>0.05</v>
      </c>
      <c r="E13" s="87" t="s">
        <v>110</v>
      </c>
      <c r="F13" s="87"/>
      <c r="G13" s="87"/>
      <c r="H13" s="148"/>
      <c r="I13" s="89"/>
      <c r="J13" s="77"/>
      <c r="K13" s="92"/>
    </row>
    <row r="14" spans="1:11" ht="33.75">
      <c r="A14" s="94" t="s">
        <v>27</v>
      </c>
      <c r="B14" s="84">
        <v>10</v>
      </c>
      <c r="C14" s="85" t="s">
        <v>29</v>
      </c>
      <c r="D14" s="95">
        <v>0.2</v>
      </c>
      <c r="E14" s="87" t="s">
        <v>111</v>
      </c>
      <c r="F14" s="87"/>
      <c r="G14" s="87"/>
      <c r="H14" s="149"/>
      <c r="I14" s="89"/>
      <c r="J14" s="89"/>
      <c r="K14" s="89"/>
    </row>
    <row r="15" spans="1:11">
      <c r="A15" s="150" t="s">
        <v>112</v>
      </c>
      <c r="B15" s="151"/>
      <c r="C15" s="85"/>
      <c r="D15" s="95">
        <f>SUM(D5:D13)</f>
        <v>1</v>
      </c>
      <c r="E15" s="87"/>
      <c r="F15" s="87"/>
      <c r="G15" s="87"/>
      <c r="H15" s="85"/>
      <c r="I15" s="89"/>
      <c r="J15" s="89">
        <f>SUM(J5:J14)</f>
        <v>0</v>
      </c>
      <c r="K15" s="89"/>
    </row>
    <row r="16" spans="1:11">
      <c r="A16" s="152" t="s">
        <v>31</v>
      </c>
      <c r="B16" s="153"/>
      <c r="C16" s="153" t="s">
        <v>114</v>
      </c>
      <c r="D16" s="153"/>
      <c r="E16" s="153"/>
      <c r="F16" s="153"/>
      <c r="G16" s="153" t="s">
        <v>32</v>
      </c>
      <c r="H16" s="154"/>
      <c r="I16" s="154"/>
      <c r="J16" s="154"/>
      <c r="K16" s="155"/>
    </row>
    <row r="17" spans="1:11">
      <c r="A17" s="152" t="s">
        <v>33</v>
      </c>
      <c r="B17" s="153"/>
      <c r="C17" s="153">
        <f>SUM(J5:J14)</f>
        <v>0</v>
      </c>
      <c r="D17" s="153"/>
      <c r="E17" s="153"/>
      <c r="F17" s="153"/>
      <c r="G17" s="153"/>
      <c r="H17" s="154"/>
      <c r="I17" s="154"/>
      <c r="J17" s="154"/>
      <c r="K17" s="155"/>
    </row>
    <row r="18" spans="1:11">
      <c r="A18" s="156" t="s">
        <v>34</v>
      </c>
      <c r="B18" s="157"/>
      <c r="C18" s="157" t="s">
        <v>114</v>
      </c>
      <c r="D18" s="157"/>
      <c r="E18" s="157"/>
      <c r="F18" s="157"/>
      <c r="G18" s="157" t="s">
        <v>32</v>
      </c>
      <c r="H18" s="158"/>
      <c r="I18" s="158"/>
      <c r="J18" s="158"/>
      <c r="K18" s="159"/>
    </row>
    <row r="19" spans="1:11">
      <c r="A19" s="145" t="s">
        <v>113</v>
      </c>
      <c r="B19" s="145"/>
      <c r="C19" s="145"/>
      <c r="D19" s="145"/>
      <c r="E19" s="145"/>
      <c r="F19" s="145"/>
      <c r="G19" s="145"/>
      <c r="H19" s="145"/>
      <c r="I19" s="145"/>
      <c r="J19" s="145"/>
      <c r="K19" s="145"/>
    </row>
    <row r="20" spans="1:11">
      <c r="A20" s="96"/>
      <c r="B20" s="96"/>
      <c r="C20" s="96"/>
      <c r="D20" s="96"/>
      <c r="E20" s="96"/>
      <c r="F20" s="96"/>
      <c r="G20" s="96"/>
      <c r="H20" s="96"/>
      <c r="I20" s="96"/>
      <c r="J20" s="96"/>
      <c r="K20" s="96"/>
    </row>
    <row r="21" spans="1:11">
      <c r="A21" s="96"/>
      <c r="B21" s="96"/>
      <c r="C21" s="96"/>
      <c r="D21" s="96"/>
      <c r="E21" s="96"/>
      <c r="F21" s="96"/>
      <c r="G21" s="96"/>
      <c r="H21" s="96"/>
      <c r="I21" s="96"/>
      <c r="J21" s="96"/>
      <c r="K21" s="96"/>
    </row>
  </sheetData>
  <mergeCells count="18">
    <mergeCell ref="A1:K1"/>
    <mergeCell ref="A2:A3"/>
    <mergeCell ref="B2:K2"/>
    <mergeCell ref="B3:K3"/>
    <mergeCell ref="A5:A11"/>
    <mergeCell ref="F5:F11"/>
    <mergeCell ref="A19:K19"/>
    <mergeCell ref="A12:A13"/>
    <mergeCell ref="H12:H14"/>
    <mergeCell ref="A15:B15"/>
    <mergeCell ref="A16:B16"/>
    <mergeCell ref="C16:F16"/>
    <mergeCell ref="G16:K16"/>
    <mergeCell ref="A17:B17"/>
    <mergeCell ref="C17:K17"/>
    <mergeCell ref="A18:B18"/>
    <mergeCell ref="C18:F18"/>
    <mergeCell ref="G18:K18"/>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3" workbookViewId="0">
      <selection activeCell="G6" sqref="G6"/>
    </sheetView>
  </sheetViews>
  <sheetFormatPr defaultColWidth="9" defaultRowHeight="14.25"/>
  <cols>
    <col min="1" max="1" width="11.375" style="1" customWidth="1"/>
    <col min="2" max="2" width="5.875" style="1" customWidth="1"/>
    <col min="3" max="3" width="11.125" style="1" customWidth="1"/>
    <col min="4" max="4" width="8.5" style="1" customWidth="1"/>
    <col min="5" max="5" width="41" style="1" customWidth="1"/>
    <col min="6" max="6" width="16.125" style="1" customWidth="1"/>
    <col min="7" max="7" width="36.625" style="1" customWidth="1"/>
    <col min="8" max="8" width="10.375" style="1" customWidth="1"/>
    <col min="9" max="9" width="16" style="1" customWidth="1"/>
    <col min="10" max="10" width="8.375" style="1" customWidth="1"/>
    <col min="11" max="11" width="10" style="1" customWidth="1"/>
    <col min="12" max="16384" width="9" style="1"/>
  </cols>
  <sheetData>
    <row r="1" spans="1:11" ht="21" thickBot="1">
      <c r="A1" s="160" t="s">
        <v>0</v>
      </c>
      <c r="B1" s="160"/>
      <c r="C1" s="160"/>
      <c r="D1" s="160"/>
      <c r="E1" s="160"/>
      <c r="F1" s="160"/>
      <c r="G1" s="160"/>
      <c r="H1" s="161"/>
      <c r="I1" s="161"/>
      <c r="J1" s="161"/>
      <c r="K1" s="161"/>
    </row>
    <row r="2" spans="1:11" ht="15">
      <c r="A2" s="162" t="s">
        <v>1</v>
      </c>
      <c r="B2" s="164" t="s">
        <v>116</v>
      </c>
      <c r="C2" s="164"/>
      <c r="D2" s="164"/>
      <c r="E2" s="164"/>
      <c r="F2" s="164"/>
      <c r="G2" s="164"/>
      <c r="H2" s="165"/>
      <c r="I2" s="165"/>
      <c r="J2" s="165"/>
      <c r="K2" s="166"/>
    </row>
    <row r="3" spans="1:11" ht="15">
      <c r="A3" s="163"/>
      <c r="B3" s="167" t="s">
        <v>115</v>
      </c>
      <c r="C3" s="167"/>
      <c r="D3" s="167"/>
      <c r="E3" s="167"/>
      <c r="F3" s="167"/>
      <c r="G3" s="167"/>
      <c r="H3" s="168"/>
      <c r="I3" s="168"/>
      <c r="J3" s="168"/>
      <c r="K3" s="169"/>
    </row>
    <row r="4" spans="1:11" ht="24">
      <c r="A4" s="78" t="s">
        <v>2</v>
      </c>
      <c r="B4" s="79" t="s">
        <v>3</v>
      </c>
      <c r="C4" s="80" t="s">
        <v>4</v>
      </c>
      <c r="D4" s="80" t="s">
        <v>5</v>
      </c>
      <c r="E4" s="80" t="s">
        <v>6</v>
      </c>
      <c r="F4" s="81" t="s">
        <v>7</v>
      </c>
      <c r="G4" s="81" t="s">
        <v>8</v>
      </c>
      <c r="H4" s="80" t="s">
        <v>9</v>
      </c>
      <c r="I4" s="80" t="s">
        <v>11</v>
      </c>
      <c r="J4" s="82" t="s">
        <v>38</v>
      </c>
      <c r="K4" s="83" t="s">
        <v>13</v>
      </c>
    </row>
    <row r="5" spans="1:11" ht="126.75" customHeight="1">
      <c r="A5" s="146" t="s">
        <v>91</v>
      </c>
      <c r="B5" s="84">
        <v>1</v>
      </c>
      <c r="C5" s="85" t="s">
        <v>92</v>
      </c>
      <c r="D5" s="86">
        <v>0.3</v>
      </c>
      <c r="E5" s="87" t="s">
        <v>122</v>
      </c>
      <c r="F5" s="170" t="s">
        <v>117</v>
      </c>
      <c r="G5" s="88" t="s">
        <v>117</v>
      </c>
      <c r="H5" s="85" t="s">
        <v>93</v>
      </c>
      <c r="I5" s="89" t="s">
        <v>117</v>
      </c>
      <c r="J5" s="77" t="s">
        <v>117</v>
      </c>
      <c r="K5" s="90"/>
    </row>
    <row r="6" spans="1:11" ht="123.75">
      <c r="A6" s="146"/>
      <c r="B6" s="84">
        <v>2</v>
      </c>
      <c r="C6" s="85" t="s">
        <v>94</v>
      </c>
      <c r="D6" s="86">
        <v>0.1</v>
      </c>
      <c r="E6" s="87" t="s">
        <v>95</v>
      </c>
      <c r="F6" s="171"/>
      <c r="G6" s="88"/>
      <c r="H6" s="85" t="s">
        <v>93</v>
      </c>
      <c r="I6" s="89"/>
      <c r="J6" s="77"/>
      <c r="K6" s="90"/>
    </row>
    <row r="7" spans="1:11" ht="101.25">
      <c r="A7" s="146"/>
      <c r="B7" s="84">
        <v>3</v>
      </c>
      <c r="C7" s="85" t="s">
        <v>96</v>
      </c>
      <c r="D7" s="86">
        <v>0.1</v>
      </c>
      <c r="E7" s="91" t="s">
        <v>97</v>
      </c>
      <c r="F7" s="171"/>
      <c r="G7" s="88"/>
      <c r="H7" s="85" t="s">
        <v>93</v>
      </c>
      <c r="I7" s="89"/>
      <c r="J7" s="77"/>
      <c r="K7" s="92"/>
    </row>
    <row r="8" spans="1:11" ht="90">
      <c r="A8" s="146"/>
      <c r="B8" s="84">
        <v>4</v>
      </c>
      <c r="C8" s="85" t="s">
        <v>98</v>
      </c>
      <c r="D8" s="86">
        <v>0.05</v>
      </c>
      <c r="E8" s="91" t="s">
        <v>99</v>
      </c>
      <c r="F8" s="171"/>
      <c r="G8" s="88"/>
      <c r="H8" s="85" t="s">
        <v>93</v>
      </c>
      <c r="I8" s="89"/>
      <c r="J8" s="77"/>
      <c r="K8" s="92"/>
    </row>
    <row r="9" spans="1:11" ht="112.5">
      <c r="A9" s="146"/>
      <c r="B9" s="84">
        <v>5</v>
      </c>
      <c r="C9" s="85" t="s">
        <v>100</v>
      </c>
      <c r="D9" s="86">
        <v>0.1</v>
      </c>
      <c r="E9" s="87" t="s">
        <v>101</v>
      </c>
      <c r="F9" s="171"/>
      <c r="G9" s="88"/>
      <c r="H9" s="84" t="s">
        <v>102</v>
      </c>
      <c r="I9" s="89"/>
      <c r="J9" s="77"/>
      <c r="K9" s="92"/>
    </row>
    <row r="10" spans="1:11" ht="135">
      <c r="A10" s="146"/>
      <c r="B10" s="84">
        <v>6</v>
      </c>
      <c r="C10" s="85" t="s">
        <v>103</v>
      </c>
      <c r="D10" s="86">
        <v>0.1</v>
      </c>
      <c r="E10" s="91" t="s">
        <v>104</v>
      </c>
      <c r="F10" s="171"/>
      <c r="G10" s="93"/>
      <c r="H10" s="84" t="s">
        <v>93</v>
      </c>
      <c r="I10" s="89"/>
      <c r="J10" s="77"/>
      <c r="K10" s="92"/>
    </row>
    <row r="11" spans="1:11" ht="67.5">
      <c r="A11" s="146"/>
      <c r="B11" s="84">
        <v>7</v>
      </c>
      <c r="C11" s="85" t="s">
        <v>105</v>
      </c>
      <c r="D11" s="86">
        <v>0.1</v>
      </c>
      <c r="E11" s="91" t="s">
        <v>106</v>
      </c>
      <c r="F11" s="172"/>
      <c r="G11" s="93"/>
      <c r="H11" s="84" t="s">
        <v>93</v>
      </c>
      <c r="I11" s="89"/>
      <c r="J11" s="77"/>
      <c r="K11" s="92"/>
    </row>
    <row r="12" spans="1:11" ht="101.25">
      <c r="A12" s="146" t="s">
        <v>107</v>
      </c>
      <c r="B12" s="84">
        <v>8</v>
      </c>
      <c r="C12" s="85" t="s">
        <v>108</v>
      </c>
      <c r="D12" s="86">
        <v>0.1</v>
      </c>
      <c r="E12" s="87" t="s">
        <v>123</v>
      </c>
      <c r="F12" s="87"/>
      <c r="G12" s="87"/>
      <c r="H12" s="147" t="s">
        <v>23</v>
      </c>
      <c r="I12" s="89"/>
      <c r="J12" s="77"/>
      <c r="K12" s="92"/>
    </row>
    <row r="13" spans="1:11" ht="123.75">
      <c r="A13" s="146"/>
      <c r="B13" s="84">
        <v>9</v>
      </c>
      <c r="C13" s="85" t="s">
        <v>109</v>
      </c>
      <c r="D13" s="86">
        <v>0.05</v>
      </c>
      <c r="E13" s="87" t="s">
        <v>110</v>
      </c>
      <c r="F13" s="87"/>
      <c r="G13" s="87"/>
      <c r="H13" s="148"/>
      <c r="I13" s="89"/>
      <c r="J13" s="77"/>
      <c r="K13" s="92"/>
    </row>
    <row r="14" spans="1:11" ht="33.75">
      <c r="A14" s="94" t="s">
        <v>27</v>
      </c>
      <c r="B14" s="84">
        <v>10</v>
      </c>
      <c r="C14" s="85" t="s">
        <v>29</v>
      </c>
      <c r="D14" s="95">
        <v>0.2</v>
      </c>
      <c r="E14" s="87" t="s">
        <v>111</v>
      </c>
      <c r="F14" s="87"/>
      <c r="G14" s="87"/>
      <c r="H14" s="149"/>
      <c r="I14" s="89"/>
      <c r="J14" s="89"/>
      <c r="K14" s="89"/>
    </row>
    <row r="15" spans="1:11">
      <c r="A15" s="150" t="s">
        <v>112</v>
      </c>
      <c r="B15" s="151"/>
      <c r="C15" s="85"/>
      <c r="D15" s="95">
        <f>SUM(D5:D13)</f>
        <v>1</v>
      </c>
      <c r="E15" s="87"/>
      <c r="F15" s="87"/>
      <c r="G15" s="87"/>
      <c r="H15" s="85"/>
      <c r="I15" s="89"/>
      <c r="J15" s="89">
        <f>SUM(J5:J14)</f>
        <v>0</v>
      </c>
      <c r="K15" s="89"/>
    </row>
    <row r="16" spans="1:11">
      <c r="A16" s="152" t="s">
        <v>31</v>
      </c>
      <c r="B16" s="153"/>
      <c r="C16" s="153" t="s">
        <v>114</v>
      </c>
      <c r="D16" s="153"/>
      <c r="E16" s="153"/>
      <c r="F16" s="153"/>
      <c r="G16" s="153" t="s">
        <v>32</v>
      </c>
      <c r="H16" s="154"/>
      <c r="I16" s="154"/>
      <c r="J16" s="154"/>
      <c r="K16" s="155"/>
    </row>
    <row r="17" spans="1:11">
      <c r="A17" s="152" t="s">
        <v>33</v>
      </c>
      <c r="B17" s="153"/>
      <c r="C17" s="153">
        <f>SUM(J5:J14)</f>
        <v>0</v>
      </c>
      <c r="D17" s="153"/>
      <c r="E17" s="153"/>
      <c r="F17" s="153"/>
      <c r="G17" s="153"/>
      <c r="H17" s="154"/>
      <c r="I17" s="154"/>
      <c r="J17" s="154"/>
      <c r="K17" s="155"/>
    </row>
    <row r="18" spans="1:11">
      <c r="A18" s="156" t="s">
        <v>34</v>
      </c>
      <c r="B18" s="157"/>
      <c r="C18" s="157" t="s">
        <v>114</v>
      </c>
      <c r="D18" s="157"/>
      <c r="E18" s="157"/>
      <c r="F18" s="157"/>
      <c r="G18" s="157" t="s">
        <v>32</v>
      </c>
      <c r="H18" s="158"/>
      <c r="I18" s="158"/>
      <c r="J18" s="158"/>
      <c r="K18" s="159"/>
    </row>
    <row r="19" spans="1:11">
      <c r="A19" s="145" t="s">
        <v>113</v>
      </c>
      <c r="B19" s="145"/>
      <c r="C19" s="145"/>
      <c r="D19" s="145"/>
      <c r="E19" s="145"/>
      <c r="F19" s="145"/>
      <c r="G19" s="145"/>
      <c r="H19" s="145"/>
      <c r="I19" s="145"/>
      <c r="J19" s="145"/>
      <c r="K19" s="145"/>
    </row>
    <row r="20" spans="1:11">
      <c r="A20" s="96"/>
      <c r="B20" s="96"/>
      <c r="C20" s="96"/>
      <c r="D20" s="96"/>
      <c r="E20" s="96"/>
      <c r="F20" s="96"/>
      <c r="G20" s="96"/>
      <c r="H20" s="96"/>
      <c r="I20" s="96"/>
      <c r="J20" s="96"/>
      <c r="K20" s="96"/>
    </row>
    <row r="21" spans="1:11">
      <c r="A21" s="96"/>
      <c r="B21" s="96"/>
      <c r="C21" s="96"/>
      <c r="D21" s="96"/>
      <c r="E21" s="96"/>
      <c r="F21" s="96"/>
      <c r="G21" s="96"/>
      <c r="H21" s="96"/>
      <c r="I21" s="96"/>
      <c r="J21" s="96"/>
      <c r="K21" s="96"/>
    </row>
  </sheetData>
  <mergeCells count="18">
    <mergeCell ref="A19:K19"/>
    <mergeCell ref="A12:A13"/>
    <mergeCell ref="H12:H14"/>
    <mergeCell ref="A15:B15"/>
    <mergeCell ref="A16:B16"/>
    <mergeCell ref="C16:F16"/>
    <mergeCell ref="G16:K16"/>
    <mergeCell ref="A17:B17"/>
    <mergeCell ref="C17:K17"/>
    <mergeCell ref="A18:B18"/>
    <mergeCell ref="C18:F18"/>
    <mergeCell ref="G18:K18"/>
    <mergeCell ref="A1:K1"/>
    <mergeCell ref="A2:A3"/>
    <mergeCell ref="B2:K2"/>
    <mergeCell ref="B3:K3"/>
    <mergeCell ref="A5:A11"/>
    <mergeCell ref="F5:F11"/>
  </mergeCells>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opLeftCell="A9" workbookViewId="0">
      <selection activeCell="E6" sqref="E6"/>
    </sheetView>
  </sheetViews>
  <sheetFormatPr defaultColWidth="9" defaultRowHeight="14.25"/>
  <cols>
    <col min="1" max="1" width="7.875" customWidth="1"/>
    <col min="2" max="2" width="4.75" customWidth="1"/>
    <col min="4" max="4" width="8.5" customWidth="1"/>
    <col min="5" max="5" width="61.75" customWidth="1"/>
    <col min="6" max="6" width="11.75" customWidth="1"/>
    <col min="7" max="7" width="13.125" customWidth="1"/>
    <col min="8" max="8" width="12" customWidth="1"/>
    <col min="9" max="9" width="11.75" customWidth="1"/>
    <col min="10" max="10" width="10.25" customWidth="1"/>
    <col min="11" max="11" width="10.5" customWidth="1"/>
    <col min="12" max="12" width="11" customWidth="1"/>
  </cols>
  <sheetData>
    <row r="1" spans="1:12" ht="20.25">
      <c r="A1" s="133" t="s">
        <v>0</v>
      </c>
      <c r="B1" s="133"/>
      <c r="C1" s="133"/>
      <c r="D1" s="133"/>
      <c r="E1" s="133"/>
      <c r="F1" s="133"/>
      <c r="G1" s="133"/>
      <c r="H1" s="134"/>
      <c r="I1" s="134"/>
      <c r="J1" s="134"/>
      <c r="K1" s="134"/>
      <c r="L1" s="134"/>
    </row>
    <row r="2" spans="1:12" ht="15">
      <c r="A2" s="117" t="s">
        <v>1</v>
      </c>
      <c r="B2" s="135" t="s">
        <v>36</v>
      </c>
      <c r="C2" s="135"/>
      <c r="D2" s="135"/>
      <c r="E2" s="135"/>
      <c r="F2" s="135"/>
      <c r="G2" s="135"/>
      <c r="H2" s="136"/>
      <c r="I2" s="136"/>
      <c r="J2" s="136"/>
      <c r="K2" s="136"/>
      <c r="L2" s="137"/>
    </row>
    <row r="3" spans="1:12" ht="15">
      <c r="A3" s="118"/>
      <c r="B3" s="138" t="s">
        <v>37</v>
      </c>
      <c r="C3" s="138"/>
      <c r="D3" s="138"/>
      <c r="E3" s="138"/>
      <c r="F3" s="138"/>
      <c r="G3" s="138"/>
      <c r="H3" s="139"/>
      <c r="I3" s="139"/>
      <c r="J3" s="139"/>
      <c r="K3" s="139"/>
      <c r="L3" s="140"/>
    </row>
    <row r="4" spans="1:12" ht="36" customHeight="1">
      <c r="A4" s="2" t="s">
        <v>2</v>
      </c>
      <c r="B4" s="3" t="s">
        <v>3</v>
      </c>
      <c r="C4" s="4" t="s">
        <v>4</v>
      </c>
      <c r="D4" s="4" t="s">
        <v>5</v>
      </c>
      <c r="E4" s="4" t="s">
        <v>6</v>
      </c>
      <c r="F4" s="5" t="s">
        <v>7</v>
      </c>
      <c r="G4" s="5" t="s">
        <v>8</v>
      </c>
      <c r="H4" s="4" t="s">
        <v>9</v>
      </c>
      <c r="I4" s="4" t="s">
        <v>10</v>
      </c>
      <c r="J4" s="4" t="s">
        <v>11</v>
      </c>
      <c r="K4" s="23" t="s">
        <v>38</v>
      </c>
      <c r="L4" s="24" t="s">
        <v>13</v>
      </c>
    </row>
    <row r="5" spans="1:12" ht="174.75" customHeight="1">
      <c r="A5" s="173" t="s">
        <v>14</v>
      </c>
      <c r="B5" s="7">
        <v>1</v>
      </c>
      <c r="C5" s="17" t="s">
        <v>39</v>
      </c>
      <c r="D5" s="18">
        <v>0.35</v>
      </c>
      <c r="E5" s="52" t="s">
        <v>129</v>
      </c>
      <c r="F5" s="10"/>
      <c r="G5" s="10"/>
      <c r="H5" s="17" t="s">
        <v>16</v>
      </c>
      <c r="I5" s="17"/>
      <c r="J5" s="26"/>
      <c r="K5" s="32"/>
      <c r="L5" s="33"/>
    </row>
    <row r="6" spans="1:12" ht="87" customHeight="1">
      <c r="A6" s="173"/>
      <c r="B6" s="7">
        <v>2</v>
      </c>
      <c r="C6" s="17" t="s">
        <v>17</v>
      </c>
      <c r="D6" s="18">
        <v>0.35</v>
      </c>
      <c r="E6" s="71" t="s">
        <v>128</v>
      </c>
      <c r="F6" s="10"/>
      <c r="G6" s="10"/>
      <c r="H6" s="7" t="s">
        <v>40</v>
      </c>
      <c r="I6" s="7"/>
      <c r="J6" s="26"/>
      <c r="K6" s="32"/>
      <c r="L6" s="27"/>
    </row>
    <row r="7" spans="1:12" ht="119.25" customHeight="1">
      <c r="A7" s="119" t="s">
        <v>41</v>
      </c>
      <c r="B7" s="7">
        <v>3</v>
      </c>
      <c r="C7" s="70" t="s">
        <v>73</v>
      </c>
      <c r="D7" s="18">
        <v>0.1</v>
      </c>
      <c r="E7" s="71" t="s">
        <v>87</v>
      </c>
      <c r="F7" s="10"/>
      <c r="G7" s="10"/>
      <c r="H7" s="12"/>
      <c r="I7" s="7"/>
      <c r="J7" s="26"/>
      <c r="K7" s="32"/>
      <c r="L7" s="27"/>
    </row>
    <row r="8" spans="1:12" ht="104.25" customHeight="1">
      <c r="A8" s="121"/>
      <c r="B8" s="7">
        <v>4</v>
      </c>
      <c r="C8" s="17" t="s">
        <v>20</v>
      </c>
      <c r="D8" s="18">
        <v>0.1</v>
      </c>
      <c r="E8" s="71" t="s">
        <v>90</v>
      </c>
      <c r="F8" s="10"/>
      <c r="G8" s="10"/>
      <c r="H8" s="12"/>
      <c r="I8" s="7"/>
      <c r="J8" s="26"/>
      <c r="K8" s="32"/>
      <c r="L8" s="27"/>
    </row>
    <row r="9" spans="1:12" ht="87" customHeight="1">
      <c r="A9" s="121"/>
      <c r="B9" s="7">
        <v>6</v>
      </c>
      <c r="C9" s="17" t="s">
        <v>22</v>
      </c>
      <c r="D9" s="18">
        <v>0.05</v>
      </c>
      <c r="E9" s="51" t="s">
        <v>79</v>
      </c>
      <c r="F9" s="9"/>
      <c r="G9" s="9"/>
      <c r="H9" s="142" t="s">
        <v>23</v>
      </c>
      <c r="I9" s="9"/>
      <c r="J9" s="26"/>
      <c r="K9" s="32"/>
      <c r="L9" s="27"/>
    </row>
    <row r="10" spans="1:12" ht="76.5" customHeight="1">
      <c r="A10" s="121"/>
      <c r="B10" s="7">
        <v>7</v>
      </c>
      <c r="C10" s="17" t="s">
        <v>24</v>
      </c>
      <c r="D10" s="18">
        <v>0.05</v>
      </c>
      <c r="E10" s="51" t="s">
        <v>80</v>
      </c>
      <c r="F10" s="9"/>
      <c r="G10" s="9"/>
      <c r="H10" s="143"/>
      <c r="I10" s="34"/>
      <c r="J10" s="26"/>
      <c r="K10" s="32"/>
      <c r="L10" s="27"/>
    </row>
    <row r="11" spans="1:12" ht="38.25" customHeight="1">
      <c r="A11" s="121"/>
      <c r="B11" s="7">
        <v>8</v>
      </c>
      <c r="C11" s="17" t="s">
        <v>25</v>
      </c>
      <c r="D11" s="37"/>
      <c r="E11" s="19"/>
      <c r="F11" s="9"/>
      <c r="G11" s="9"/>
      <c r="H11" s="143"/>
      <c r="I11" s="17"/>
      <c r="J11" s="26"/>
      <c r="K11" s="32"/>
      <c r="L11" s="27"/>
    </row>
    <row r="12" spans="1:12" ht="33.75" customHeight="1">
      <c r="A12" s="120"/>
      <c r="B12" s="7">
        <v>9</v>
      </c>
      <c r="C12" s="17" t="s">
        <v>26</v>
      </c>
      <c r="D12" s="20"/>
      <c r="E12" s="19"/>
      <c r="F12" s="9"/>
      <c r="G12" s="9"/>
      <c r="H12" s="143"/>
      <c r="I12" s="17"/>
      <c r="J12" s="26"/>
      <c r="K12" s="32"/>
      <c r="L12" s="27"/>
    </row>
    <row r="13" spans="1:12" ht="52.5" customHeight="1">
      <c r="A13" s="174" t="s">
        <v>27</v>
      </c>
      <c r="B13" s="7">
        <v>10</v>
      </c>
      <c r="C13" s="17" t="s">
        <v>28</v>
      </c>
      <c r="D13" s="18">
        <v>0.15</v>
      </c>
      <c r="E13" s="35" t="s">
        <v>42</v>
      </c>
      <c r="F13" s="9"/>
      <c r="G13" s="9"/>
      <c r="H13" s="143"/>
      <c r="I13" s="17"/>
      <c r="J13" s="26"/>
      <c r="K13" s="32"/>
      <c r="L13" s="31"/>
    </row>
    <row r="14" spans="1:12" ht="53.25" customHeight="1">
      <c r="A14" s="175"/>
      <c r="B14" s="7">
        <v>11</v>
      </c>
      <c r="C14" s="17" t="s">
        <v>29</v>
      </c>
      <c r="D14" s="22">
        <v>0.2</v>
      </c>
      <c r="E14" s="17" t="s">
        <v>30</v>
      </c>
      <c r="F14" s="9"/>
      <c r="G14" s="9"/>
      <c r="H14" s="144"/>
      <c r="I14" s="17"/>
      <c r="J14" s="26"/>
      <c r="K14" s="7"/>
      <c r="L14" s="26"/>
    </row>
    <row r="15" spans="1:12">
      <c r="A15" s="124" t="s">
        <v>31</v>
      </c>
      <c r="B15" s="125"/>
      <c r="C15" s="125" t="s">
        <v>43</v>
      </c>
      <c r="D15" s="125"/>
      <c r="E15" s="125"/>
      <c r="F15" s="125"/>
      <c r="G15" s="125" t="s">
        <v>32</v>
      </c>
      <c r="H15" s="126"/>
      <c r="I15" s="126"/>
      <c r="J15" s="126"/>
      <c r="K15" s="126"/>
      <c r="L15" s="127"/>
    </row>
    <row r="16" spans="1:12">
      <c r="A16" s="124" t="s">
        <v>33</v>
      </c>
      <c r="B16" s="125"/>
      <c r="C16" s="125">
        <f>SUM(L5:L14)</f>
        <v>0</v>
      </c>
      <c r="D16" s="125"/>
      <c r="E16" s="125"/>
      <c r="F16" s="125"/>
      <c r="G16" s="125"/>
      <c r="H16" s="126"/>
      <c r="I16" s="126"/>
      <c r="J16" s="126"/>
      <c r="K16" s="126"/>
      <c r="L16" s="127"/>
    </row>
    <row r="17" spans="1:12">
      <c r="A17" s="128" t="s">
        <v>34</v>
      </c>
      <c r="B17" s="129"/>
      <c r="C17" s="129" t="s">
        <v>43</v>
      </c>
      <c r="D17" s="129"/>
      <c r="E17" s="129"/>
      <c r="F17" s="129"/>
      <c r="G17" s="129" t="s">
        <v>32</v>
      </c>
      <c r="H17" s="131"/>
      <c r="I17" s="131"/>
      <c r="J17" s="131"/>
      <c r="K17" s="131"/>
      <c r="L17" s="132"/>
    </row>
    <row r="18" spans="1:12">
      <c r="A18" s="115" t="s">
        <v>35</v>
      </c>
      <c r="B18" s="115"/>
      <c r="C18" s="115"/>
      <c r="D18" s="115"/>
      <c r="E18" s="115"/>
      <c r="F18" s="115"/>
      <c r="G18" s="116"/>
      <c r="H18" s="1"/>
      <c r="I18" s="1"/>
      <c r="J18" s="1"/>
      <c r="K18" s="1"/>
      <c r="L18" s="1"/>
    </row>
  </sheetData>
  <mergeCells count="17">
    <mergeCell ref="A1:L1"/>
    <mergeCell ref="B2:L2"/>
    <mergeCell ref="B3:L3"/>
    <mergeCell ref="A15:B15"/>
    <mergeCell ref="C15:F15"/>
    <mergeCell ref="G15:L15"/>
    <mergeCell ref="H9:H14"/>
    <mergeCell ref="A18:G18"/>
    <mergeCell ref="A2:A3"/>
    <mergeCell ref="A5:A6"/>
    <mergeCell ref="A7:A12"/>
    <mergeCell ref="A13:A14"/>
    <mergeCell ref="A16:B16"/>
    <mergeCell ref="C16:L16"/>
    <mergeCell ref="A17:B17"/>
    <mergeCell ref="C17:F17"/>
    <mergeCell ref="G17:L17"/>
  </mergeCells>
  <phoneticPr fontId="5"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A10" workbookViewId="0">
      <selection activeCell="E8" sqref="E8"/>
    </sheetView>
  </sheetViews>
  <sheetFormatPr defaultColWidth="9" defaultRowHeight="14.25"/>
  <cols>
    <col min="1" max="1" width="7.875" customWidth="1"/>
    <col min="2" max="2" width="4.75" customWidth="1"/>
    <col min="4" max="4" width="8.5" customWidth="1"/>
    <col min="5" max="5" width="50.375" customWidth="1"/>
    <col min="6" max="6" width="11.75" customWidth="1"/>
    <col min="7" max="7" width="10.875" customWidth="1"/>
    <col min="8" max="8" width="9.75" customWidth="1"/>
    <col min="9" max="9" width="11.75" customWidth="1"/>
    <col min="10" max="10" width="10.25" customWidth="1"/>
    <col min="11" max="11" width="10.5" customWidth="1"/>
    <col min="12" max="12" width="11" customWidth="1"/>
  </cols>
  <sheetData>
    <row r="1" spans="1:12" ht="20.25">
      <c r="A1" s="133" t="s">
        <v>0</v>
      </c>
      <c r="B1" s="133"/>
      <c r="C1" s="133"/>
      <c r="D1" s="133"/>
      <c r="E1" s="133"/>
      <c r="F1" s="133"/>
      <c r="G1" s="133"/>
      <c r="H1" s="134"/>
      <c r="I1" s="134"/>
      <c r="J1" s="134"/>
      <c r="K1" s="134"/>
      <c r="L1" s="134"/>
    </row>
    <row r="2" spans="1:12" ht="15">
      <c r="A2" s="117" t="s">
        <v>1</v>
      </c>
      <c r="B2" s="135" t="s">
        <v>44</v>
      </c>
      <c r="C2" s="135"/>
      <c r="D2" s="135"/>
      <c r="E2" s="135"/>
      <c r="F2" s="135"/>
      <c r="G2" s="135"/>
      <c r="H2" s="136"/>
      <c r="I2" s="136"/>
      <c r="J2" s="136"/>
      <c r="K2" s="136"/>
      <c r="L2" s="137"/>
    </row>
    <row r="3" spans="1:12" ht="15">
      <c r="A3" s="118"/>
      <c r="B3" s="138" t="s">
        <v>45</v>
      </c>
      <c r="C3" s="138"/>
      <c r="D3" s="138"/>
      <c r="E3" s="138"/>
      <c r="F3" s="138"/>
      <c r="G3" s="138"/>
      <c r="H3" s="139"/>
      <c r="I3" s="139"/>
      <c r="J3" s="139"/>
      <c r="K3" s="139"/>
      <c r="L3" s="140"/>
    </row>
    <row r="4" spans="1:12" ht="36" customHeight="1">
      <c r="A4" s="2" t="s">
        <v>2</v>
      </c>
      <c r="B4" s="3" t="s">
        <v>3</v>
      </c>
      <c r="C4" s="4" t="s">
        <v>4</v>
      </c>
      <c r="D4" s="4" t="s">
        <v>5</v>
      </c>
      <c r="E4" s="4" t="s">
        <v>6</v>
      </c>
      <c r="F4" s="5" t="s">
        <v>7</v>
      </c>
      <c r="G4" s="5" t="s">
        <v>8</v>
      </c>
      <c r="H4" s="4" t="s">
        <v>9</v>
      </c>
      <c r="I4" s="4" t="s">
        <v>10</v>
      </c>
      <c r="J4" s="4" t="s">
        <v>11</v>
      </c>
      <c r="K4" s="23" t="s">
        <v>38</v>
      </c>
      <c r="L4" s="24" t="s">
        <v>13</v>
      </c>
    </row>
    <row r="5" spans="1:12" ht="72" customHeight="1">
      <c r="A5" s="119" t="s">
        <v>14</v>
      </c>
      <c r="B5" s="7">
        <v>1</v>
      </c>
      <c r="C5" s="17" t="s">
        <v>39</v>
      </c>
      <c r="D5" s="18">
        <v>0.3</v>
      </c>
      <c r="E5" s="35" t="s">
        <v>46</v>
      </c>
      <c r="F5" s="10"/>
      <c r="G5" s="10"/>
      <c r="H5" s="70" t="s">
        <v>126</v>
      </c>
      <c r="I5" s="26"/>
      <c r="J5" s="26"/>
      <c r="K5" s="31"/>
      <c r="L5" s="33"/>
    </row>
    <row r="6" spans="1:12" ht="74.25" customHeight="1">
      <c r="A6" s="121"/>
      <c r="B6" s="7">
        <v>2</v>
      </c>
      <c r="C6" s="17" t="s">
        <v>17</v>
      </c>
      <c r="D6" s="18">
        <v>0.3</v>
      </c>
      <c r="E6" s="71" t="s">
        <v>125</v>
      </c>
      <c r="F6" s="10"/>
      <c r="G6" s="10"/>
      <c r="H6" s="97" t="s">
        <v>127</v>
      </c>
      <c r="I6" s="38"/>
      <c r="J6" s="26"/>
      <c r="K6" s="31"/>
      <c r="L6" s="27"/>
    </row>
    <row r="7" spans="1:12" ht="70.5" customHeight="1">
      <c r="A7" s="121" t="s">
        <v>41</v>
      </c>
      <c r="B7" s="7">
        <v>3</v>
      </c>
      <c r="C7" s="70" t="s">
        <v>73</v>
      </c>
      <c r="D7" s="18">
        <v>0.1</v>
      </c>
      <c r="E7" s="71" t="s">
        <v>87</v>
      </c>
      <c r="F7" s="10"/>
      <c r="G7" s="10"/>
      <c r="H7" s="7"/>
      <c r="I7" s="38"/>
      <c r="J7" s="26"/>
      <c r="K7" s="31"/>
      <c r="L7" s="27"/>
    </row>
    <row r="8" spans="1:12" ht="85.5" customHeight="1">
      <c r="A8" s="121"/>
      <c r="B8" s="7">
        <v>4</v>
      </c>
      <c r="C8" s="70" t="s">
        <v>88</v>
      </c>
      <c r="D8" s="18">
        <v>0.1</v>
      </c>
      <c r="E8" s="71" t="s">
        <v>90</v>
      </c>
      <c r="F8" s="10"/>
      <c r="G8" s="10"/>
      <c r="H8" s="7"/>
      <c r="I8" s="38"/>
      <c r="J8" s="26"/>
      <c r="K8" s="31"/>
      <c r="L8" s="27"/>
    </row>
    <row r="9" spans="1:12" ht="86.25" customHeight="1">
      <c r="A9" s="121"/>
      <c r="B9" s="7">
        <v>5</v>
      </c>
      <c r="C9" s="68" t="s">
        <v>21</v>
      </c>
      <c r="D9" s="18">
        <v>0.1</v>
      </c>
      <c r="E9" s="52" t="s">
        <v>76</v>
      </c>
      <c r="F9" s="10"/>
      <c r="G9" s="10"/>
      <c r="H9" s="7"/>
      <c r="I9" s="38"/>
      <c r="J9" s="26"/>
      <c r="K9" s="31"/>
      <c r="L9" s="27"/>
    </row>
    <row r="10" spans="1:12" ht="102" customHeight="1">
      <c r="A10" s="121"/>
      <c r="B10" s="7">
        <v>6</v>
      </c>
      <c r="C10" s="17" t="s">
        <v>22</v>
      </c>
      <c r="D10" s="18">
        <v>0.05</v>
      </c>
      <c r="E10" s="51" t="s">
        <v>79</v>
      </c>
      <c r="F10" s="9"/>
      <c r="G10" s="9"/>
      <c r="H10" s="142" t="s">
        <v>23</v>
      </c>
      <c r="I10" s="9"/>
      <c r="J10" s="26"/>
      <c r="K10" s="31"/>
      <c r="L10" s="27"/>
    </row>
    <row r="11" spans="1:12" ht="95.25" customHeight="1">
      <c r="A11" s="121"/>
      <c r="B11" s="7">
        <v>7</v>
      </c>
      <c r="C11" s="17" t="s">
        <v>24</v>
      </c>
      <c r="D11" s="18">
        <v>0.05</v>
      </c>
      <c r="E11" s="51" t="s">
        <v>80</v>
      </c>
      <c r="F11" s="9"/>
      <c r="G11" s="9"/>
      <c r="H11" s="143"/>
      <c r="I11" s="34"/>
      <c r="J11" s="26"/>
      <c r="K11" s="31"/>
      <c r="L11" s="27"/>
    </row>
    <row r="12" spans="1:12" ht="68.25" customHeight="1">
      <c r="A12" s="21" t="s">
        <v>27</v>
      </c>
      <c r="B12" s="7">
        <v>9</v>
      </c>
      <c r="C12" s="17" t="s">
        <v>29</v>
      </c>
      <c r="D12" s="22">
        <v>0.2</v>
      </c>
      <c r="E12" s="17" t="s">
        <v>30</v>
      </c>
      <c r="F12" s="9"/>
      <c r="G12" s="9"/>
      <c r="H12" s="144"/>
      <c r="I12" s="17"/>
      <c r="J12" s="26"/>
      <c r="K12" s="26"/>
      <c r="L12" s="26"/>
    </row>
    <row r="13" spans="1:12">
      <c r="A13" s="124" t="s">
        <v>31</v>
      </c>
      <c r="B13" s="125"/>
      <c r="C13" s="125" t="s">
        <v>43</v>
      </c>
      <c r="D13" s="125"/>
      <c r="E13" s="125"/>
      <c r="F13" s="125"/>
      <c r="G13" s="125" t="s">
        <v>32</v>
      </c>
      <c r="H13" s="126"/>
      <c r="I13" s="126"/>
      <c r="J13" s="126"/>
      <c r="K13" s="126"/>
      <c r="L13" s="127"/>
    </row>
    <row r="14" spans="1:12">
      <c r="A14" s="124" t="s">
        <v>33</v>
      </c>
      <c r="B14" s="125"/>
      <c r="C14" s="125">
        <f>SUM(L5:L12)</f>
        <v>0</v>
      </c>
      <c r="D14" s="125"/>
      <c r="E14" s="125"/>
      <c r="F14" s="125"/>
      <c r="G14" s="125"/>
      <c r="H14" s="126"/>
      <c r="I14" s="126"/>
      <c r="J14" s="126"/>
      <c r="K14" s="126"/>
      <c r="L14" s="127"/>
    </row>
    <row r="15" spans="1:12">
      <c r="A15" s="128" t="s">
        <v>34</v>
      </c>
      <c r="B15" s="129"/>
      <c r="C15" s="129" t="s">
        <v>43</v>
      </c>
      <c r="D15" s="129"/>
      <c r="E15" s="129"/>
      <c r="F15" s="129"/>
      <c r="G15" s="129" t="s">
        <v>32</v>
      </c>
      <c r="H15" s="131"/>
      <c r="I15" s="131"/>
      <c r="J15" s="131"/>
      <c r="K15" s="131"/>
      <c r="L15" s="132"/>
    </row>
    <row r="16" spans="1:12">
      <c r="A16" s="115" t="s">
        <v>35</v>
      </c>
      <c r="B16" s="115"/>
      <c r="C16" s="115"/>
      <c r="D16" s="115"/>
      <c r="E16" s="115"/>
      <c r="F16" s="115"/>
      <c r="G16" s="116"/>
      <c r="H16" s="1"/>
      <c r="I16" s="1"/>
      <c r="J16" s="1"/>
      <c r="K16" s="1"/>
      <c r="L16" s="1"/>
    </row>
  </sheetData>
  <mergeCells count="16">
    <mergeCell ref="A1:L1"/>
    <mergeCell ref="B2:L2"/>
    <mergeCell ref="B3:L3"/>
    <mergeCell ref="A13:B13"/>
    <mergeCell ref="C13:F13"/>
    <mergeCell ref="G13:L13"/>
    <mergeCell ref="A16:G16"/>
    <mergeCell ref="A2:A3"/>
    <mergeCell ref="A5:A6"/>
    <mergeCell ref="A7:A11"/>
    <mergeCell ref="H10:H12"/>
    <mergeCell ref="A14:B14"/>
    <mergeCell ref="C14:L14"/>
    <mergeCell ref="A15:B15"/>
    <mergeCell ref="C15:F15"/>
    <mergeCell ref="G15:L15"/>
  </mergeCells>
  <phoneticPr fontId="5" type="noConversion"/>
  <pageMargins left="0.69930555555555596" right="0.69930555555555596"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topLeftCell="A10" workbookViewId="0">
      <selection activeCell="D12" sqref="D12"/>
    </sheetView>
  </sheetViews>
  <sheetFormatPr defaultColWidth="9" defaultRowHeight="14.25"/>
  <cols>
    <col min="1" max="1" width="7.5" style="1" customWidth="1"/>
    <col min="2" max="2" width="5.875" style="1" customWidth="1"/>
    <col min="3" max="3" width="11.125" style="1" customWidth="1"/>
    <col min="4" max="4" width="7.75" style="1" customWidth="1"/>
    <col min="5" max="5" width="61.75" style="1" customWidth="1"/>
    <col min="6" max="6" width="13.375" style="1" customWidth="1"/>
    <col min="7" max="7" width="14.375" style="1" customWidth="1"/>
    <col min="8" max="8" width="9.375" style="1" customWidth="1"/>
    <col min="9" max="9" width="8.5" style="1" customWidth="1"/>
    <col min="10" max="10" width="11.125" style="1" customWidth="1"/>
    <col min="11" max="11" width="6.875" style="1" customWidth="1"/>
    <col min="12" max="12" width="10.125" style="1" customWidth="1"/>
    <col min="13" max="16384" width="9" style="1"/>
  </cols>
  <sheetData>
    <row r="1" spans="1:12" ht="24" customHeight="1">
      <c r="A1" s="133" t="s">
        <v>47</v>
      </c>
      <c r="B1" s="133"/>
      <c r="C1" s="133"/>
      <c r="D1" s="133"/>
      <c r="E1" s="133"/>
      <c r="F1" s="133"/>
      <c r="G1" s="133"/>
      <c r="H1" s="134"/>
      <c r="I1" s="134"/>
      <c r="J1" s="134"/>
      <c r="K1" s="134"/>
      <c r="L1" s="134"/>
    </row>
    <row r="2" spans="1:12" ht="24.75" customHeight="1">
      <c r="A2" s="117" t="s">
        <v>1</v>
      </c>
      <c r="B2" s="135" t="s">
        <v>48</v>
      </c>
      <c r="C2" s="135"/>
      <c r="D2" s="135"/>
      <c r="E2" s="135"/>
      <c r="F2" s="135"/>
      <c r="G2" s="135"/>
      <c r="H2" s="136"/>
      <c r="I2" s="136"/>
      <c r="J2" s="136"/>
      <c r="K2" s="136"/>
      <c r="L2" s="137"/>
    </row>
    <row r="3" spans="1:12" ht="21.75" customHeight="1">
      <c r="A3" s="118"/>
      <c r="B3" s="138" t="s">
        <v>49</v>
      </c>
      <c r="C3" s="138"/>
      <c r="D3" s="138"/>
      <c r="E3" s="138"/>
      <c r="F3" s="138"/>
      <c r="G3" s="138"/>
      <c r="H3" s="139"/>
      <c r="I3" s="139"/>
      <c r="J3" s="139"/>
      <c r="K3" s="139"/>
      <c r="L3" s="188"/>
    </row>
    <row r="4" spans="1:12" ht="27" customHeight="1">
      <c r="A4" s="2" t="s">
        <v>2</v>
      </c>
      <c r="B4" s="3" t="s">
        <v>3</v>
      </c>
      <c r="C4" s="4" t="s">
        <v>4</v>
      </c>
      <c r="D4" s="4" t="s">
        <v>5</v>
      </c>
      <c r="E4" s="4" t="s">
        <v>50</v>
      </c>
      <c r="F4" s="5" t="s">
        <v>7</v>
      </c>
      <c r="G4" s="5" t="s">
        <v>8</v>
      </c>
      <c r="H4" s="4" t="s">
        <v>9</v>
      </c>
      <c r="I4" s="4" t="s">
        <v>10</v>
      </c>
      <c r="J4" s="4" t="s">
        <v>11</v>
      </c>
      <c r="K4" s="23" t="s">
        <v>38</v>
      </c>
      <c r="L4" s="24" t="s">
        <v>13</v>
      </c>
    </row>
    <row r="5" spans="1:12" ht="164.25" customHeight="1">
      <c r="A5" s="121"/>
      <c r="B5" s="7">
        <v>1</v>
      </c>
      <c r="C5" s="54" t="s">
        <v>77</v>
      </c>
      <c r="D5" s="13">
        <v>0.25</v>
      </c>
      <c r="E5" s="52" t="s">
        <v>81</v>
      </c>
      <c r="F5" s="10"/>
      <c r="G5" s="10"/>
      <c r="H5" s="17" t="s">
        <v>52</v>
      </c>
      <c r="I5" s="25"/>
      <c r="J5" s="26"/>
      <c r="K5" s="7"/>
      <c r="L5" s="27"/>
    </row>
    <row r="6" spans="1:12" ht="75" customHeight="1">
      <c r="A6" s="121"/>
      <c r="B6" s="178">
        <v>2</v>
      </c>
      <c r="C6" s="180" t="s">
        <v>124</v>
      </c>
      <c r="D6" s="182">
        <v>0.25</v>
      </c>
      <c r="E6" s="184" t="s">
        <v>82</v>
      </c>
      <c r="F6" s="186"/>
      <c r="G6" s="142"/>
      <c r="H6" s="142" t="s">
        <v>52</v>
      </c>
      <c r="I6" s="190"/>
      <c r="J6" s="178"/>
      <c r="K6" s="178"/>
      <c r="L6" s="192"/>
    </row>
    <row r="7" spans="1:12" ht="30" customHeight="1">
      <c r="A7" s="121"/>
      <c r="B7" s="179"/>
      <c r="C7" s="181"/>
      <c r="D7" s="183"/>
      <c r="E7" s="185"/>
      <c r="F7" s="187"/>
      <c r="G7" s="144"/>
      <c r="H7" s="144"/>
      <c r="I7" s="191"/>
      <c r="J7" s="179"/>
      <c r="K7" s="179"/>
      <c r="L7" s="193"/>
    </row>
    <row r="8" spans="1:12" ht="98.25" customHeight="1">
      <c r="A8" s="41"/>
      <c r="B8" s="72">
        <v>3</v>
      </c>
      <c r="C8" s="74" t="s">
        <v>78</v>
      </c>
      <c r="D8" s="46">
        <v>0.1</v>
      </c>
      <c r="E8" s="75" t="s">
        <v>83</v>
      </c>
      <c r="F8" s="47"/>
      <c r="G8" s="44"/>
      <c r="H8" s="43"/>
      <c r="I8" s="49"/>
      <c r="J8" s="45"/>
      <c r="K8" s="73"/>
      <c r="L8" s="50"/>
    </row>
    <row r="9" spans="1:12" customFormat="1" ht="138" customHeight="1">
      <c r="A9" s="6"/>
      <c r="B9" s="12">
        <v>3</v>
      </c>
      <c r="C9" s="70" t="s">
        <v>73</v>
      </c>
      <c r="D9" s="18">
        <v>0.1</v>
      </c>
      <c r="E9" s="71" t="s">
        <v>74</v>
      </c>
      <c r="F9" s="16"/>
      <c r="G9" s="16"/>
      <c r="H9" s="12"/>
      <c r="I9" s="36"/>
      <c r="J9" s="26"/>
      <c r="K9" s="31"/>
      <c r="L9" s="27"/>
    </row>
    <row r="10" spans="1:12" customFormat="1" ht="135.75" customHeight="1">
      <c r="A10" s="6"/>
      <c r="B10" s="12">
        <v>4</v>
      </c>
      <c r="C10" s="70" t="s">
        <v>88</v>
      </c>
      <c r="D10" s="18">
        <v>0.1</v>
      </c>
      <c r="E10" s="71" t="s">
        <v>75</v>
      </c>
      <c r="F10" s="16"/>
      <c r="G10" s="16"/>
      <c r="H10" s="12"/>
      <c r="I10" s="36"/>
      <c r="J10" s="26"/>
      <c r="K10" s="31"/>
      <c r="L10" s="27"/>
    </row>
    <row r="11" spans="1:12" customFormat="1" ht="105.75" customHeight="1">
      <c r="A11" s="6"/>
      <c r="B11" s="12">
        <v>5</v>
      </c>
      <c r="C11" s="17" t="s">
        <v>21</v>
      </c>
      <c r="D11" s="18">
        <v>0.1</v>
      </c>
      <c r="E11" s="52" t="s">
        <v>76</v>
      </c>
      <c r="F11" s="16"/>
      <c r="G11" s="16"/>
      <c r="H11" s="12"/>
      <c r="I11" s="36"/>
      <c r="J11" s="26"/>
      <c r="K11" s="31"/>
      <c r="L11" s="27"/>
    </row>
    <row r="12" spans="1:12" ht="85.5" customHeight="1">
      <c r="A12" s="173" t="s">
        <v>53</v>
      </c>
      <c r="B12" s="12">
        <v>6</v>
      </c>
      <c r="C12" s="17" t="s">
        <v>24</v>
      </c>
      <c r="D12" s="18">
        <v>0.05</v>
      </c>
      <c r="E12" s="51" t="s">
        <v>79</v>
      </c>
      <c r="F12" s="9"/>
      <c r="G12" s="9"/>
      <c r="H12" s="189" t="s">
        <v>54</v>
      </c>
      <c r="I12" s="25"/>
      <c r="J12" s="26"/>
      <c r="K12" s="17"/>
      <c r="L12" s="27"/>
    </row>
    <row r="13" spans="1:12" ht="87" customHeight="1">
      <c r="A13" s="173"/>
      <c r="B13" s="12">
        <v>7</v>
      </c>
      <c r="C13" s="17" t="s">
        <v>22</v>
      </c>
      <c r="D13" s="18">
        <v>0.05</v>
      </c>
      <c r="E13" s="51" t="s">
        <v>80</v>
      </c>
      <c r="F13" s="9"/>
      <c r="G13" s="9"/>
      <c r="H13" s="189"/>
      <c r="I13" s="25"/>
      <c r="J13" s="26"/>
      <c r="K13" s="30"/>
      <c r="L13" s="27"/>
    </row>
    <row r="14" spans="1:12" ht="50.25" customHeight="1">
      <c r="A14" s="42"/>
      <c r="B14" s="12">
        <v>12</v>
      </c>
      <c r="C14" s="17" t="s">
        <v>29</v>
      </c>
      <c r="D14" s="22">
        <v>0.2</v>
      </c>
      <c r="E14" s="9" t="s">
        <v>30</v>
      </c>
      <c r="F14" s="9"/>
      <c r="G14" s="9"/>
      <c r="H14" s="189"/>
      <c r="I14" s="17"/>
      <c r="J14" s="26"/>
      <c r="K14" s="26"/>
      <c r="L14" s="26"/>
    </row>
    <row r="15" spans="1:12" ht="35.25" customHeight="1">
      <c r="A15" s="124" t="s">
        <v>31</v>
      </c>
      <c r="B15" s="125"/>
      <c r="C15" s="125" t="s">
        <v>43</v>
      </c>
      <c r="D15" s="125"/>
      <c r="E15" s="125"/>
      <c r="F15" s="125"/>
      <c r="G15" s="125" t="s">
        <v>32</v>
      </c>
      <c r="H15" s="126"/>
      <c r="I15" s="126"/>
      <c r="J15" s="126"/>
      <c r="K15" s="126"/>
      <c r="L15" s="127"/>
    </row>
    <row r="16" spans="1:12" ht="30" customHeight="1">
      <c r="A16" s="124" t="s">
        <v>33</v>
      </c>
      <c r="B16" s="125"/>
      <c r="C16" s="125">
        <f>SUM(L5:L14)</f>
        <v>0</v>
      </c>
      <c r="D16" s="125"/>
      <c r="E16" s="125"/>
      <c r="F16" s="125"/>
      <c r="G16" s="125"/>
      <c r="H16" s="126"/>
      <c r="I16" s="126"/>
      <c r="J16" s="126"/>
      <c r="K16" s="126"/>
      <c r="L16" s="127"/>
    </row>
    <row r="17" spans="1:12" ht="41.1" customHeight="1">
      <c r="A17" s="128" t="s">
        <v>34</v>
      </c>
      <c r="B17" s="129"/>
      <c r="C17" s="129" t="s">
        <v>43</v>
      </c>
      <c r="D17" s="129"/>
      <c r="E17" s="129"/>
      <c r="F17" s="129"/>
      <c r="G17" s="129" t="s">
        <v>32</v>
      </c>
      <c r="H17" s="131"/>
      <c r="I17" s="131"/>
      <c r="J17" s="131"/>
      <c r="K17" s="131"/>
      <c r="L17" s="132"/>
    </row>
    <row r="18" spans="1:12" ht="18" customHeight="1">
      <c r="A18" s="176" t="s">
        <v>55</v>
      </c>
      <c r="B18" s="176"/>
      <c r="C18" s="176"/>
      <c r="D18" s="176"/>
      <c r="E18" s="176"/>
      <c r="F18" s="176"/>
      <c r="G18" s="177"/>
    </row>
    <row r="19" spans="1:12" ht="16.5" customHeight="1"/>
  </sheetData>
  <mergeCells count="27">
    <mergeCell ref="A1:L1"/>
    <mergeCell ref="B2:L2"/>
    <mergeCell ref="B3:L3"/>
    <mergeCell ref="A15:B15"/>
    <mergeCell ref="C15:F15"/>
    <mergeCell ref="G15:L15"/>
    <mergeCell ref="H6:H7"/>
    <mergeCell ref="H12:H14"/>
    <mergeCell ref="I6:I7"/>
    <mergeCell ref="J6:J7"/>
    <mergeCell ref="K6:K7"/>
    <mergeCell ref="L6:L7"/>
    <mergeCell ref="A18:G18"/>
    <mergeCell ref="A2:A3"/>
    <mergeCell ref="A5:A7"/>
    <mergeCell ref="A12:A13"/>
    <mergeCell ref="B6:B7"/>
    <mergeCell ref="C6:C7"/>
    <mergeCell ref="D6:D7"/>
    <mergeCell ref="E6:E7"/>
    <mergeCell ref="F6:F7"/>
    <mergeCell ref="G6:G7"/>
    <mergeCell ref="A16:B16"/>
    <mergeCell ref="C16:L16"/>
    <mergeCell ref="A17:B17"/>
    <mergeCell ref="C17:F17"/>
    <mergeCell ref="G17:L17"/>
  </mergeCells>
  <phoneticPr fontId="5" type="noConversion"/>
  <printOptions horizontalCentered="1"/>
  <pageMargins left="0.74791666666666701" right="0.74791666666666701" top="0.59027777777777801" bottom="0.59027777777777801" header="0.51180555555555596" footer="0.51180555555555596"/>
  <pageSetup paperSize="9" orientation="landscape"/>
  <headerFooter alignWithMargins="0">
    <oddFooter>&amp;C第 &amp;P 页，共 &amp;N 页</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opLeftCell="A13" workbookViewId="0">
      <selection activeCell="G6" sqref="G6"/>
    </sheetView>
  </sheetViews>
  <sheetFormatPr defaultColWidth="9" defaultRowHeight="14.25"/>
  <cols>
    <col min="5" max="5" width="31.625" customWidth="1"/>
    <col min="6" max="6" width="17.375" customWidth="1"/>
    <col min="7" max="7" width="14" customWidth="1"/>
    <col min="8" max="8" width="16" customWidth="1"/>
    <col min="9" max="9" width="12.75" customWidth="1"/>
    <col min="10" max="10" width="12.625" customWidth="1"/>
  </cols>
  <sheetData>
    <row r="1" spans="1:12" ht="21" thickBot="1">
      <c r="A1" s="160" t="s">
        <v>0</v>
      </c>
      <c r="B1" s="160"/>
      <c r="C1" s="160"/>
      <c r="D1" s="160"/>
      <c r="E1" s="160"/>
      <c r="F1" s="160"/>
      <c r="G1" s="160"/>
      <c r="H1" s="161"/>
      <c r="I1" s="161"/>
      <c r="J1" s="161"/>
      <c r="K1" s="161"/>
      <c r="L1" s="161"/>
    </row>
    <row r="2" spans="1:12" ht="17.25" customHeight="1">
      <c r="A2" s="204" t="s">
        <v>1</v>
      </c>
      <c r="B2" s="214" t="s">
        <v>132</v>
      </c>
      <c r="C2" s="214"/>
      <c r="D2" s="214"/>
      <c r="E2" s="214"/>
      <c r="F2" s="214"/>
      <c r="G2" s="214"/>
      <c r="H2" s="215"/>
      <c r="I2" s="215"/>
      <c r="J2" s="215"/>
      <c r="K2" s="215"/>
      <c r="L2" s="216"/>
    </row>
    <row r="3" spans="1:12" ht="16.5" customHeight="1">
      <c r="A3" s="205"/>
      <c r="B3" s="217" t="s">
        <v>133</v>
      </c>
      <c r="C3" s="217"/>
      <c r="D3" s="217"/>
      <c r="E3" s="217"/>
      <c r="F3" s="217"/>
      <c r="G3" s="217"/>
      <c r="H3" s="218"/>
      <c r="I3" s="218"/>
      <c r="J3" s="218"/>
      <c r="K3" s="218"/>
      <c r="L3" s="219"/>
    </row>
    <row r="4" spans="1:12" ht="36">
      <c r="A4" s="99" t="s">
        <v>2</v>
      </c>
      <c r="B4" s="100" t="s">
        <v>3</v>
      </c>
      <c r="C4" s="101" t="s">
        <v>4</v>
      </c>
      <c r="D4" s="101" t="s">
        <v>5</v>
      </c>
      <c r="E4" s="101" t="s">
        <v>6</v>
      </c>
      <c r="F4" s="102" t="s">
        <v>7</v>
      </c>
      <c r="G4" s="102" t="s">
        <v>8</v>
      </c>
      <c r="H4" s="101" t="s">
        <v>9</v>
      </c>
      <c r="I4" s="101" t="s">
        <v>10</v>
      </c>
      <c r="J4" s="101" t="s">
        <v>11</v>
      </c>
      <c r="K4" s="103" t="s">
        <v>12</v>
      </c>
      <c r="L4" s="104" t="s">
        <v>13</v>
      </c>
    </row>
    <row r="5" spans="1:12" ht="107.25" customHeight="1">
      <c r="A5" s="206" t="s">
        <v>51</v>
      </c>
      <c r="B5" s="105">
        <v>1</v>
      </c>
      <c r="C5" s="98" t="s">
        <v>56</v>
      </c>
      <c r="D5" s="106">
        <v>0.2</v>
      </c>
      <c r="E5" s="55" t="s">
        <v>134</v>
      </c>
      <c r="F5" s="107"/>
      <c r="G5" s="107"/>
      <c r="H5" s="98" t="s">
        <v>135</v>
      </c>
      <c r="I5" s="98"/>
      <c r="J5" s="108"/>
      <c r="K5" s="109"/>
      <c r="L5" s="110"/>
    </row>
    <row r="6" spans="1:12" ht="107.25" customHeight="1">
      <c r="A6" s="207"/>
      <c r="B6" s="105">
        <v>2</v>
      </c>
      <c r="C6" s="98" t="s">
        <v>136</v>
      </c>
      <c r="D6" s="106">
        <v>0.2</v>
      </c>
      <c r="E6" s="55" t="s">
        <v>137</v>
      </c>
      <c r="F6" s="107"/>
      <c r="G6" s="107"/>
      <c r="H6" s="98" t="s">
        <v>138</v>
      </c>
      <c r="I6" s="98"/>
      <c r="J6" s="108"/>
      <c r="K6" s="109"/>
      <c r="L6" s="110"/>
    </row>
    <row r="7" spans="1:12" ht="107.25" customHeight="1">
      <c r="A7" s="207"/>
      <c r="B7" s="105">
        <v>2</v>
      </c>
      <c r="C7" s="98" t="s">
        <v>139</v>
      </c>
      <c r="D7" s="106">
        <v>0.1</v>
      </c>
      <c r="E7" s="55" t="s">
        <v>140</v>
      </c>
      <c r="F7" s="107"/>
      <c r="G7" s="107"/>
      <c r="H7" s="98" t="s">
        <v>138</v>
      </c>
      <c r="I7" s="98"/>
      <c r="J7" s="108"/>
      <c r="K7" s="109"/>
      <c r="L7" s="110"/>
    </row>
    <row r="8" spans="1:12" ht="107.25" customHeight="1">
      <c r="A8" s="207"/>
      <c r="B8" s="105">
        <v>3</v>
      </c>
      <c r="C8" s="98" t="s">
        <v>141</v>
      </c>
      <c r="D8" s="106">
        <v>0.1</v>
      </c>
      <c r="E8" s="55" t="s">
        <v>142</v>
      </c>
      <c r="F8" s="107"/>
      <c r="G8" s="107"/>
      <c r="H8" s="98" t="s">
        <v>138</v>
      </c>
      <c r="I8" s="98"/>
      <c r="J8" s="108"/>
      <c r="K8" s="109"/>
      <c r="L8" s="110"/>
    </row>
    <row r="9" spans="1:12" ht="84.75" customHeight="1">
      <c r="A9" s="207"/>
      <c r="B9" s="105">
        <v>4</v>
      </c>
      <c r="C9" s="98" t="s">
        <v>143</v>
      </c>
      <c r="D9" s="106">
        <v>0.05</v>
      </c>
      <c r="E9" s="55" t="s">
        <v>144</v>
      </c>
      <c r="F9" s="107"/>
      <c r="G9" s="107"/>
      <c r="H9" s="98" t="s">
        <v>138</v>
      </c>
      <c r="I9" s="98"/>
      <c r="J9" s="108"/>
      <c r="K9" s="109"/>
      <c r="L9" s="110"/>
    </row>
    <row r="10" spans="1:12" ht="87.75" customHeight="1">
      <c r="A10" s="207"/>
      <c r="B10" s="208">
        <v>5</v>
      </c>
      <c r="C10" s="210" t="s">
        <v>145</v>
      </c>
      <c r="D10" s="212">
        <v>0.1</v>
      </c>
      <c r="E10" s="210" t="s">
        <v>146</v>
      </c>
      <c r="F10" s="107"/>
      <c r="G10" s="107"/>
      <c r="H10" s="210" t="s">
        <v>147</v>
      </c>
      <c r="I10" s="98"/>
      <c r="J10" s="108"/>
      <c r="K10" s="109"/>
      <c r="L10" s="110"/>
    </row>
    <row r="11" spans="1:12" ht="53.25" customHeight="1">
      <c r="A11" s="207"/>
      <c r="B11" s="209"/>
      <c r="C11" s="211"/>
      <c r="D11" s="213"/>
      <c r="E11" s="211"/>
      <c r="F11" s="107"/>
      <c r="G11" s="107"/>
      <c r="H11" s="211"/>
      <c r="I11" s="105"/>
      <c r="J11" s="108"/>
      <c r="K11" s="109"/>
      <c r="L11" s="111"/>
    </row>
    <row r="12" spans="1:12" ht="83.25" customHeight="1">
      <c r="A12" s="207"/>
      <c r="B12" s="105">
        <v>6</v>
      </c>
      <c r="C12" s="98" t="s">
        <v>57</v>
      </c>
      <c r="D12" s="106">
        <v>0.15</v>
      </c>
      <c r="E12" s="55" t="s">
        <v>148</v>
      </c>
      <c r="F12" s="112"/>
      <c r="G12" s="112"/>
      <c r="H12" s="98" t="s">
        <v>149</v>
      </c>
      <c r="I12" s="98"/>
      <c r="J12" s="108"/>
      <c r="K12" s="109"/>
      <c r="L12" s="111"/>
    </row>
    <row r="13" spans="1:12" ht="123" customHeight="1">
      <c r="A13" s="207"/>
      <c r="B13" s="105">
        <v>7</v>
      </c>
      <c r="C13" s="98" t="s">
        <v>58</v>
      </c>
      <c r="D13" s="106">
        <v>0.1</v>
      </c>
      <c r="E13" s="55" t="s">
        <v>59</v>
      </c>
      <c r="F13" s="55"/>
      <c r="G13" s="55"/>
      <c r="H13" s="98" t="s">
        <v>150</v>
      </c>
      <c r="I13" s="55"/>
      <c r="J13" s="108"/>
      <c r="K13" s="109"/>
      <c r="L13" s="111"/>
    </row>
    <row r="14" spans="1:12" ht="74.25" customHeight="1">
      <c r="A14" s="113" t="s">
        <v>27</v>
      </c>
      <c r="B14" s="105">
        <v>8</v>
      </c>
      <c r="C14" s="98" t="s">
        <v>29</v>
      </c>
      <c r="D14" s="114">
        <v>0.2</v>
      </c>
      <c r="E14" s="98" t="s">
        <v>30</v>
      </c>
      <c r="F14" s="55"/>
      <c r="G14" s="55"/>
      <c r="H14" s="112"/>
      <c r="I14" s="98"/>
      <c r="J14" s="108"/>
      <c r="K14" s="105"/>
      <c r="L14" s="108"/>
    </row>
    <row r="15" spans="1:12">
      <c r="A15" s="196" t="s">
        <v>31</v>
      </c>
      <c r="B15" s="197"/>
      <c r="C15" s="197" t="s">
        <v>43</v>
      </c>
      <c r="D15" s="197"/>
      <c r="E15" s="197"/>
      <c r="F15" s="197"/>
      <c r="G15" s="197" t="s">
        <v>32</v>
      </c>
      <c r="H15" s="198"/>
      <c r="I15" s="198"/>
      <c r="J15" s="198"/>
      <c r="K15" s="198"/>
      <c r="L15" s="199"/>
    </row>
    <row r="16" spans="1:12">
      <c r="A16" s="196" t="s">
        <v>33</v>
      </c>
      <c r="B16" s="197"/>
      <c r="C16" s="197">
        <f>SUM(L5:L14)</f>
        <v>0</v>
      </c>
      <c r="D16" s="197"/>
      <c r="E16" s="197"/>
      <c r="F16" s="197"/>
      <c r="G16" s="197"/>
      <c r="H16" s="198"/>
      <c r="I16" s="198"/>
      <c r="J16" s="198"/>
      <c r="K16" s="198"/>
      <c r="L16" s="199"/>
    </row>
    <row r="17" spans="1:12" ht="15" thickBot="1">
      <c r="A17" s="200" t="s">
        <v>34</v>
      </c>
      <c r="B17" s="201"/>
      <c r="C17" s="201" t="s">
        <v>43</v>
      </c>
      <c r="D17" s="201"/>
      <c r="E17" s="201"/>
      <c r="F17" s="201"/>
      <c r="G17" s="201" t="s">
        <v>32</v>
      </c>
      <c r="H17" s="202"/>
      <c r="I17" s="202"/>
      <c r="J17" s="202"/>
      <c r="K17" s="202"/>
      <c r="L17" s="203"/>
    </row>
    <row r="18" spans="1:12">
      <c r="A18" s="194" t="s">
        <v>35</v>
      </c>
      <c r="B18" s="194"/>
      <c r="C18" s="194"/>
      <c r="D18" s="194"/>
      <c r="E18" s="194"/>
      <c r="F18" s="194"/>
      <c r="G18" s="195"/>
      <c r="H18" s="1"/>
      <c r="I18" s="1"/>
      <c r="J18" s="1"/>
      <c r="K18" s="1"/>
      <c r="L18" s="1"/>
    </row>
  </sheetData>
  <mergeCells count="19">
    <mergeCell ref="A1:L1"/>
    <mergeCell ref="B2:L2"/>
    <mergeCell ref="B3:L3"/>
    <mergeCell ref="H10:H11"/>
    <mergeCell ref="A2:A3"/>
    <mergeCell ref="A15:B15"/>
    <mergeCell ref="C15:F15"/>
    <mergeCell ref="G15:L15"/>
    <mergeCell ref="A5:A13"/>
    <mergeCell ref="B10:B11"/>
    <mergeCell ref="C10:C11"/>
    <mergeCell ref="D10:D11"/>
    <mergeCell ref="E10:E11"/>
    <mergeCell ref="A18:G18"/>
    <mergeCell ref="A16:B16"/>
    <mergeCell ref="C16:L16"/>
    <mergeCell ref="A17:B17"/>
    <mergeCell ref="C17:F17"/>
    <mergeCell ref="G17:L17"/>
  </mergeCells>
  <phoneticPr fontId="5" type="noConversion"/>
  <pageMargins left="0.69930555555555596" right="0.69930555555555596"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topLeftCell="A10" workbookViewId="0">
      <selection activeCell="C13" sqref="C13:L13"/>
    </sheetView>
  </sheetViews>
  <sheetFormatPr defaultColWidth="9" defaultRowHeight="14.25"/>
  <cols>
    <col min="1" max="1" width="7.5" style="1" customWidth="1"/>
    <col min="2" max="2" width="5.875" style="1" customWidth="1"/>
    <col min="3" max="3" width="11.125" style="1" customWidth="1"/>
    <col min="4" max="4" width="7.75" style="1" customWidth="1"/>
    <col min="5" max="5" width="41.625" style="1" customWidth="1"/>
    <col min="6" max="6" width="13.375" style="1" customWidth="1"/>
    <col min="7" max="7" width="14.375" style="1" customWidth="1"/>
    <col min="8" max="8" width="9.375" style="1" customWidth="1"/>
    <col min="9" max="9" width="8.5" style="1" customWidth="1"/>
    <col min="10" max="10" width="11.125" style="1" customWidth="1"/>
    <col min="11" max="11" width="6.875" style="1" customWidth="1"/>
    <col min="12" max="12" width="10.125" style="1" customWidth="1"/>
    <col min="13" max="16384" width="9" style="1"/>
  </cols>
  <sheetData>
    <row r="1" spans="1:12" ht="24" customHeight="1">
      <c r="A1" s="160" t="s">
        <v>60</v>
      </c>
      <c r="B1" s="133"/>
      <c r="C1" s="133"/>
      <c r="D1" s="133"/>
      <c r="E1" s="133"/>
      <c r="F1" s="133"/>
      <c r="G1" s="133"/>
      <c r="H1" s="134"/>
      <c r="I1" s="134"/>
      <c r="J1" s="134"/>
      <c r="K1" s="134"/>
      <c r="L1" s="134"/>
    </row>
    <row r="2" spans="1:12" ht="24.75" customHeight="1">
      <c r="A2" s="117" t="s">
        <v>1</v>
      </c>
      <c r="B2" s="135" t="s">
        <v>48</v>
      </c>
      <c r="C2" s="135"/>
      <c r="D2" s="135"/>
      <c r="E2" s="135"/>
      <c r="F2" s="135"/>
      <c r="G2" s="135"/>
      <c r="H2" s="136"/>
      <c r="I2" s="136"/>
      <c r="J2" s="136"/>
      <c r="K2" s="136"/>
      <c r="L2" s="137"/>
    </row>
    <row r="3" spans="1:12" ht="21.75" customHeight="1">
      <c r="A3" s="118"/>
      <c r="B3" s="138" t="s">
        <v>49</v>
      </c>
      <c r="C3" s="138"/>
      <c r="D3" s="138"/>
      <c r="E3" s="138"/>
      <c r="F3" s="138"/>
      <c r="G3" s="138"/>
      <c r="H3" s="139"/>
      <c r="I3" s="139"/>
      <c r="J3" s="139"/>
      <c r="K3" s="139"/>
      <c r="L3" s="188"/>
    </row>
    <row r="4" spans="1:12" ht="27" customHeight="1">
      <c r="A4" s="2" t="s">
        <v>2</v>
      </c>
      <c r="B4" s="3" t="s">
        <v>3</v>
      </c>
      <c r="C4" s="4" t="s">
        <v>4</v>
      </c>
      <c r="D4" s="4" t="s">
        <v>5</v>
      </c>
      <c r="E4" s="4" t="s">
        <v>50</v>
      </c>
      <c r="F4" s="5" t="s">
        <v>7</v>
      </c>
      <c r="G4" s="5" t="s">
        <v>8</v>
      </c>
      <c r="H4" s="4" t="s">
        <v>9</v>
      </c>
      <c r="I4" s="4" t="s">
        <v>10</v>
      </c>
      <c r="J4" s="4" t="s">
        <v>11</v>
      </c>
      <c r="K4" s="23" t="s">
        <v>38</v>
      </c>
      <c r="L4" s="24" t="s">
        <v>13</v>
      </c>
    </row>
    <row r="5" spans="1:12" ht="198" customHeight="1">
      <c r="A5" s="121" t="s">
        <v>68</v>
      </c>
      <c r="B5" s="7">
        <v>1</v>
      </c>
      <c r="C5" s="53" t="s">
        <v>61</v>
      </c>
      <c r="D5" s="8">
        <v>0.25</v>
      </c>
      <c r="E5" s="55" t="s">
        <v>72</v>
      </c>
      <c r="F5" s="10"/>
      <c r="G5" s="10"/>
      <c r="H5" s="11"/>
      <c r="I5" s="25"/>
      <c r="J5" s="26"/>
      <c r="K5" s="7"/>
      <c r="L5" s="27"/>
    </row>
    <row r="6" spans="1:12" ht="255.75" customHeight="1">
      <c r="A6" s="121"/>
      <c r="B6" s="39">
        <v>2</v>
      </c>
      <c r="C6" s="56" t="s">
        <v>62</v>
      </c>
      <c r="D6" s="58">
        <v>0.25</v>
      </c>
      <c r="E6" s="59" t="s">
        <v>65</v>
      </c>
      <c r="F6" s="14"/>
      <c r="G6" s="10"/>
      <c r="H6" s="11"/>
      <c r="I6" s="25"/>
      <c r="J6" s="26"/>
      <c r="K6" s="7"/>
      <c r="L6" s="27"/>
    </row>
    <row r="7" spans="1:12" ht="132" customHeight="1">
      <c r="A7" s="121"/>
      <c r="B7" s="39">
        <v>3</v>
      </c>
      <c r="C7" s="56" t="s">
        <v>67</v>
      </c>
      <c r="D7" s="58">
        <v>0.2</v>
      </c>
      <c r="E7" s="59" t="s">
        <v>69</v>
      </c>
      <c r="F7" s="61"/>
      <c r="G7" s="62"/>
      <c r="H7" s="63"/>
      <c r="I7" s="64"/>
      <c r="J7" s="65"/>
      <c r="K7" s="66"/>
      <c r="L7" s="67"/>
    </row>
    <row r="8" spans="1:12" ht="59.25" customHeight="1">
      <c r="A8" s="121"/>
      <c r="B8" s="39">
        <v>4</v>
      </c>
      <c r="C8" s="57" t="s">
        <v>63</v>
      </c>
      <c r="D8" s="15">
        <v>0.1</v>
      </c>
      <c r="E8" s="60" t="s">
        <v>66</v>
      </c>
      <c r="F8" s="14"/>
      <c r="G8" s="10"/>
      <c r="H8" s="11"/>
      <c r="I8" s="25"/>
      <c r="J8" s="26"/>
      <c r="K8" s="28"/>
      <c r="L8" s="27"/>
    </row>
    <row r="9" spans="1:12" ht="138.75" customHeight="1">
      <c r="A9" s="121"/>
      <c r="B9" s="178">
        <v>5</v>
      </c>
      <c r="C9" s="220" t="s">
        <v>64</v>
      </c>
      <c r="D9" s="8">
        <v>0.1</v>
      </c>
      <c r="E9" s="69" t="s">
        <v>130</v>
      </c>
      <c r="F9" s="14"/>
      <c r="G9" s="10"/>
      <c r="H9" s="11"/>
      <c r="I9" s="25"/>
      <c r="J9" s="26"/>
      <c r="K9" s="29"/>
      <c r="L9" s="27"/>
    </row>
    <row r="10" spans="1:12" ht="187.5" customHeight="1">
      <c r="A10" s="120"/>
      <c r="B10" s="179"/>
      <c r="C10" s="221"/>
      <c r="D10" s="8">
        <v>0.1</v>
      </c>
      <c r="E10" s="69" t="s">
        <v>131</v>
      </c>
      <c r="F10" s="14"/>
      <c r="G10" s="10"/>
      <c r="H10" s="17"/>
      <c r="I10" s="25"/>
      <c r="J10" s="26"/>
      <c r="K10" s="17"/>
      <c r="L10" s="27"/>
    </row>
    <row r="11" spans="1:12" ht="42.75" customHeight="1">
      <c r="A11" s="21" t="s">
        <v>27</v>
      </c>
      <c r="B11" s="7">
        <v>6</v>
      </c>
      <c r="C11" s="17" t="s">
        <v>29</v>
      </c>
      <c r="D11" s="22">
        <v>0.2</v>
      </c>
      <c r="E11" s="51" t="s">
        <v>70</v>
      </c>
      <c r="F11" s="9"/>
      <c r="G11" s="9"/>
      <c r="H11" s="40"/>
      <c r="I11" s="17"/>
      <c r="J11" s="26"/>
      <c r="K11" s="26"/>
      <c r="L11" s="26"/>
    </row>
    <row r="12" spans="1:12" ht="35.25" customHeight="1">
      <c r="A12" s="124" t="s">
        <v>31</v>
      </c>
      <c r="B12" s="125"/>
      <c r="C12" s="125" t="s">
        <v>43</v>
      </c>
      <c r="D12" s="125"/>
      <c r="E12" s="125"/>
      <c r="F12" s="125"/>
      <c r="G12" s="125" t="s">
        <v>32</v>
      </c>
      <c r="H12" s="126"/>
      <c r="I12" s="126"/>
      <c r="J12" s="126"/>
      <c r="K12" s="126"/>
      <c r="L12" s="127"/>
    </row>
    <row r="13" spans="1:12" ht="30" customHeight="1">
      <c r="A13" s="124" t="s">
        <v>33</v>
      </c>
      <c r="B13" s="125"/>
      <c r="C13" s="125">
        <f>SUM(K5:K10)</f>
        <v>0</v>
      </c>
      <c r="D13" s="125"/>
      <c r="E13" s="125"/>
      <c r="F13" s="125"/>
      <c r="G13" s="125"/>
      <c r="H13" s="126"/>
      <c r="I13" s="126"/>
      <c r="J13" s="126"/>
      <c r="K13" s="126"/>
      <c r="L13" s="127"/>
    </row>
    <row r="14" spans="1:12" ht="41.1" customHeight="1">
      <c r="A14" s="128" t="s">
        <v>34</v>
      </c>
      <c r="B14" s="129"/>
      <c r="C14" s="129" t="s">
        <v>43</v>
      </c>
      <c r="D14" s="129"/>
      <c r="E14" s="129"/>
      <c r="F14" s="129"/>
      <c r="G14" s="129" t="s">
        <v>71</v>
      </c>
      <c r="H14" s="131"/>
      <c r="I14" s="131"/>
      <c r="J14" s="131"/>
      <c r="K14" s="131"/>
      <c r="L14" s="132"/>
    </row>
    <row r="15" spans="1:12" ht="18" customHeight="1">
      <c r="A15" s="176" t="s">
        <v>55</v>
      </c>
      <c r="B15" s="176"/>
      <c r="C15" s="176"/>
      <c r="D15" s="176"/>
      <c r="E15" s="176"/>
      <c r="F15" s="176"/>
      <c r="G15" s="177"/>
    </row>
    <row r="16" spans="1:12" ht="16.5" customHeight="1"/>
  </sheetData>
  <mergeCells count="16">
    <mergeCell ref="A1:L1"/>
    <mergeCell ref="B2:L2"/>
    <mergeCell ref="B3:L3"/>
    <mergeCell ref="A12:B12"/>
    <mergeCell ref="C12:F12"/>
    <mergeCell ref="G12:L12"/>
    <mergeCell ref="A15:G15"/>
    <mergeCell ref="A2:A3"/>
    <mergeCell ref="A5:A10"/>
    <mergeCell ref="B9:B10"/>
    <mergeCell ref="C9:C10"/>
    <mergeCell ref="A13:B13"/>
    <mergeCell ref="C13:L13"/>
    <mergeCell ref="A14:B14"/>
    <mergeCell ref="C14:F14"/>
    <mergeCell ref="G14:L14"/>
  </mergeCells>
  <phoneticPr fontId="5" type="noConversion"/>
  <printOptions horizontalCentered="1"/>
  <pageMargins left="0.74791666666666701" right="0.74791666666666701" top="0.59027777777777801" bottom="0.59027777777777801" header="0.51180555555555596" footer="0.51180555555555596"/>
  <pageSetup paperSize="9" orientation="landscape"/>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研发工程师</vt:lpstr>
      <vt:lpstr>实施工程师</vt:lpstr>
      <vt:lpstr>客服工程师</vt:lpstr>
      <vt:lpstr>测试工程师</vt:lpstr>
      <vt:lpstr>UI设计师</vt:lpstr>
      <vt:lpstr>项目负责人</vt:lpstr>
      <vt:lpstr>技术总监</vt:lpstr>
      <vt:lpstr>分管副总</vt:lpstr>
      <vt:lpstr>分管副总!Print_Titles</vt:lpstr>
      <vt:lpstr>项目负责人!Print_Titles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lili</cp:lastModifiedBy>
  <dcterms:created xsi:type="dcterms:W3CDTF">2014-04-22T10:53:00Z</dcterms:created>
  <dcterms:modified xsi:type="dcterms:W3CDTF">2017-01-04T10:23:19Z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