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Hua\Desktop\社群網路\network19\"/>
    </mc:Choice>
  </mc:AlternateContent>
  <bookViews>
    <workbookView xWindow="0" yWindow="0" windowWidth="20490" windowHeight="7710" firstSheet="3" activeTab="9"/>
  </bookViews>
  <sheets>
    <sheet name="RawData" sheetId="1" r:id="rId1"/>
    <sheet name="Matrix" sheetId="3" r:id="rId2"/>
    <sheet name="Matrix轉換" sheetId="4" r:id="rId3"/>
    <sheet name="Data" sheetId="5" r:id="rId4"/>
    <sheet name="PCA" sheetId="9" r:id="rId5"/>
    <sheet name="AE(Linear)" sheetId="6" r:id="rId6"/>
    <sheet name="AE(Sigmoid)" sheetId="7" r:id="rId7"/>
    <sheet name="CNN+AE(Linear)" sheetId="10" r:id="rId8"/>
    <sheet name="CNN+AE(Sigmoid)" sheetId="11" r:id="rId9"/>
    <sheet name="模塊度" sheetId="12" r:id="rId10"/>
  </sheets>
  <definedNames>
    <definedName name="_xlnm._FilterDatabase" localSheetId="5" hidden="1">'AE(Linear)'!#REF!</definedName>
    <definedName name="_xlnm._FilterDatabase" localSheetId="7" hidden="1">'CNN+AE(Linear)'!#REF!</definedName>
    <definedName name="_xlnm._FilterDatabase" localSheetId="8" hidden="1">'CNN+AE(Sigmoid)'!#REF!</definedName>
    <definedName name="_xlnm._FilterDatabase" localSheetId="4" hidden="1">PCA!#REF!</definedName>
  </definedNames>
  <calcPr calcId="15251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B25" i="4"/>
</calcChain>
</file>

<file path=xl/sharedStrings.xml><?xml version="1.0" encoding="utf-8"?>
<sst xmlns="http://schemas.openxmlformats.org/spreadsheetml/2006/main" count="41" uniqueCount="20">
  <si>
    <t>x</t>
    <phoneticPr fontId="1" type="noConversion"/>
  </si>
  <si>
    <t>y</t>
    <phoneticPr fontId="1" type="noConversion"/>
  </si>
  <si>
    <t>欄標籤</t>
  </si>
  <si>
    <t>總計</t>
  </si>
  <si>
    <t>列標籤</t>
  </si>
  <si>
    <t>計數 - y</t>
  </si>
  <si>
    <r>
      <rPr>
        <sz val="10"/>
        <color theme="1"/>
        <rFont val="新細明體"/>
        <family val="2"/>
        <charset val="136"/>
      </rPr>
      <t>列標籤</t>
    </r>
  </si>
  <si>
    <t>P1</t>
    <phoneticPr fontId="1" type="noConversion"/>
  </si>
  <si>
    <t>Cluster 1</t>
    <phoneticPr fontId="1" type="noConversion"/>
  </si>
  <si>
    <t>Cluster 2</t>
  </si>
  <si>
    <t>Cluster 3</t>
  </si>
  <si>
    <t>PCA</t>
  </si>
  <si>
    <t>AE(Linear)</t>
  </si>
  <si>
    <t>CNN+AE(Linear)</t>
  </si>
  <si>
    <t>network19</t>
  </si>
  <si>
    <t>krate</t>
  </si>
  <si>
    <t>dophlin</t>
  </si>
  <si>
    <t>football</t>
    <phoneticPr fontId="1" type="noConversion"/>
  </si>
  <si>
    <t>The Proposed Method</t>
    <phoneticPr fontId="1" type="noConversion"/>
  </si>
  <si>
    <t>Auto-Encoder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</si>
</sst>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0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PCA!$C$1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PCA!$B$2:$B$20</c:f>
              <c:numCache>
                <c:formatCode>General</c:formatCode>
                <c:ptCount val="19"/>
                <c:pt idx="0">
                  <c:v>-0.14862469</c:v>
                </c:pt>
                <c:pt idx="1">
                  <c:v>-0.15139809000000001</c:v>
                </c:pt>
                <c:pt idx="2">
                  <c:v>-9.9339689999999994E-2</c:v>
                </c:pt>
                <c:pt idx="3">
                  <c:v>-9.2960399999999999E-2</c:v>
                </c:pt>
                <c:pt idx="4">
                  <c:v>-7.2933520000000002E-2</c:v>
                </c:pt>
                <c:pt idx="5">
                  <c:v>-5.2005740000000002E-2</c:v>
                </c:pt>
                <c:pt idx="6">
                  <c:v>0.20818743000000001</c:v>
                </c:pt>
                <c:pt idx="7">
                  <c:v>1.21908796</c:v>
                </c:pt>
                <c:pt idx="8">
                  <c:v>1.36340806</c:v>
                </c:pt>
                <c:pt idx="9">
                  <c:v>1.16814895</c:v>
                </c:pt>
                <c:pt idx="10">
                  <c:v>0.97736047000000004</c:v>
                </c:pt>
                <c:pt idx="11">
                  <c:v>0.83496959000000004</c:v>
                </c:pt>
                <c:pt idx="12">
                  <c:v>1.15313881</c:v>
                </c:pt>
                <c:pt idx="13">
                  <c:v>-0.74491598000000003</c:v>
                </c:pt>
                <c:pt idx="14">
                  <c:v>-1.1093447000000001</c:v>
                </c:pt>
                <c:pt idx="15">
                  <c:v>-1.00766289</c:v>
                </c:pt>
                <c:pt idx="16">
                  <c:v>-1.3281079600000001</c:v>
                </c:pt>
                <c:pt idx="17">
                  <c:v>-1.00766289</c:v>
                </c:pt>
                <c:pt idx="18">
                  <c:v>-1.1093447000000001</c:v>
                </c:pt>
              </c:numCache>
            </c:numRef>
          </c:xVal>
          <c:yVal>
            <c:numRef>
              <c:f>PCA!$C$2:$C$20</c:f>
              <c:numCache>
                <c:formatCode>General</c:formatCode>
                <c:ptCount val="19"/>
                <c:pt idx="0">
                  <c:v>-0.7312978</c:v>
                </c:pt>
                <c:pt idx="1">
                  <c:v>-1.2541958</c:v>
                </c:pt>
                <c:pt idx="2">
                  <c:v>-1.2391913000000001</c:v>
                </c:pt>
                <c:pt idx="3">
                  <c:v>-1.3520325</c:v>
                </c:pt>
                <c:pt idx="4">
                  <c:v>-1.2299416000000001</c:v>
                </c:pt>
                <c:pt idx="5">
                  <c:v>-0.70032660000000002</c:v>
                </c:pt>
                <c:pt idx="6">
                  <c:v>-1.1353485000000001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PCA!$D$1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PCA!$B$2:$B$20</c:f>
              <c:numCache>
                <c:formatCode>General</c:formatCode>
                <c:ptCount val="19"/>
                <c:pt idx="0">
                  <c:v>-0.14862469</c:v>
                </c:pt>
                <c:pt idx="1">
                  <c:v>-0.15139809000000001</c:v>
                </c:pt>
                <c:pt idx="2">
                  <c:v>-9.9339689999999994E-2</c:v>
                </c:pt>
                <c:pt idx="3">
                  <c:v>-9.2960399999999999E-2</c:v>
                </c:pt>
                <c:pt idx="4">
                  <c:v>-7.2933520000000002E-2</c:v>
                </c:pt>
                <c:pt idx="5">
                  <c:v>-5.2005740000000002E-2</c:v>
                </c:pt>
                <c:pt idx="6">
                  <c:v>0.20818743000000001</c:v>
                </c:pt>
                <c:pt idx="7">
                  <c:v>1.21908796</c:v>
                </c:pt>
                <c:pt idx="8">
                  <c:v>1.36340806</c:v>
                </c:pt>
                <c:pt idx="9">
                  <c:v>1.16814895</c:v>
                </c:pt>
                <c:pt idx="10">
                  <c:v>0.97736047000000004</c:v>
                </c:pt>
                <c:pt idx="11">
                  <c:v>0.83496959000000004</c:v>
                </c:pt>
                <c:pt idx="12">
                  <c:v>1.15313881</c:v>
                </c:pt>
                <c:pt idx="13">
                  <c:v>-0.74491598000000003</c:v>
                </c:pt>
                <c:pt idx="14">
                  <c:v>-1.1093447000000001</c:v>
                </c:pt>
                <c:pt idx="15">
                  <c:v>-1.00766289</c:v>
                </c:pt>
                <c:pt idx="16">
                  <c:v>-1.3281079600000001</c:v>
                </c:pt>
                <c:pt idx="17">
                  <c:v>-1.00766289</c:v>
                </c:pt>
                <c:pt idx="18">
                  <c:v>-1.1093447000000001</c:v>
                </c:pt>
              </c:numCache>
            </c:numRef>
          </c:xVal>
          <c:yVal>
            <c:numRef>
              <c:f>PCA!$D$2:$D$20</c:f>
              <c:numCache>
                <c:formatCode>General</c:formatCode>
                <c:ptCount val="19"/>
                <c:pt idx="7">
                  <c:v>0.3669712</c:v>
                </c:pt>
                <c:pt idx="8">
                  <c:v>0.72327059999999999</c:v>
                </c:pt>
                <c:pt idx="9">
                  <c:v>0.60194840000000005</c:v>
                </c:pt>
                <c:pt idx="10">
                  <c:v>0.7737887</c:v>
                </c:pt>
                <c:pt idx="11">
                  <c:v>0.49235079999999998</c:v>
                </c:pt>
                <c:pt idx="12">
                  <c:v>0.55413489999999999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PCA!$E$1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PCA!$B$2:$B$20</c:f>
              <c:numCache>
                <c:formatCode>General</c:formatCode>
                <c:ptCount val="19"/>
                <c:pt idx="0">
                  <c:v>-0.14862469</c:v>
                </c:pt>
                <c:pt idx="1">
                  <c:v>-0.15139809000000001</c:v>
                </c:pt>
                <c:pt idx="2">
                  <c:v>-9.9339689999999994E-2</c:v>
                </c:pt>
                <c:pt idx="3">
                  <c:v>-9.2960399999999999E-2</c:v>
                </c:pt>
                <c:pt idx="4">
                  <c:v>-7.2933520000000002E-2</c:v>
                </c:pt>
                <c:pt idx="5">
                  <c:v>-5.2005740000000002E-2</c:v>
                </c:pt>
                <c:pt idx="6">
                  <c:v>0.20818743000000001</c:v>
                </c:pt>
                <c:pt idx="7">
                  <c:v>1.21908796</c:v>
                </c:pt>
                <c:pt idx="8">
                  <c:v>1.36340806</c:v>
                </c:pt>
                <c:pt idx="9">
                  <c:v>1.16814895</c:v>
                </c:pt>
                <c:pt idx="10">
                  <c:v>0.97736047000000004</c:v>
                </c:pt>
                <c:pt idx="11">
                  <c:v>0.83496959000000004</c:v>
                </c:pt>
                <c:pt idx="12">
                  <c:v>1.15313881</c:v>
                </c:pt>
                <c:pt idx="13">
                  <c:v>-0.74491598000000003</c:v>
                </c:pt>
                <c:pt idx="14">
                  <c:v>-1.1093447000000001</c:v>
                </c:pt>
                <c:pt idx="15">
                  <c:v>-1.00766289</c:v>
                </c:pt>
                <c:pt idx="16">
                  <c:v>-1.3281079600000001</c:v>
                </c:pt>
                <c:pt idx="17">
                  <c:v>-1.00766289</c:v>
                </c:pt>
                <c:pt idx="18">
                  <c:v>-1.1093447000000001</c:v>
                </c:pt>
              </c:numCache>
            </c:numRef>
          </c:xVal>
          <c:yVal>
            <c:numRef>
              <c:f>PCA!$E$2:$E$20</c:f>
              <c:numCache>
                <c:formatCode>General</c:formatCode>
                <c:ptCount val="19"/>
                <c:pt idx="13">
                  <c:v>0.76243720000000004</c:v>
                </c:pt>
                <c:pt idx="14">
                  <c:v>0.70367619999999997</c:v>
                </c:pt>
                <c:pt idx="15">
                  <c:v>0.54964040000000003</c:v>
                </c:pt>
                <c:pt idx="16">
                  <c:v>0.86079919999999999</c:v>
                </c:pt>
                <c:pt idx="17">
                  <c:v>0.54964040000000003</c:v>
                </c:pt>
                <c:pt idx="18">
                  <c:v>0.70367619999999997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08936"/>
        <c:axId val="381009328"/>
      </c:scatterChart>
      <c:valAx>
        <c:axId val="3810089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009328"/>
        <c:crosses val="max"/>
        <c:crossBetween val="midCat"/>
      </c:valAx>
      <c:valAx>
        <c:axId val="3810093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0089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Auto-Encoder</a:t>
            </a:r>
            <a:r>
              <a:rPr lang="en-US" altLang="zh-TW" baseline="0"/>
              <a:t> (Linear)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'AE(Linear)'!$C$1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'AE(Linear)'!$B$2:$B$20</c:f>
              <c:numCache>
                <c:formatCode>General</c:formatCode>
                <c:ptCount val="19"/>
                <c:pt idx="0">
                  <c:v>-0.53369992971420199</c:v>
                </c:pt>
                <c:pt idx="1">
                  <c:v>-1.0009961128234801</c:v>
                </c:pt>
                <c:pt idx="2">
                  <c:v>-1.0008693933486901</c:v>
                </c:pt>
                <c:pt idx="3">
                  <c:v>-1.10623347759246</c:v>
                </c:pt>
                <c:pt idx="4">
                  <c:v>-0.99742883443832298</c:v>
                </c:pt>
                <c:pt idx="5">
                  <c:v>-0.52245432138442904</c:v>
                </c:pt>
                <c:pt idx="6">
                  <c:v>-0.93806380033492998</c:v>
                </c:pt>
                <c:pt idx="7">
                  <c:v>0.23428662121295901</c:v>
                </c:pt>
                <c:pt idx="8">
                  <c:v>0.53449445962905795</c:v>
                </c:pt>
                <c:pt idx="9">
                  <c:v>0.45326703786849898</c:v>
                </c:pt>
                <c:pt idx="10">
                  <c:v>0.64165830612182595</c:v>
                </c:pt>
                <c:pt idx="11">
                  <c:v>0.393775254487991</c:v>
                </c:pt>
                <c:pt idx="12">
                  <c:v>0.41930016875267001</c:v>
                </c:pt>
                <c:pt idx="13">
                  <c:v>0.86170452833175604</c:v>
                </c:pt>
                <c:pt idx="14">
                  <c:v>0.87371331453323298</c:v>
                </c:pt>
                <c:pt idx="15">
                  <c:v>0.70947617292404097</c:v>
                </c:pt>
                <c:pt idx="16">
                  <c:v>1.0422178506851101</c:v>
                </c:pt>
                <c:pt idx="17">
                  <c:v>0.70947611331939597</c:v>
                </c:pt>
                <c:pt idx="18">
                  <c:v>0.87371337413787797</c:v>
                </c:pt>
              </c:numCache>
            </c:numRef>
          </c:xVal>
          <c:yVal>
            <c:numRef>
              <c:f>'AE(Linear)'!$C$2:$C$20</c:f>
              <c:numCache>
                <c:formatCode>General</c:formatCode>
                <c:ptCount val="19"/>
                <c:pt idx="0">
                  <c:v>-0.171569064259529</c:v>
                </c:pt>
                <c:pt idx="1">
                  <c:v>-0.48000425100326499</c:v>
                </c:pt>
                <c:pt idx="2">
                  <c:v>-0.51835471391677801</c:v>
                </c:pt>
                <c:pt idx="3">
                  <c:v>-0.60306584835052401</c:v>
                </c:pt>
                <c:pt idx="4">
                  <c:v>-0.53913247585296598</c:v>
                </c:pt>
                <c:pt idx="5">
                  <c:v>-0.24579358100891099</c:v>
                </c:pt>
                <c:pt idx="6">
                  <c:v>-0.73058205842971802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'AE(Linear)'!$D$1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'AE(Linear)'!$B$2:$B$20</c:f>
              <c:numCache>
                <c:formatCode>General</c:formatCode>
                <c:ptCount val="19"/>
                <c:pt idx="0">
                  <c:v>-0.53369992971420199</c:v>
                </c:pt>
                <c:pt idx="1">
                  <c:v>-1.0009961128234801</c:v>
                </c:pt>
                <c:pt idx="2">
                  <c:v>-1.0008693933486901</c:v>
                </c:pt>
                <c:pt idx="3">
                  <c:v>-1.10623347759246</c:v>
                </c:pt>
                <c:pt idx="4">
                  <c:v>-0.99742883443832298</c:v>
                </c:pt>
                <c:pt idx="5">
                  <c:v>-0.52245432138442904</c:v>
                </c:pt>
                <c:pt idx="6">
                  <c:v>-0.93806380033492998</c:v>
                </c:pt>
                <c:pt idx="7">
                  <c:v>0.23428662121295901</c:v>
                </c:pt>
                <c:pt idx="8">
                  <c:v>0.53449445962905795</c:v>
                </c:pt>
                <c:pt idx="9">
                  <c:v>0.45326703786849898</c:v>
                </c:pt>
                <c:pt idx="10">
                  <c:v>0.64165830612182595</c:v>
                </c:pt>
                <c:pt idx="11">
                  <c:v>0.393775254487991</c:v>
                </c:pt>
                <c:pt idx="12">
                  <c:v>0.41930016875267001</c:v>
                </c:pt>
                <c:pt idx="13">
                  <c:v>0.86170452833175604</c:v>
                </c:pt>
                <c:pt idx="14">
                  <c:v>0.87371331453323298</c:v>
                </c:pt>
                <c:pt idx="15">
                  <c:v>0.70947617292404097</c:v>
                </c:pt>
                <c:pt idx="16">
                  <c:v>1.0422178506851101</c:v>
                </c:pt>
                <c:pt idx="17">
                  <c:v>0.70947611331939597</c:v>
                </c:pt>
                <c:pt idx="18">
                  <c:v>0.87371337413787797</c:v>
                </c:pt>
              </c:numCache>
            </c:numRef>
          </c:xVal>
          <c:yVal>
            <c:numRef>
              <c:f>'AE(Linear)'!$D$2:$D$20</c:f>
              <c:numCache>
                <c:formatCode>General</c:formatCode>
                <c:ptCount val="19"/>
                <c:pt idx="7">
                  <c:v>-0.80932682752609197</c:v>
                </c:pt>
                <c:pt idx="8">
                  <c:v>-0.74620598554611195</c:v>
                </c:pt>
                <c:pt idx="9">
                  <c:v>-0.63022762537002497</c:v>
                </c:pt>
                <c:pt idx="10">
                  <c:v>-0.35458117723464899</c:v>
                </c:pt>
                <c:pt idx="11">
                  <c:v>-0.40042757987976002</c:v>
                </c:pt>
                <c:pt idx="12">
                  <c:v>-0.64394158124923695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'AE(Linear)'!$E$1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'AE(Linear)'!$B$2:$B$20</c:f>
              <c:numCache>
                <c:formatCode>General</c:formatCode>
                <c:ptCount val="19"/>
                <c:pt idx="0">
                  <c:v>-0.53369992971420199</c:v>
                </c:pt>
                <c:pt idx="1">
                  <c:v>-1.0009961128234801</c:v>
                </c:pt>
                <c:pt idx="2">
                  <c:v>-1.0008693933486901</c:v>
                </c:pt>
                <c:pt idx="3">
                  <c:v>-1.10623347759246</c:v>
                </c:pt>
                <c:pt idx="4">
                  <c:v>-0.99742883443832298</c:v>
                </c:pt>
                <c:pt idx="5">
                  <c:v>-0.52245432138442904</c:v>
                </c:pt>
                <c:pt idx="6">
                  <c:v>-0.93806380033492998</c:v>
                </c:pt>
                <c:pt idx="7">
                  <c:v>0.23428662121295901</c:v>
                </c:pt>
                <c:pt idx="8">
                  <c:v>0.53449445962905795</c:v>
                </c:pt>
                <c:pt idx="9">
                  <c:v>0.45326703786849898</c:v>
                </c:pt>
                <c:pt idx="10">
                  <c:v>0.64165830612182595</c:v>
                </c:pt>
                <c:pt idx="11">
                  <c:v>0.393775254487991</c:v>
                </c:pt>
                <c:pt idx="12">
                  <c:v>0.41930016875267001</c:v>
                </c:pt>
                <c:pt idx="13">
                  <c:v>0.86170452833175604</c:v>
                </c:pt>
                <c:pt idx="14">
                  <c:v>0.87371331453323298</c:v>
                </c:pt>
                <c:pt idx="15">
                  <c:v>0.70947617292404097</c:v>
                </c:pt>
                <c:pt idx="16">
                  <c:v>1.0422178506851101</c:v>
                </c:pt>
                <c:pt idx="17">
                  <c:v>0.70947611331939597</c:v>
                </c:pt>
                <c:pt idx="18">
                  <c:v>0.87371337413787797</c:v>
                </c:pt>
              </c:numCache>
            </c:numRef>
          </c:xVal>
          <c:yVal>
            <c:numRef>
              <c:f>'AE(Linear)'!$E$2:$E$20</c:f>
              <c:numCache>
                <c:formatCode>General</c:formatCode>
                <c:ptCount val="19"/>
                <c:pt idx="13">
                  <c:v>1.19910240173339</c:v>
                </c:pt>
                <c:pt idx="14">
                  <c:v>1.51528120040893</c:v>
                </c:pt>
                <c:pt idx="15">
                  <c:v>1.31440901756286</c:v>
                </c:pt>
                <c:pt idx="16">
                  <c:v>1.8007717132568299</c:v>
                </c:pt>
                <c:pt idx="17">
                  <c:v>1.31440925598144</c:v>
                </c:pt>
                <c:pt idx="18">
                  <c:v>1.51528120040893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2464"/>
        <c:axId val="381013248"/>
      </c:scatterChart>
      <c:valAx>
        <c:axId val="381012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013248"/>
        <c:crosses val="max"/>
        <c:crossBetween val="midCat"/>
      </c:valAx>
      <c:valAx>
        <c:axId val="381013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01246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Auto-Encoder</a:t>
            </a:r>
            <a:r>
              <a:rPr lang="en-US" altLang="zh-TW" baseline="0"/>
              <a:t> (Sigmoid)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'AE(Sigmoid)'!$C$1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'AE(Sigmoid)'!$B$2:$B$20</c:f>
              <c:numCache>
                <c:formatCode>General</c:formatCode>
                <c:ptCount val="19"/>
                <c:pt idx="0">
                  <c:v>9.8147280514240196E-2</c:v>
                </c:pt>
                <c:pt idx="1">
                  <c:v>0.107361890375614</c:v>
                </c:pt>
                <c:pt idx="2">
                  <c:v>0.103269040584564</c:v>
                </c:pt>
                <c:pt idx="3">
                  <c:v>8.4092661738395594E-2</c:v>
                </c:pt>
                <c:pt idx="4">
                  <c:v>8.8325485587120001E-2</c:v>
                </c:pt>
                <c:pt idx="5">
                  <c:v>0.13043475151062001</c:v>
                </c:pt>
                <c:pt idx="6">
                  <c:v>0.16843293607234899</c:v>
                </c:pt>
                <c:pt idx="7">
                  <c:v>0.67101448774337702</c:v>
                </c:pt>
                <c:pt idx="8">
                  <c:v>0.79120373725891102</c:v>
                </c:pt>
                <c:pt idx="9">
                  <c:v>0.70001387596130304</c:v>
                </c:pt>
                <c:pt idx="10">
                  <c:v>0.68448567390441795</c:v>
                </c:pt>
                <c:pt idx="11">
                  <c:v>0.54250591993331898</c:v>
                </c:pt>
                <c:pt idx="12">
                  <c:v>0.71115761995315496</c:v>
                </c:pt>
                <c:pt idx="13">
                  <c:v>5.5698350071907002E-2</c:v>
                </c:pt>
                <c:pt idx="14">
                  <c:v>3.58194261789321E-2</c:v>
                </c:pt>
                <c:pt idx="15">
                  <c:v>3.7671610713004997E-2</c:v>
                </c:pt>
                <c:pt idx="16">
                  <c:v>2.42231823503971E-2</c:v>
                </c:pt>
                <c:pt idx="17">
                  <c:v>3.7671621888875899E-2</c:v>
                </c:pt>
                <c:pt idx="18">
                  <c:v>3.58194261789321E-2</c:v>
                </c:pt>
              </c:numCache>
            </c:numRef>
          </c:xVal>
          <c:yVal>
            <c:numRef>
              <c:f>'AE(Sigmoid)'!$C$2:$C$20</c:f>
              <c:numCache>
                <c:formatCode>General</c:formatCode>
                <c:ptCount val="19"/>
                <c:pt idx="0">
                  <c:v>0.18035984039306599</c:v>
                </c:pt>
                <c:pt idx="1">
                  <c:v>0.24286751449108099</c:v>
                </c:pt>
                <c:pt idx="2">
                  <c:v>0.182728067040443</c:v>
                </c:pt>
                <c:pt idx="3">
                  <c:v>0.16415177285671201</c:v>
                </c:pt>
                <c:pt idx="4">
                  <c:v>0.155774250626564</c:v>
                </c:pt>
                <c:pt idx="5">
                  <c:v>0.17148645222187001</c:v>
                </c:pt>
                <c:pt idx="6">
                  <c:v>0.12698459625244099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'AE(Sigmoid)'!$D$1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'AE(Sigmoid)'!$B$2:$B$20</c:f>
              <c:numCache>
                <c:formatCode>General</c:formatCode>
                <c:ptCount val="19"/>
                <c:pt idx="0">
                  <c:v>9.8147280514240196E-2</c:v>
                </c:pt>
                <c:pt idx="1">
                  <c:v>0.107361890375614</c:v>
                </c:pt>
                <c:pt idx="2">
                  <c:v>0.103269040584564</c:v>
                </c:pt>
                <c:pt idx="3">
                  <c:v>8.4092661738395594E-2</c:v>
                </c:pt>
                <c:pt idx="4">
                  <c:v>8.8325485587120001E-2</c:v>
                </c:pt>
                <c:pt idx="5">
                  <c:v>0.13043475151062001</c:v>
                </c:pt>
                <c:pt idx="6">
                  <c:v>0.16843293607234899</c:v>
                </c:pt>
                <c:pt idx="7">
                  <c:v>0.67101448774337702</c:v>
                </c:pt>
                <c:pt idx="8">
                  <c:v>0.79120373725891102</c:v>
                </c:pt>
                <c:pt idx="9">
                  <c:v>0.70001387596130304</c:v>
                </c:pt>
                <c:pt idx="10">
                  <c:v>0.68448567390441795</c:v>
                </c:pt>
                <c:pt idx="11">
                  <c:v>0.54250591993331898</c:v>
                </c:pt>
                <c:pt idx="12">
                  <c:v>0.71115761995315496</c:v>
                </c:pt>
                <c:pt idx="13">
                  <c:v>5.5698350071907002E-2</c:v>
                </c:pt>
                <c:pt idx="14">
                  <c:v>3.58194261789321E-2</c:v>
                </c:pt>
                <c:pt idx="15">
                  <c:v>3.7671610713004997E-2</c:v>
                </c:pt>
                <c:pt idx="16">
                  <c:v>2.42231823503971E-2</c:v>
                </c:pt>
                <c:pt idx="17">
                  <c:v>3.7671621888875899E-2</c:v>
                </c:pt>
                <c:pt idx="18">
                  <c:v>3.58194261789321E-2</c:v>
                </c:pt>
              </c:numCache>
            </c:numRef>
          </c:xVal>
          <c:yVal>
            <c:numRef>
              <c:f>'AE(Sigmoid)'!$D$2:$D$20</c:f>
              <c:numCache>
                <c:formatCode>General</c:formatCode>
                <c:ptCount val="19"/>
                <c:pt idx="7">
                  <c:v>3.8703363388776703E-2</c:v>
                </c:pt>
                <c:pt idx="8">
                  <c:v>2.5505235418677299E-2</c:v>
                </c:pt>
                <c:pt idx="9">
                  <c:v>2.9235489666461899E-2</c:v>
                </c:pt>
                <c:pt idx="10">
                  <c:v>5.2274886518716798E-2</c:v>
                </c:pt>
                <c:pt idx="11">
                  <c:v>4.6767208725213998E-2</c:v>
                </c:pt>
                <c:pt idx="12">
                  <c:v>4.3652553111314697E-2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'AE(Sigmoid)'!$E$1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'AE(Sigmoid)'!$B$2:$B$20</c:f>
              <c:numCache>
                <c:formatCode>General</c:formatCode>
                <c:ptCount val="19"/>
                <c:pt idx="0">
                  <c:v>9.8147280514240196E-2</c:v>
                </c:pt>
                <c:pt idx="1">
                  <c:v>0.107361890375614</c:v>
                </c:pt>
                <c:pt idx="2">
                  <c:v>0.103269040584564</c:v>
                </c:pt>
                <c:pt idx="3">
                  <c:v>8.4092661738395594E-2</c:v>
                </c:pt>
                <c:pt idx="4">
                  <c:v>8.8325485587120001E-2</c:v>
                </c:pt>
                <c:pt idx="5">
                  <c:v>0.13043475151062001</c:v>
                </c:pt>
                <c:pt idx="6">
                  <c:v>0.16843293607234899</c:v>
                </c:pt>
                <c:pt idx="7">
                  <c:v>0.67101448774337702</c:v>
                </c:pt>
                <c:pt idx="8">
                  <c:v>0.79120373725891102</c:v>
                </c:pt>
                <c:pt idx="9">
                  <c:v>0.70001387596130304</c:v>
                </c:pt>
                <c:pt idx="10">
                  <c:v>0.68448567390441795</c:v>
                </c:pt>
                <c:pt idx="11">
                  <c:v>0.54250591993331898</c:v>
                </c:pt>
                <c:pt idx="12">
                  <c:v>0.71115761995315496</c:v>
                </c:pt>
                <c:pt idx="13">
                  <c:v>5.5698350071907002E-2</c:v>
                </c:pt>
                <c:pt idx="14">
                  <c:v>3.58194261789321E-2</c:v>
                </c:pt>
                <c:pt idx="15">
                  <c:v>3.7671610713004997E-2</c:v>
                </c:pt>
                <c:pt idx="16">
                  <c:v>2.42231823503971E-2</c:v>
                </c:pt>
                <c:pt idx="17">
                  <c:v>3.7671621888875899E-2</c:v>
                </c:pt>
                <c:pt idx="18">
                  <c:v>3.58194261789321E-2</c:v>
                </c:pt>
              </c:numCache>
            </c:numRef>
          </c:xVal>
          <c:yVal>
            <c:numRef>
              <c:f>'AE(Sigmoid)'!$E$2:$E$20</c:f>
              <c:numCache>
                <c:formatCode>General</c:formatCode>
                <c:ptCount val="19"/>
                <c:pt idx="13">
                  <c:v>0.34578800201415999</c:v>
                </c:pt>
                <c:pt idx="14">
                  <c:v>0.61752837896347001</c:v>
                </c:pt>
                <c:pt idx="15">
                  <c:v>0.46320891380309998</c:v>
                </c:pt>
                <c:pt idx="16">
                  <c:v>0.65636384487152</c:v>
                </c:pt>
                <c:pt idx="17">
                  <c:v>0.46320891380309998</c:v>
                </c:pt>
                <c:pt idx="18">
                  <c:v>0.61752825975418002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78280"/>
        <c:axId val="113278672"/>
      </c:scatterChart>
      <c:valAx>
        <c:axId val="1132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78672"/>
        <c:crosses val="autoZero"/>
        <c:crossBetween val="midCat"/>
      </c:valAx>
      <c:valAx>
        <c:axId val="113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7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CNN+AE (Linear)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'CNN+AE(Linear)'!$C$1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'CNN+AE(Linear)'!$B$2:$B$20</c:f>
              <c:numCache>
                <c:formatCode>General</c:formatCode>
                <c:ptCount val="19"/>
                <c:pt idx="0">
                  <c:v>-0.410762399435043</c:v>
                </c:pt>
                <c:pt idx="1">
                  <c:v>-0.75343215465545599</c:v>
                </c:pt>
                <c:pt idx="2">
                  <c:v>-0.745308637619018</c:v>
                </c:pt>
                <c:pt idx="3">
                  <c:v>-0.81551188230514504</c:v>
                </c:pt>
                <c:pt idx="4">
                  <c:v>-0.73523664474487305</c:v>
                </c:pt>
                <c:pt idx="5">
                  <c:v>-0.38350850343704201</c:v>
                </c:pt>
                <c:pt idx="6">
                  <c:v>-0.64392054080963101</c:v>
                </c:pt>
                <c:pt idx="7">
                  <c:v>0.40745615959167403</c:v>
                </c:pt>
                <c:pt idx="8">
                  <c:v>0.65930330753326405</c:v>
                </c:pt>
                <c:pt idx="9">
                  <c:v>0.56243401765823298</c:v>
                </c:pt>
                <c:pt idx="10">
                  <c:v>0.66900753974914495</c:v>
                </c:pt>
                <c:pt idx="11">
                  <c:v>0.46299430727958601</c:v>
                </c:pt>
                <c:pt idx="12">
                  <c:v>0.53434318304061801</c:v>
                </c:pt>
                <c:pt idx="13">
                  <c:v>0.52714085578918402</c:v>
                </c:pt>
                <c:pt idx="14">
                  <c:v>0.470363289117813</c:v>
                </c:pt>
                <c:pt idx="15">
                  <c:v>0.371213138103485</c:v>
                </c:pt>
                <c:pt idx="16">
                  <c:v>0.557470083236694</c:v>
                </c:pt>
                <c:pt idx="17">
                  <c:v>0.371213138103485</c:v>
                </c:pt>
                <c:pt idx="18">
                  <c:v>0.470363289117813</c:v>
                </c:pt>
              </c:numCache>
            </c:numRef>
          </c:xVal>
          <c:yVal>
            <c:numRef>
              <c:f>'CNN+AE(Linear)'!$C$2:$C$20</c:f>
              <c:numCache>
                <c:formatCode>General</c:formatCode>
                <c:ptCount val="19"/>
                <c:pt idx="0">
                  <c:v>-8.6341142654418904E-2</c:v>
                </c:pt>
                <c:pt idx="1">
                  <c:v>-0.26883423328399603</c:v>
                </c:pt>
                <c:pt idx="2">
                  <c:v>-0.29406002163887002</c:v>
                </c:pt>
                <c:pt idx="3">
                  <c:v>-0.33501529693603499</c:v>
                </c:pt>
                <c:pt idx="4">
                  <c:v>-0.30363827943801802</c:v>
                </c:pt>
                <c:pt idx="5">
                  <c:v>-0.12509892880916501</c:v>
                </c:pt>
                <c:pt idx="6">
                  <c:v>-0.41903758049011203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'CNN+AE(Linear)'!$D$1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'CNN+AE(Linear)'!$B$2:$B$20</c:f>
              <c:numCache>
                <c:formatCode>General</c:formatCode>
                <c:ptCount val="19"/>
                <c:pt idx="0">
                  <c:v>-0.410762399435043</c:v>
                </c:pt>
                <c:pt idx="1">
                  <c:v>-0.75343215465545599</c:v>
                </c:pt>
                <c:pt idx="2">
                  <c:v>-0.745308637619018</c:v>
                </c:pt>
                <c:pt idx="3">
                  <c:v>-0.81551188230514504</c:v>
                </c:pt>
                <c:pt idx="4">
                  <c:v>-0.73523664474487305</c:v>
                </c:pt>
                <c:pt idx="5">
                  <c:v>-0.38350850343704201</c:v>
                </c:pt>
                <c:pt idx="6">
                  <c:v>-0.64392054080963101</c:v>
                </c:pt>
                <c:pt idx="7">
                  <c:v>0.40745615959167403</c:v>
                </c:pt>
                <c:pt idx="8">
                  <c:v>0.65930330753326405</c:v>
                </c:pt>
                <c:pt idx="9">
                  <c:v>0.56243401765823298</c:v>
                </c:pt>
                <c:pt idx="10">
                  <c:v>0.66900753974914495</c:v>
                </c:pt>
                <c:pt idx="11">
                  <c:v>0.46299430727958601</c:v>
                </c:pt>
                <c:pt idx="12">
                  <c:v>0.53434318304061801</c:v>
                </c:pt>
                <c:pt idx="13">
                  <c:v>0.52714085578918402</c:v>
                </c:pt>
                <c:pt idx="14">
                  <c:v>0.470363289117813</c:v>
                </c:pt>
                <c:pt idx="15">
                  <c:v>0.371213138103485</c:v>
                </c:pt>
                <c:pt idx="16">
                  <c:v>0.557470083236694</c:v>
                </c:pt>
                <c:pt idx="17">
                  <c:v>0.371213138103485</c:v>
                </c:pt>
                <c:pt idx="18">
                  <c:v>0.470363289117813</c:v>
                </c:pt>
              </c:numCache>
            </c:numRef>
          </c:xVal>
          <c:yVal>
            <c:numRef>
              <c:f>'CNN+AE(Linear)'!$D$2:$D$20</c:f>
              <c:numCache>
                <c:formatCode>General</c:formatCode>
                <c:ptCount val="19"/>
                <c:pt idx="7">
                  <c:v>-0.43778309226036</c:v>
                </c:pt>
                <c:pt idx="8">
                  <c:v>-0.390992671251296</c:v>
                </c:pt>
                <c:pt idx="9">
                  <c:v>-0.32483023405075001</c:v>
                </c:pt>
                <c:pt idx="10">
                  <c:v>-0.15659277141094199</c:v>
                </c:pt>
                <c:pt idx="11">
                  <c:v>-0.18420527875423401</c:v>
                </c:pt>
                <c:pt idx="12">
                  <c:v>-0.33525726199150002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'CNN+AE(Linear)'!$E$1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'CNN+AE(Linear)'!$B$2:$B$20</c:f>
              <c:numCache>
                <c:formatCode>General</c:formatCode>
                <c:ptCount val="19"/>
                <c:pt idx="0">
                  <c:v>-0.410762399435043</c:v>
                </c:pt>
                <c:pt idx="1">
                  <c:v>-0.75343215465545599</c:v>
                </c:pt>
                <c:pt idx="2">
                  <c:v>-0.745308637619018</c:v>
                </c:pt>
                <c:pt idx="3">
                  <c:v>-0.81551188230514504</c:v>
                </c:pt>
                <c:pt idx="4">
                  <c:v>-0.73523664474487305</c:v>
                </c:pt>
                <c:pt idx="5">
                  <c:v>-0.38350850343704201</c:v>
                </c:pt>
                <c:pt idx="6">
                  <c:v>-0.64392054080963101</c:v>
                </c:pt>
                <c:pt idx="7">
                  <c:v>0.40745615959167403</c:v>
                </c:pt>
                <c:pt idx="8">
                  <c:v>0.65930330753326405</c:v>
                </c:pt>
                <c:pt idx="9">
                  <c:v>0.56243401765823298</c:v>
                </c:pt>
                <c:pt idx="10">
                  <c:v>0.66900753974914495</c:v>
                </c:pt>
                <c:pt idx="11">
                  <c:v>0.46299430727958601</c:v>
                </c:pt>
                <c:pt idx="12">
                  <c:v>0.53434318304061801</c:v>
                </c:pt>
                <c:pt idx="13">
                  <c:v>0.52714085578918402</c:v>
                </c:pt>
                <c:pt idx="14">
                  <c:v>0.470363289117813</c:v>
                </c:pt>
                <c:pt idx="15">
                  <c:v>0.371213138103485</c:v>
                </c:pt>
                <c:pt idx="16">
                  <c:v>0.557470083236694</c:v>
                </c:pt>
                <c:pt idx="17">
                  <c:v>0.371213138103485</c:v>
                </c:pt>
                <c:pt idx="18">
                  <c:v>0.470363289117813</c:v>
                </c:pt>
              </c:numCache>
            </c:numRef>
          </c:xVal>
          <c:yVal>
            <c:numRef>
              <c:f>'CNN+AE(Linear)'!$E$2:$E$20</c:f>
              <c:numCache>
                <c:formatCode>General</c:formatCode>
                <c:ptCount val="19"/>
                <c:pt idx="13">
                  <c:v>0.76603221893310502</c:v>
                </c:pt>
                <c:pt idx="14">
                  <c:v>0.95543545484542802</c:v>
                </c:pt>
                <c:pt idx="15">
                  <c:v>0.83539044857025102</c:v>
                </c:pt>
                <c:pt idx="16">
                  <c:v>1.12890124320983</c:v>
                </c:pt>
                <c:pt idx="17">
                  <c:v>0.83539044857025102</c:v>
                </c:pt>
                <c:pt idx="18">
                  <c:v>0.95543563365936202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74752"/>
        <c:axId val="113281024"/>
      </c:scatterChart>
      <c:valAx>
        <c:axId val="113274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81024"/>
        <c:crosses val="max"/>
        <c:crossBetween val="midCat"/>
      </c:valAx>
      <c:valAx>
        <c:axId val="113281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747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CNN+AE (Linear)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'CNN+AE(Sigmoid)'!$C$1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'CNN+AE(Sigmoid)'!$B$2:$B$20</c:f>
              <c:numCache>
                <c:formatCode>General</c:formatCode>
                <c:ptCount val="19"/>
                <c:pt idx="0">
                  <c:v>0.626842200756072</c:v>
                </c:pt>
                <c:pt idx="1">
                  <c:v>0.63301402330398504</c:v>
                </c:pt>
                <c:pt idx="2">
                  <c:v>0.63516968488693204</c:v>
                </c:pt>
                <c:pt idx="3">
                  <c:v>0.63943278789520197</c:v>
                </c:pt>
                <c:pt idx="4">
                  <c:v>0.63161414861678999</c:v>
                </c:pt>
                <c:pt idx="5">
                  <c:v>0.64281976222991899</c:v>
                </c:pt>
                <c:pt idx="6">
                  <c:v>0.63060176372527998</c:v>
                </c:pt>
                <c:pt idx="7">
                  <c:v>0.646997511386871</c:v>
                </c:pt>
                <c:pt idx="8">
                  <c:v>0.63417953252792303</c:v>
                </c:pt>
                <c:pt idx="9">
                  <c:v>0.64211875200271595</c:v>
                </c:pt>
                <c:pt idx="10">
                  <c:v>0.60856622457504195</c:v>
                </c:pt>
                <c:pt idx="11">
                  <c:v>0.641929030418395</c:v>
                </c:pt>
                <c:pt idx="12">
                  <c:v>0.61359584331512396</c:v>
                </c:pt>
                <c:pt idx="13">
                  <c:v>0.63791334629058805</c:v>
                </c:pt>
                <c:pt idx="14">
                  <c:v>0.62385523319244296</c:v>
                </c:pt>
                <c:pt idx="15">
                  <c:v>0.62959498167037897</c:v>
                </c:pt>
                <c:pt idx="16">
                  <c:v>0.62489634752273504</c:v>
                </c:pt>
                <c:pt idx="17">
                  <c:v>0.62959498167037897</c:v>
                </c:pt>
                <c:pt idx="18">
                  <c:v>0.62385523319244296</c:v>
                </c:pt>
              </c:numCache>
            </c:numRef>
          </c:xVal>
          <c:yVal>
            <c:numRef>
              <c:f>'CNN+AE(Sigmoid)'!$C$2:$C$20</c:f>
              <c:numCache>
                <c:formatCode>General</c:formatCode>
                <c:ptCount val="19"/>
                <c:pt idx="0">
                  <c:v>0.39786544442176802</c:v>
                </c:pt>
                <c:pt idx="1">
                  <c:v>0.39811095595359802</c:v>
                </c:pt>
                <c:pt idx="2">
                  <c:v>0.40388610959053001</c:v>
                </c:pt>
                <c:pt idx="3">
                  <c:v>0.399541616439819</c:v>
                </c:pt>
                <c:pt idx="4">
                  <c:v>0.40094643831253002</c:v>
                </c:pt>
                <c:pt idx="5">
                  <c:v>0.39907941222190801</c:v>
                </c:pt>
                <c:pt idx="6">
                  <c:v>0.390645891427993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'CNN+AE(Sigmoid)'!$D$1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'CNN+AE(Sigmoid)'!$B$2:$B$20</c:f>
              <c:numCache>
                <c:formatCode>General</c:formatCode>
                <c:ptCount val="19"/>
                <c:pt idx="0">
                  <c:v>0.626842200756072</c:v>
                </c:pt>
                <c:pt idx="1">
                  <c:v>0.63301402330398504</c:v>
                </c:pt>
                <c:pt idx="2">
                  <c:v>0.63516968488693204</c:v>
                </c:pt>
                <c:pt idx="3">
                  <c:v>0.63943278789520197</c:v>
                </c:pt>
                <c:pt idx="4">
                  <c:v>0.63161414861678999</c:v>
                </c:pt>
                <c:pt idx="5">
                  <c:v>0.64281976222991899</c:v>
                </c:pt>
                <c:pt idx="6">
                  <c:v>0.63060176372527998</c:v>
                </c:pt>
                <c:pt idx="7">
                  <c:v>0.646997511386871</c:v>
                </c:pt>
                <c:pt idx="8">
                  <c:v>0.63417953252792303</c:v>
                </c:pt>
                <c:pt idx="9">
                  <c:v>0.64211875200271595</c:v>
                </c:pt>
                <c:pt idx="10">
                  <c:v>0.60856622457504195</c:v>
                </c:pt>
                <c:pt idx="11">
                  <c:v>0.641929030418395</c:v>
                </c:pt>
                <c:pt idx="12">
                  <c:v>0.61359584331512396</c:v>
                </c:pt>
                <c:pt idx="13">
                  <c:v>0.63791334629058805</c:v>
                </c:pt>
                <c:pt idx="14">
                  <c:v>0.62385523319244296</c:v>
                </c:pt>
                <c:pt idx="15">
                  <c:v>0.62959498167037897</c:v>
                </c:pt>
                <c:pt idx="16">
                  <c:v>0.62489634752273504</c:v>
                </c:pt>
                <c:pt idx="17">
                  <c:v>0.62959498167037897</c:v>
                </c:pt>
                <c:pt idx="18">
                  <c:v>0.62385523319244296</c:v>
                </c:pt>
              </c:numCache>
            </c:numRef>
          </c:xVal>
          <c:yVal>
            <c:numRef>
              <c:f>'CNN+AE(Sigmoid)'!$D$2:$D$20</c:f>
              <c:numCache>
                <c:formatCode>General</c:formatCode>
                <c:ptCount val="19"/>
                <c:pt idx="7">
                  <c:v>0.4095139503479</c:v>
                </c:pt>
                <c:pt idx="8">
                  <c:v>0.398248732089996</c:v>
                </c:pt>
                <c:pt idx="9">
                  <c:v>0.39682391285896301</c:v>
                </c:pt>
                <c:pt idx="10">
                  <c:v>0.38846734166145303</c:v>
                </c:pt>
                <c:pt idx="11">
                  <c:v>0.40165454149246199</c:v>
                </c:pt>
                <c:pt idx="12">
                  <c:v>0.39513379335403398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'CNN+AE(Sigmoid)'!$E$1</c:f>
              <c:strCache>
                <c:ptCount val="1"/>
                <c:pt idx="0">
                  <c:v>Cluster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'CNN+AE(Sigmoid)'!$B$2:$B$20</c:f>
              <c:numCache>
                <c:formatCode>General</c:formatCode>
                <c:ptCount val="19"/>
                <c:pt idx="0">
                  <c:v>0.626842200756072</c:v>
                </c:pt>
                <c:pt idx="1">
                  <c:v>0.63301402330398504</c:v>
                </c:pt>
                <c:pt idx="2">
                  <c:v>0.63516968488693204</c:v>
                </c:pt>
                <c:pt idx="3">
                  <c:v>0.63943278789520197</c:v>
                </c:pt>
                <c:pt idx="4">
                  <c:v>0.63161414861678999</c:v>
                </c:pt>
                <c:pt idx="5">
                  <c:v>0.64281976222991899</c:v>
                </c:pt>
                <c:pt idx="6">
                  <c:v>0.63060176372527998</c:v>
                </c:pt>
                <c:pt idx="7">
                  <c:v>0.646997511386871</c:v>
                </c:pt>
                <c:pt idx="8">
                  <c:v>0.63417953252792303</c:v>
                </c:pt>
                <c:pt idx="9">
                  <c:v>0.64211875200271595</c:v>
                </c:pt>
                <c:pt idx="10">
                  <c:v>0.60856622457504195</c:v>
                </c:pt>
                <c:pt idx="11">
                  <c:v>0.641929030418395</c:v>
                </c:pt>
                <c:pt idx="12">
                  <c:v>0.61359584331512396</c:v>
                </c:pt>
                <c:pt idx="13">
                  <c:v>0.63791334629058805</c:v>
                </c:pt>
                <c:pt idx="14">
                  <c:v>0.62385523319244296</c:v>
                </c:pt>
                <c:pt idx="15">
                  <c:v>0.62959498167037897</c:v>
                </c:pt>
                <c:pt idx="16">
                  <c:v>0.62489634752273504</c:v>
                </c:pt>
                <c:pt idx="17">
                  <c:v>0.62959498167037897</c:v>
                </c:pt>
                <c:pt idx="18">
                  <c:v>0.62385523319244296</c:v>
                </c:pt>
              </c:numCache>
            </c:numRef>
          </c:xVal>
          <c:yVal>
            <c:numRef>
              <c:f>'CNN+AE(Sigmoid)'!$E$2:$E$20</c:f>
              <c:numCache>
                <c:formatCode>General</c:formatCode>
                <c:ptCount val="19"/>
                <c:pt idx="13">
                  <c:v>0.39728114008903498</c:v>
                </c:pt>
                <c:pt idx="14">
                  <c:v>0.38999330997467002</c:v>
                </c:pt>
                <c:pt idx="15">
                  <c:v>0.40242809057235701</c:v>
                </c:pt>
                <c:pt idx="16">
                  <c:v>0.39613983035087502</c:v>
                </c:pt>
                <c:pt idx="17">
                  <c:v>0.40242806077003401</c:v>
                </c:pt>
                <c:pt idx="18">
                  <c:v>0.38999330997467002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77104"/>
        <c:axId val="113282200"/>
      </c:scatterChart>
      <c:valAx>
        <c:axId val="11327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82200"/>
        <c:crosses val="max"/>
        <c:crossBetween val="midCat"/>
      </c:valAx>
      <c:valAx>
        <c:axId val="113282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27710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模塊度!$A$9</c:f>
              <c:strCache>
                <c:ptCount val="1"/>
                <c:pt idx="0">
                  <c:v>Auto-Encoder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模塊度!$B$8:$E$8</c:f>
              <c:strCache>
                <c:ptCount val="4"/>
                <c:pt idx="0">
                  <c:v>network19</c:v>
                </c:pt>
                <c:pt idx="1">
                  <c:v>krate</c:v>
                </c:pt>
                <c:pt idx="2">
                  <c:v>dophlin</c:v>
                </c:pt>
                <c:pt idx="3">
                  <c:v>football</c:v>
                </c:pt>
              </c:strCache>
            </c:strRef>
          </c:cat>
          <c:val>
            <c:numRef>
              <c:f>模塊度!$B$9:$E$9</c:f>
              <c:numCache>
                <c:formatCode>0.000</c:formatCode>
                <c:ptCount val="4"/>
                <c:pt idx="0">
                  <c:v>0.66727538349159898</c:v>
                </c:pt>
                <c:pt idx="1">
                  <c:v>0.217352988303156</c:v>
                </c:pt>
                <c:pt idx="2">
                  <c:v>0.326351805703888</c:v>
                </c:pt>
                <c:pt idx="3">
                  <c:v>0.562984173787619</c:v>
                </c:pt>
              </c:numCache>
            </c:numRef>
          </c:val>
        </c:ser>
        <c:ser>
          <c:idx val="1"/>
          <c:order val="1"/>
          <c:tx>
            <c:strRef>
              <c:f>模塊度!$A$10</c:f>
              <c:strCache>
                <c:ptCount val="1"/>
                <c:pt idx="0">
                  <c:v>The 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模塊度!$B$8:$E$8</c:f>
              <c:strCache>
                <c:ptCount val="4"/>
                <c:pt idx="0">
                  <c:v>network19</c:v>
                </c:pt>
                <c:pt idx="1">
                  <c:v>krate</c:v>
                </c:pt>
                <c:pt idx="2">
                  <c:v>dophlin</c:v>
                </c:pt>
                <c:pt idx="3">
                  <c:v>football</c:v>
                </c:pt>
              </c:strCache>
            </c:strRef>
          </c:cat>
          <c:val>
            <c:numRef>
              <c:f>模塊度!$B$10:$E$10</c:f>
              <c:numCache>
                <c:formatCode>0.000</c:formatCode>
                <c:ptCount val="4"/>
                <c:pt idx="0">
                  <c:v>0.66727538349159898</c:v>
                </c:pt>
                <c:pt idx="1">
                  <c:v>0.39625060086524599</c:v>
                </c:pt>
                <c:pt idx="2">
                  <c:v>0.35144970531228897</c:v>
                </c:pt>
                <c:pt idx="3" formatCode="General">
                  <c:v>0.57904856441058195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9308400"/>
        <c:axId val="459304872"/>
        <c:axId val="0"/>
      </c:bar3DChart>
      <c:catAx>
        <c:axId val="4593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TW"/>
          </a:p>
        </c:txPr>
        <c:crossAx val="459304872"/>
        <c:crosses val="autoZero"/>
        <c:auto val="1"/>
        <c:lblAlgn val="ctr"/>
        <c:lblOffset val="100"/>
        <c:noMultiLvlLbl val="0"/>
      </c:catAx>
      <c:valAx>
        <c:axId val="4593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SimSun" panose="02010600030101010101" pitchFamily="2" charset="-122"/>
                <a:cs typeface="Times New Roman" panose="02020603050405020304" pitchFamily="18" charset="0"/>
              </a:defRPr>
            </a:pPr>
            <a:endParaRPr lang="zh-TW"/>
          </a:p>
        </c:txPr>
        <c:crossAx val="4593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SimSun" panose="02010600030101010101" pitchFamily="2" charset="-122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SimSun" panose="02010600030101010101" pitchFamily="2" charset="-122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Hua" refreshedDate="43478.712214467596" createdVersion="5" refreshedVersion="5" minRefreshableVersion="3" recordCount="74">
  <cacheSource type="worksheet">
    <worksheetSource ref="A1:B75" sheet="RawData"/>
  </cacheSource>
  <cacheFields count="2">
    <cacheField name="x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6"/>
        <n v="17"/>
        <n v="18"/>
        <n v="13"/>
        <n v="19"/>
      </sharedItems>
    </cacheField>
    <cacheField name="y" numFmtId="0">
      <sharedItems containsSemiMixedTypes="0" containsString="0" containsNumber="1" containsInteger="1" minValue="1" maxValue="19" count="19">
        <n v="2"/>
        <n v="3"/>
        <n v="4"/>
        <n v="5"/>
        <n v="7"/>
        <n v="6"/>
        <n v="8"/>
        <n v="9"/>
        <n v="10"/>
        <n v="11"/>
        <n v="13"/>
        <n v="12"/>
        <n v="14"/>
        <n v="15"/>
        <n v="17"/>
        <n v="19"/>
        <n v="16"/>
        <n v="18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</r>
  <r>
    <x v="0"/>
    <x v="1"/>
  </r>
  <r>
    <x v="1"/>
    <x v="1"/>
  </r>
  <r>
    <x v="1"/>
    <x v="2"/>
  </r>
  <r>
    <x v="1"/>
    <x v="3"/>
  </r>
  <r>
    <x v="2"/>
    <x v="2"/>
  </r>
  <r>
    <x v="2"/>
    <x v="4"/>
  </r>
  <r>
    <x v="3"/>
    <x v="3"/>
  </r>
  <r>
    <x v="3"/>
    <x v="4"/>
  </r>
  <r>
    <x v="4"/>
    <x v="5"/>
  </r>
  <r>
    <x v="4"/>
    <x v="4"/>
  </r>
  <r>
    <x v="5"/>
    <x v="4"/>
  </r>
  <r>
    <x v="6"/>
    <x v="6"/>
  </r>
  <r>
    <x v="7"/>
    <x v="7"/>
  </r>
  <r>
    <x v="7"/>
    <x v="8"/>
  </r>
  <r>
    <x v="7"/>
    <x v="9"/>
  </r>
  <r>
    <x v="7"/>
    <x v="10"/>
  </r>
  <r>
    <x v="8"/>
    <x v="8"/>
  </r>
  <r>
    <x v="8"/>
    <x v="9"/>
  </r>
  <r>
    <x v="8"/>
    <x v="11"/>
  </r>
  <r>
    <x v="8"/>
    <x v="10"/>
  </r>
  <r>
    <x v="9"/>
    <x v="9"/>
  </r>
  <r>
    <x v="9"/>
    <x v="10"/>
  </r>
  <r>
    <x v="10"/>
    <x v="11"/>
  </r>
  <r>
    <x v="10"/>
    <x v="12"/>
  </r>
  <r>
    <x v="11"/>
    <x v="10"/>
  </r>
  <r>
    <x v="12"/>
    <x v="13"/>
  </r>
  <r>
    <x v="12"/>
    <x v="14"/>
  </r>
  <r>
    <x v="12"/>
    <x v="15"/>
  </r>
  <r>
    <x v="13"/>
    <x v="16"/>
  </r>
  <r>
    <x v="13"/>
    <x v="14"/>
  </r>
  <r>
    <x v="13"/>
    <x v="17"/>
  </r>
  <r>
    <x v="14"/>
    <x v="14"/>
  </r>
  <r>
    <x v="14"/>
    <x v="15"/>
  </r>
  <r>
    <x v="15"/>
    <x v="17"/>
  </r>
  <r>
    <x v="15"/>
    <x v="15"/>
  </r>
  <r>
    <x v="16"/>
    <x v="15"/>
  </r>
  <r>
    <x v="1"/>
    <x v="18"/>
  </r>
  <r>
    <x v="2"/>
    <x v="18"/>
  </r>
  <r>
    <x v="2"/>
    <x v="0"/>
  </r>
  <r>
    <x v="3"/>
    <x v="0"/>
  </r>
  <r>
    <x v="4"/>
    <x v="0"/>
  </r>
  <r>
    <x v="3"/>
    <x v="1"/>
  </r>
  <r>
    <x v="6"/>
    <x v="1"/>
  </r>
  <r>
    <x v="4"/>
    <x v="2"/>
  </r>
  <r>
    <x v="6"/>
    <x v="2"/>
  </r>
  <r>
    <x v="5"/>
    <x v="3"/>
  </r>
  <r>
    <x v="6"/>
    <x v="3"/>
  </r>
  <r>
    <x v="6"/>
    <x v="5"/>
  </r>
  <r>
    <x v="7"/>
    <x v="4"/>
  </r>
  <r>
    <x v="8"/>
    <x v="6"/>
  </r>
  <r>
    <x v="9"/>
    <x v="6"/>
  </r>
  <r>
    <x v="10"/>
    <x v="6"/>
  </r>
  <r>
    <x v="17"/>
    <x v="6"/>
  </r>
  <r>
    <x v="9"/>
    <x v="7"/>
  </r>
  <r>
    <x v="10"/>
    <x v="7"/>
  </r>
  <r>
    <x v="11"/>
    <x v="7"/>
  </r>
  <r>
    <x v="17"/>
    <x v="7"/>
  </r>
  <r>
    <x v="10"/>
    <x v="8"/>
  </r>
  <r>
    <x v="17"/>
    <x v="8"/>
  </r>
  <r>
    <x v="11"/>
    <x v="9"/>
  </r>
  <r>
    <x v="12"/>
    <x v="9"/>
  </r>
  <r>
    <x v="17"/>
    <x v="11"/>
  </r>
  <r>
    <x v="13"/>
    <x v="12"/>
  </r>
  <r>
    <x v="15"/>
    <x v="12"/>
  </r>
  <r>
    <x v="18"/>
    <x v="12"/>
  </r>
  <r>
    <x v="14"/>
    <x v="13"/>
  </r>
  <r>
    <x v="15"/>
    <x v="13"/>
  </r>
  <r>
    <x v="16"/>
    <x v="13"/>
  </r>
  <r>
    <x v="15"/>
    <x v="16"/>
  </r>
  <r>
    <x v="18"/>
    <x v="16"/>
  </r>
  <r>
    <x v="16"/>
    <x v="14"/>
  </r>
  <r>
    <x v="18"/>
    <x v="14"/>
  </r>
  <r>
    <x v="18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U24" firstHeaderRow="1" firstDataRow="2" firstDataCol="1"/>
  <pivotFields count="2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2"/>
        <item x="13"/>
        <item x="14"/>
        <item x="15"/>
        <item x="16"/>
        <item x="18"/>
        <item t="default"/>
      </items>
    </pivotField>
    <pivotField axis="axisCol" dataField="1" showAll="0">
      <items count="20">
        <item x="18"/>
        <item x="0"/>
        <item x="1"/>
        <item x="2"/>
        <item x="3"/>
        <item x="5"/>
        <item x="4"/>
        <item x="6"/>
        <item x="7"/>
        <item x="8"/>
        <item x="9"/>
        <item x="11"/>
        <item x="10"/>
        <item x="12"/>
        <item x="13"/>
        <item x="16"/>
        <item x="14"/>
        <item x="17"/>
        <item x="15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計數 - 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/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3</v>
      </c>
    </row>
    <row r="5" spans="1:2" x14ac:dyDescent="0.25">
      <c r="A5">
        <v>2</v>
      </c>
      <c r="B5">
        <v>4</v>
      </c>
    </row>
    <row r="6" spans="1:2" x14ac:dyDescent="0.25">
      <c r="A6">
        <v>2</v>
      </c>
      <c r="B6">
        <v>5</v>
      </c>
    </row>
    <row r="7" spans="1:2" x14ac:dyDescent="0.25">
      <c r="A7">
        <v>3</v>
      </c>
      <c r="B7">
        <v>4</v>
      </c>
    </row>
    <row r="8" spans="1:2" x14ac:dyDescent="0.25">
      <c r="A8">
        <v>3</v>
      </c>
      <c r="B8">
        <v>7</v>
      </c>
    </row>
    <row r="9" spans="1:2" x14ac:dyDescent="0.25">
      <c r="A9">
        <v>4</v>
      </c>
      <c r="B9">
        <v>5</v>
      </c>
    </row>
    <row r="10" spans="1:2" x14ac:dyDescent="0.25">
      <c r="A10">
        <v>4</v>
      </c>
      <c r="B10">
        <v>7</v>
      </c>
    </row>
    <row r="11" spans="1:2" x14ac:dyDescent="0.25">
      <c r="A11">
        <v>5</v>
      </c>
      <c r="B11">
        <v>6</v>
      </c>
    </row>
    <row r="12" spans="1:2" x14ac:dyDescent="0.25">
      <c r="A12">
        <v>5</v>
      </c>
      <c r="B12">
        <v>7</v>
      </c>
    </row>
    <row r="13" spans="1:2" x14ac:dyDescent="0.25">
      <c r="A13">
        <v>6</v>
      </c>
      <c r="B13">
        <v>7</v>
      </c>
    </row>
    <row r="14" spans="1:2" x14ac:dyDescent="0.25">
      <c r="A14">
        <v>7</v>
      </c>
      <c r="B14">
        <v>8</v>
      </c>
    </row>
    <row r="15" spans="1:2" x14ac:dyDescent="0.25">
      <c r="A15">
        <v>8</v>
      </c>
      <c r="B15">
        <v>9</v>
      </c>
    </row>
    <row r="16" spans="1:2" x14ac:dyDescent="0.25">
      <c r="A16">
        <v>8</v>
      </c>
      <c r="B16">
        <v>10</v>
      </c>
    </row>
    <row r="17" spans="1:2" x14ac:dyDescent="0.25">
      <c r="A17">
        <v>8</v>
      </c>
      <c r="B17">
        <v>11</v>
      </c>
    </row>
    <row r="18" spans="1:2" x14ac:dyDescent="0.25">
      <c r="A18">
        <v>8</v>
      </c>
      <c r="B18">
        <v>13</v>
      </c>
    </row>
    <row r="19" spans="1:2" x14ac:dyDescent="0.25">
      <c r="A19">
        <v>9</v>
      </c>
      <c r="B19">
        <v>10</v>
      </c>
    </row>
    <row r="20" spans="1:2" x14ac:dyDescent="0.25">
      <c r="A20">
        <v>9</v>
      </c>
      <c r="B20">
        <v>11</v>
      </c>
    </row>
    <row r="21" spans="1:2" x14ac:dyDescent="0.25">
      <c r="A21">
        <v>9</v>
      </c>
      <c r="B21">
        <v>12</v>
      </c>
    </row>
    <row r="22" spans="1:2" x14ac:dyDescent="0.25">
      <c r="A22">
        <v>9</v>
      </c>
      <c r="B22">
        <v>13</v>
      </c>
    </row>
    <row r="23" spans="1:2" x14ac:dyDescent="0.25">
      <c r="A23">
        <v>10</v>
      </c>
      <c r="B23">
        <v>11</v>
      </c>
    </row>
    <row r="24" spans="1:2" x14ac:dyDescent="0.25">
      <c r="A24">
        <v>10</v>
      </c>
      <c r="B24">
        <v>13</v>
      </c>
    </row>
    <row r="25" spans="1:2" x14ac:dyDescent="0.25">
      <c r="A25">
        <v>11</v>
      </c>
      <c r="B25">
        <v>12</v>
      </c>
    </row>
    <row r="26" spans="1:2" x14ac:dyDescent="0.25">
      <c r="A26">
        <v>11</v>
      </c>
      <c r="B26">
        <v>14</v>
      </c>
    </row>
    <row r="27" spans="1:2" x14ac:dyDescent="0.25">
      <c r="A27">
        <v>12</v>
      </c>
      <c r="B27">
        <v>13</v>
      </c>
    </row>
    <row r="28" spans="1:2" x14ac:dyDescent="0.25">
      <c r="A28">
        <v>14</v>
      </c>
      <c r="B28">
        <v>15</v>
      </c>
    </row>
    <row r="29" spans="1:2" x14ac:dyDescent="0.25">
      <c r="A29">
        <v>14</v>
      </c>
      <c r="B29">
        <v>17</v>
      </c>
    </row>
    <row r="30" spans="1:2" x14ac:dyDescent="0.25">
      <c r="A30">
        <v>14</v>
      </c>
      <c r="B30">
        <v>19</v>
      </c>
    </row>
    <row r="31" spans="1:2" x14ac:dyDescent="0.25">
      <c r="A31">
        <v>15</v>
      </c>
      <c r="B31">
        <v>16</v>
      </c>
    </row>
    <row r="32" spans="1:2" x14ac:dyDescent="0.25">
      <c r="A32">
        <v>15</v>
      </c>
      <c r="B32">
        <v>17</v>
      </c>
    </row>
    <row r="33" spans="1:2" x14ac:dyDescent="0.25">
      <c r="A33">
        <v>15</v>
      </c>
      <c r="B33">
        <v>18</v>
      </c>
    </row>
    <row r="34" spans="1:2" x14ac:dyDescent="0.25">
      <c r="A34">
        <v>16</v>
      </c>
      <c r="B34">
        <v>17</v>
      </c>
    </row>
    <row r="35" spans="1:2" x14ac:dyDescent="0.25">
      <c r="A35">
        <v>16</v>
      </c>
      <c r="B35">
        <v>19</v>
      </c>
    </row>
    <row r="36" spans="1:2" x14ac:dyDescent="0.25">
      <c r="A36">
        <v>17</v>
      </c>
      <c r="B36">
        <v>18</v>
      </c>
    </row>
    <row r="37" spans="1:2" x14ac:dyDescent="0.25">
      <c r="A37">
        <v>17</v>
      </c>
      <c r="B37">
        <v>19</v>
      </c>
    </row>
    <row r="38" spans="1:2" x14ac:dyDescent="0.25">
      <c r="A38">
        <v>18</v>
      </c>
      <c r="B38">
        <v>19</v>
      </c>
    </row>
    <row r="39" spans="1:2" x14ac:dyDescent="0.25">
      <c r="A39">
        <v>2</v>
      </c>
      <c r="B39">
        <v>1</v>
      </c>
    </row>
    <row r="40" spans="1:2" x14ac:dyDescent="0.25">
      <c r="A40">
        <v>3</v>
      </c>
      <c r="B40">
        <v>1</v>
      </c>
    </row>
    <row r="41" spans="1:2" x14ac:dyDescent="0.25">
      <c r="A41">
        <v>3</v>
      </c>
      <c r="B41">
        <v>2</v>
      </c>
    </row>
    <row r="42" spans="1:2" x14ac:dyDescent="0.25">
      <c r="A42">
        <v>4</v>
      </c>
      <c r="B42">
        <v>2</v>
      </c>
    </row>
    <row r="43" spans="1:2" x14ac:dyDescent="0.25">
      <c r="A43">
        <v>5</v>
      </c>
      <c r="B43">
        <v>2</v>
      </c>
    </row>
    <row r="44" spans="1:2" x14ac:dyDescent="0.25">
      <c r="A44">
        <v>4</v>
      </c>
      <c r="B44">
        <v>3</v>
      </c>
    </row>
    <row r="45" spans="1:2" x14ac:dyDescent="0.25">
      <c r="A45">
        <v>7</v>
      </c>
      <c r="B45">
        <v>3</v>
      </c>
    </row>
    <row r="46" spans="1:2" x14ac:dyDescent="0.25">
      <c r="A46">
        <v>5</v>
      </c>
      <c r="B46">
        <v>4</v>
      </c>
    </row>
    <row r="47" spans="1:2" x14ac:dyDescent="0.25">
      <c r="A47">
        <v>7</v>
      </c>
      <c r="B47">
        <v>4</v>
      </c>
    </row>
    <row r="48" spans="1:2" x14ac:dyDescent="0.25">
      <c r="A48">
        <v>6</v>
      </c>
      <c r="B48">
        <v>5</v>
      </c>
    </row>
    <row r="49" spans="1:2" x14ac:dyDescent="0.25">
      <c r="A49">
        <v>7</v>
      </c>
      <c r="B49">
        <v>5</v>
      </c>
    </row>
    <row r="50" spans="1:2" x14ac:dyDescent="0.25">
      <c r="A50">
        <v>7</v>
      </c>
      <c r="B50">
        <v>6</v>
      </c>
    </row>
    <row r="51" spans="1:2" x14ac:dyDescent="0.25">
      <c r="A51">
        <v>8</v>
      </c>
      <c r="B51">
        <v>7</v>
      </c>
    </row>
    <row r="52" spans="1:2" x14ac:dyDescent="0.25">
      <c r="A52">
        <v>9</v>
      </c>
      <c r="B52">
        <v>8</v>
      </c>
    </row>
    <row r="53" spans="1:2" x14ac:dyDescent="0.25">
      <c r="A53">
        <v>10</v>
      </c>
      <c r="B53">
        <v>8</v>
      </c>
    </row>
    <row r="54" spans="1:2" x14ac:dyDescent="0.25">
      <c r="A54">
        <v>11</v>
      </c>
      <c r="B54">
        <v>8</v>
      </c>
    </row>
    <row r="55" spans="1:2" x14ac:dyDescent="0.25">
      <c r="A55">
        <v>13</v>
      </c>
      <c r="B55">
        <v>8</v>
      </c>
    </row>
    <row r="56" spans="1:2" x14ac:dyDescent="0.25">
      <c r="A56">
        <v>10</v>
      </c>
      <c r="B56">
        <v>9</v>
      </c>
    </row>
    <row r="57" spans="1:2" x14ac:dyDescent="0.25">
      <c r="A57">
        <v>11</v>
      </c>
      <c r="B57">
        <v>9</v>
      </c>
    </row>
    <row r="58" spans="1:2" x14ac:dyDescent="0.25">
      <c r="A58">
        <v>12</v>
      </c>
      <c r="B58">
        <v>9</v>
      </c>
    </row>
    <row r="59" spans="1:2" x14ac:dyDescent="0.25">
      <c r="A59">
        <v>13</v>
      </c>
      <c r="B59">
        <v>9</v>
      </c>
    </row>
    <row r="60" spans="1:2" x14ac:dyDescent="0.25">
      <c r="A60">
        <v>11</v>
      </c>
      <c r="B60">
        <v>10</v>
      </c>
    </row>
    <row r="61" spans="1:2" x14ac:dyDescent="0.25">
      <c r="A61">
        <v>13</v>
      </c>
      <c r="B61">
        <v>10</v>
      </c>
    </row>
    <row r="62" spans="1:2" x14ac:dyDescent="0.25">
      <c r="A62">
        <v>12</v>
      </c>
      <c r="B62">
        <v>11</v>
      </c>
    </row>
    <row r="63" spans="1:2" x14ac:dyDescent="0.25">
      <c r="A63">
        <v>14</v>
      </c>
      <c r="B63">
        <v>11</v>
      </c>
    </row>
    <row r="64" spans="1:2" x14ac:dyDescent="0.25">
      <c r="A64">
        <v>13</v>
      </c>
      <c r="B64">
        <v>12</v>
      </c>
    </row>
    <row r="65" spans="1:2" x14ac:dyDescent="0.25">
      <c r="A65">
        <v>15</v>
      </c>
      <c r="B65">
        <v>14</v>
      </c>
    </row>
    <row r="66" spans="1:2" x14ac:dyDescent="0.25">
      <c r="A66">
        <v>17</v>
      </c>
      <c r="B66">
        <v>14</v>
      </c>
    </row>
    <row r="67" spans="1:2" x14ac:dyDescent="0.25">
      <c r="A67">
        <v>19</v>
      </c>
      <c r="B67">
        <v>14</v>
      </c>
    </row>
    <row r="68" spans="1:2" x14ac:dyDescent="0.25">
      <c r="A68">
        <v>16</v>
      </c>
      <c r="B68">
        <v>15</v>
      </c>
    </row>
    <row r="69" spans="1:2" x14ac:dyDescent="0.25">
      <c r="A69">
        <v>17</v>
      </c>
      <c r="B69">
        <v>15</v>
      </c>
    </row>
    <row r="70" spans="1:2" x14ac:dyDescent="0.25">
      <c r="A70">
        <v>18</v>
      </c>
      <c r="B70">
        <v>15</v>
      </c>
    </row>
    <row r="71" spans="1:2" x14ac:dyDescent="0.25">
      <c r="A71">
        <v>17</v>
      </c>
      <c r="B71">
        <v>16</v>
      </c>
    </row>
    <row r="72" spans="1:2" x14ac:dyDescent="0.25">
      <c r="A72">
        <v>19</v>
      </c>
      <c r="B72">
        <v>16</v>
      </c>
    </row>
    <row r="73" spans="1:2" x14ac:dyDescent="0.25">
      <c r="A73">
        <v>18</v>
      </c>
      <c r="B73">
        <v>17</v>
      </c>
    </row>
    <row r="74" spans="1:2" x14ac:dyDescent="0.25">
      <c r="A74">
        <v>19</v>
      </c>
      <c r="B74">
        <v>17</v>
      </c>
    </row>
    <row r="75" spans="1:2" x14ac:dyDescent="0.25">
      <c r="A75">
        <v>19</v>
      </c>
      <c r="B75">
        <v>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6.5" x14ac:dyDescent="0.25"/>
  <cols>
    <col min="1" max="1" width="15.875" bestFit="1" customWidth="1"/>
    <col min="2" max="2" width="9.875" bestFit="1" customWidth="1"/>
    <col min="3" max="3" width="6.625" bestFit="1" customWidth="1"/>
    <col min="4" max="5" width="7.5" bestFit="1" customWidth="1"/>
  </cols>
  <sheetData>
    <row r="1" spans="1:5" x14ac:dyDescent="0.25">
      <c r="B1" t="s">
        <v>14</v>
      </c>
      <c r="C1" t="s">
        <v>15</v>
      </c>
      <c r="D1" t="s">
        <v>16</v>
      </c>
    </row>
    <row r="2" spans="1:5" x14ac:dyDescent="0.25">
      <c r="A2" t="s">
        <v>11</v>
      </c>
      <c r="B2" s="5">
        <v>0.66727538349159898</v>
      </c>
      <c r="C2" s="5">
        <v>0.42220797949046601</v>
      </c>
      <c r="D2" s="5">
        <v>0.406174597523832</v>
      </c>
    </row>
    <row r="3" spans="1:5" x14ac:dyDescent="0.25">
      <c r="A3" t="s">
        <v>12</v>
      </c>
      <c r="B3" s="5">
        <v>0.66727538349159898</v>
      </c>
      <c r="C3" s="5">
        <v>-0.15269988783848701</v>
      </c>
      <c r="D3" s="5">
        <v>0.17321308492543799</v>
      </c>
    </row>
    <row r="4" spans="1:5" x14ac:dyDescent="0.25">
      <c r="A4" t="s">
        <v>13</v>
      </c>
      <c r="B4" s="5">
        <v>0.66727538349159898</v>
      </c>
      <c r="C4" s="5">
        <v>-0.15269988783848701</v>
      </c>
      <c r="D4" s="5">
        <v>0.375894940864681</v>
      </c>
    </row>
    <row r="8" spans="1:5" x14ac:dyDescent="0.25">
      <c r="B8" t="s">
        <v>14</v>
      </c>
      <c r="C8" t="s">
        <v>15</v>
      </c>
      <c r="D8" t="s">
        <v>16</v>
      </c>
      <c r="E8" t="s">
        <v>17</v>
      </c>
    </row>
    <row r="9" spans="1:5" x14ac:dyDescent="0.25">
      <c r="A9" t="s">
        <v>19</v>
      </c>
      <c r="B9" s="5">
        <v>0.66727538349159898</v>
      </c>
      <c r="C9" s="5">
        <v>0.217352988303156</v>
      </c>
      <c r="D9" s="5">
        <v>0.326351805703888</v>
      </c>
      <c r="E9" s="5">
        <v>0.562984173787619</v>
      </c>
    </row>
    <row r="10" spans="1:5" x14ac:dyDescent="0.25">
      <c r="A10" t="s">
        <v>18</v>
      </c>
      <c r="B10" s="5">
        <v>0.66727538349159898</v>
      </c>
      <c r="C10" s="5">
        <v>0.39625060086524599</v>
      </c>
      <c r="D10" s="5">
        <v>0.35144970531228897</v>
      </c>
      <c r="E10">
        <v>0.57904856441058195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4"/>
  <sheetViews>
    <sheetView workbookViewId="0"/>
  </sheetViews>
  <sheetFormatPr defaultRowHeight="16.5" x14ac:dyDescent="0.25"/>
  <cols>
    <col min="1" max="2" width="10.125" bestFit="1" customWidth="1"/>
    <col min="3" max="10" width="2.875" bestFit="1" customWidth="1"/>
    <col min="11" max="20" width="4" bestFit="1" customWidth="1"/>
    <col min="21" max="21" width="6" bestFit="1" customWidth="1"/>
  </cols>
  <sheetData>
    <row r="3" spans="1:21" x14ac:dyDescent="0.25">
      <c r="A3" s="1" t="s">
        <v>5</v>
      </c>
      <c r="B3" s="1" t="s">
        <v>2</v>
      </c>
    </row>
    <row r="4" spans="1:21" x14ac:dyDescent="0.25">
      <c r="A4" s="1" t="s">
        <v>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 t="s">
        <v>3</v>
      </c>
    </row>
    <row r="5" spans="1:21" x14ac:dyDescent="0.25">
      <c r="A5" s="2">
        <v>1</v>
      </c>
      <c r="B5" s="3"/>
      <c r="C5" s="3">
        <v>1</v>
      </c>
      <c r="D5" s="3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>
        <v>2</v>
      </c>
    </row>
    <row r="6" spans="1:21" x14ac:dyDescent="0.25">
      <c r="A6" s="2">
        <v>2</v>
      </c>
      <c r="B6" s="3">
        <v>1</v>
      </c>
      <c r="C6" s="3"/>
      <c r="D6" s="3">
        <v>1</v>
      </c>
      <c r="E6" s="3">
        <v>1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>
        <v>4</v>
      </c>
    </row>
    <row r="7" spans="1:21" x14ac:dyDescent="0.25">
      <c r="A7" s="2">
        <v>3</v>
      </c>
      <c r="B7" s="3">
        <v>1</v>
      </c>
      <c r="C7" s="3">
        <v>1</v>
      </c>
      <c r="D7" s="3"/>
      <c r="E7" s="3">
        <v>1</v>
      </c>
      <c r="F7" s="3"/>
      <c r="G7" s="3"/>
      <c r="H7" s="3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>
        <v>4</v>
      </c>
    </row>
    <row r="8" spans="1:21" x14ac:dyDescent="0.25">
      <c r="A8" s="2">
        <v>4</v>
      </c>
      <c r="B8" s="3"/>
      <c r="C8" s="3">
        <v>1</v>
      </c>
      <c r="D8" s="3">
        <v>1</v>
      </c>
      <c r="E8" s="3"/>
      <c r="F8" s="3">
        <v>1</v>
      </c>
      <c r="G8" s="3"/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>
        <v>4</v>
      </c>
    </row>
    <row r="9" spans="1:21" x14ac:dyDescent="0.25">
      <c r="A9" s="2">
        <v>5</v>
      </c>
      <c r="B9" s="3"/>
      <c r="C9" s="3">
        <v>1</v>
      </c>
      <c r="D9" s="3"/>
      <c r="E9" s="3">
        <v>1</v>
      </c>
      <c r="F9" s="3"/>
      <c r="G9" s="3">
        <v>1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>
        <v>4</v>
      </c>
    </row>
    <row r="10" spans="1:21" x14ac:dyDescent="0.25">
      <c r="A10" s="2">
        <v>6</v>
      </c>
      <c r="B10" s="3"/>
      <c r="C10" s="3"/>
      <c r="D10" s="3"/>
      <c r="E10" s="3"/>
      <c r="F10" s="3">
        <v>1</v>
      </c>
      <c r="G10" s="3"/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>
        <v>2</v>
      </c>
    </row>
    <row r="11" spans="1:21" x14ac:dyDescent="0.25">
      <c r="A11" s="2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/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5</v>
      </c>
    </row>
    <row r="12" spans="1:21" x14ac:dyDescent="0.25">
      <c r="A12" s="2">
        <v>8</v>
      </c>
      <c r="B12" s="3"/>
      <c r="C12" s="3"/>
      <c r="D12" s="3"/>
      <c r="E12" s="3"/>
      <c r="F12" s="3"/>
      <c r="G12" s="3"/>
      <c r="H12" s="3">
        <v>1</v>
      </c>
      <c r="I12" s="3"/>
      <c r="J12" s="3">
        <v>1</v>
      </c>
      <c r="K12" s="3">
        <v>1</v>
      </c>
      <c r="L12" s="3">
        <v>1</v>
      </c>
      <c r="M12" s="3"/>
      <c r="N12" s="3">
        <v>1</v>
      </c>
      <c r="O12" s="3"/>
      <c r="P12" s="3"/>
      <c r="Q12" s="3"/>
      <c r="R12" s="3"/>
      <c r="S12" s="3"/>
      <c r="T12" s="3"/>
      <c r="U12" s="3">
        <v>5</v>
      </c>
    </row>
    <row r="13" spans="1:21" x14ac:dyDescent="0.25">
      <c r="A13" s="2">
        <v>9</v>
      </c>
      <c r="B13" s="3"/>
      <c r="C13" s="3"/>
      <c r="D13" s="3"/>
      <c r="E13" s="3"/>
      <c r="F13" s="3"/>
      <c r="G13" s="3"/>
      <c r="H13" s="3"/>
      <c r="I13" s="3">
        <v>1</v>
      </c>
      <c r="J13" s="3"/>
      <c r="K13" s="3">
        <v>1</v>
      </c>
      <c r="L13" s="3">
        <v>1</v>
      </c>
      <c r="M13" s="3">
        <v>1</v>
      </c>
      <c r="N13" s="3">
        <v>1</v>
      </c>
      <c r="O13" s="3"/>
      <c r="P13" s="3"/>
      <c r="Q13" s="3"/>
      <c r="R13" s="3"/>
      <c r="S13" s="3"/>
      <c r="T13" s="3"/>
      <c r="U13" s="3">
        <v>5</v>
      </c>
    </row>
    <row r="14" spans="1:21" x14ac:dyDescent="0.25">
      <c r="A14" s="2">
        <v>10</v>
      </c>
      <c r="B14" s="3"/>
      <c r="C14" s="3"/>
      <c r="D14" s="3"/>
      <c r="E14" s="3"/>
      <c r="F14" s="3"/>
      <c r="G14" s="3"/>
      <c r="H14" s="3"/>
      <c r="I14" s="3">
        <v>1</v>
      </c>
      <c r="J14" s="3">
        <v>1</v>
      </c>
      <c r="K14" s="3"/>
      <c r="L14" s="3">
        <v>1</v>
      </c>
      <c r="M14" s="3"/>
      <c r="N14" s="3">
        <v>1</v>
      </c>
      <c r="O14" s="3"/>
      <c r="P14" s="3"/>
      <c r="Q14" s="3"/>
      <c r="R14" s="3"/>
      <c r="S14" s="3"/>
      <c r="T14" s="3"/>
      <c r="U14" s="3">
        <v>4</v>
      </c>
    </row>
    <row r="15" spans="1:21" x14ac:dyDescent="0.25">
      <c r="A15" s="2">
        <v>11</v>
      </c>
      <c r="B15" s="3"/>
      <c r="C15" s="3"/>
      <c r="D15" s="3"/>
      <c r="E15" s="3"/>
      <c r="F15" s="3"/>
      <c r="G15" s="3"/>
      <c r="H15" s="3"/>
      <c r="I15" s="3">
        <v>1</v>
      </c>
      <c r="J15" s="3">
        <v>1</v>
      </c>
      <c r="K15" s="3">
        <v>1</v>
      </c>
      <c r="L15" s="3"/>
      <c r="M15" s="3">
        <v>1</v>
      </c>
      <c r="N15" s="3"/>
      <c r="O15" s="3">
        <v>1</v>
      </c>
      <c r="P15" s="3"/>
      <c r="Q15" s="3"/>
      <c r="R15" s="3"/>
      <c r="S15" s="3"/>
      <c r="T15" s="3"/>
      <c r="U15" s="3">
        <v>5</v>
      </c>
    </row>
    <row r="16" spans="1:2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>
        <v>1</v>
      </c>
      <c r="K16" s="3"/>
      <c r="L16" s="3">
        <v>1</v>
      </c>
      <c r="M16" s="3"/>
      <c r="N16" s="3">
        <v>1</v>
      </c>
      <c r="O16" s="3"/>
      <c r="P16" s="3"/>
      <c r="Q16" s="3"/>
      <c r="R16" s="3"/>
      <c r="S16" s="3"/>
      <c r="T16" s="3"/>
      <c r="U16" s="3">
        <v>3</v>
      </c>
    </row>
    <row r="17" spans="1:21" x14ac:dyDescent="0.25">
      <c r="A17" s="2">
        <v>13</v>
      </c>
      <c r="B17" s="3"/>
      <c r="C17" s="3"/>
      <c r="D17" s="3"/>
      <c r="E17" s="3"/>
      <c r="F17" s="3"/>
      <c r="G17" s="3"/>
      <c r="H17" s="3"/>
      <c r="I17" s="3">
        <v>1</v>
      </c>
      <c r="J17" s="3">
        <v>1</v>
      </c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>
        <v>4</v>
      </c>
    </row>
    <row r="18" spans="1:2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1</v>
      </c>
      <c r="M18" s="3"/>
      <c r="N18" s="3"/>
      <c r="O18" s="3"/>
      <c r="P18" s="3">
        <v>1</v>
      </c>
      <c r="Q18" s="3"/>
      <c r="R18" s="3">
        <v>1</v>
      </c>
      <c r="S18" s="3"/>
      <c r="T18" s="3">
        <v>1</v>
      </c>
      <c r="U18" s="3">
        <v>4</v>
      </c>
    </row>
    <row r="19" spans="1:2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v>1</v>
      </c>
      <c r="P19" s="3"/>
      <c r="Q19" s="3">
        <v>1</v>
      </c>
      <c r="R19" s="3">
        <v>1</v>
      </c>
      <c r="S19" s="3">
        <v>1</v>
      </c>
      <c r="T19" s="3"/>
      <c r="U19" s="3">
        <v>4</v>
      </c>
    </row>
    <row r="20" spans="1:2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v>1</v>
      </c>
      <c r="Q20" s="3"/>
      <c r="R20" s="3">
        <v>1</v>
      </c>
      <c r="S20" s="3"/>
      <c r="T20" s="3">
        <v>1</v>
      </c>
      <c r="U20" s="3">
        <v>3</v>
      </c>
    </row>
    <row r="21" spans="1:2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1</v>
      </c>
      <c r="P21" s="3">
        <v>1</v>
      </c>
      <c r="Q21" s="3">
        <v>1</v>
      </c>
      <c r="R21" s="3"/>
      <c r="S21" s="3">
        <v>1</v>
      </c>
      <c r="T21" s="3">
        <v>1</v>
      </c>
      <c r="U21" s="3">
        <v>5</v>
      </c>
    </row>
    <row r="22" spans="1:2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1</v>
      </c>
      <c r="Q22" s="3"/>
      <c r="R22" s="3">
        <v>1</v>
      </c>
      <c r="S22" s="3"/>
      <c r="T22" s="3">
        <v>1</v>
      </c>
      <c r="U22" s="3">
        <v>3</v>
      </c>
    </row>
    <row r="23" spans="1:2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1</v>
      </c>
      <c r="P23" s="3"/>
      <c r="Q23" s="3">
        <v>1</v>
      </c>
      <c r="R23" s="3">
        <v>1</v>
      </c>
      <c r="S23" s="3">
        <v>1</v>
      </c>
      <c r="T23" s="3"/>
      <c r="U23" s="3">
        <v>4</v>
      </c>
    </row>
    <row r="24" spans="1:21" x14ac:dyDescent="0.25">
      <c r="A24" s="2" t="s">
        <v>3</v>
      </c>
      <c r="B24" s="3">
        <v>2</v>
      </c>
      <c r="C24" s="3">
        <v>4</v>
      </c>
      <c r="D24" s="3">
        <v>4</v>
      </c>
      <c r="E24" s="3">
        <v>4</v>
      </c>
      <c r="F24" s="3">
        <v>4</v>
      </c>
      <c r="G24" s="3">
        <v>2</v>
      </c>
      <c r="H24" s="3">
        <v>5</v>
      </c>
      <c r="I24" s="3">
        <v>5</v>
      </c>
      <c r="J24" s="3">
        <v>5</v>
      </c>
      <c r="K24" s="3">
        <v>4</v>
      </c>
      <c r="L24" s="3">
        <v>5</v>
      </c>
      <c r="M24" s="3">
        <v>3</v>
      </c>
      <c r="N24" s="3">
        <v>4</v>
      </c>
      <c r="O24" s="3">
        <v>4</v>
      </c>
      <c r="P24" s="3">
        <v>4</v>
      </c>
      <c r="Q24" s="3">
        <v>3</v>
      </c>
      <c r="R24" s="3">
        <v>5</v>
      </c>
      <c r="S24" s="3">
        <v>3</v>
      </c>
      <c r="T24" s="3">
        <v>4</v>
      </c>
      <c r="U24" s="3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/>
  </sheetViews>
  <sheetFormatPr defaultRowHeight="12.75" x14ac:dyDescent="0.25"/>
  <cols>
    <col min="1" max="1" width="6.375" style="4" bestFit="1" customWidth="1"/>
    <col min="2" max="10" width="2.25" style="4" bestFit="1" customWidth="1"/>
    <col min="11" max="20" width="3" style="4" bestFit="1" customWidth="1"/>
    <col min="21" max="16384" width="9" style="4"/>
  </cols>
  <sheetData>
    <row r="1" spans="1:20" ht="14.25" x14ac:dyDescent="0.25">
      <c r="A1" s="4" t="s">
        <v>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</row>
    <row r="2" spans="1:20" x14ac:dyDescent="0.25">
      <c r="A2" s="4">
        <v>1</v>
      </c>
      <c r="C2" s="4">
        <v>1</v>
      </c>
      <c r="D2" s="4">
        <v>1</v>
      </c>
    </row>
    <row r="3" spans="1:20" x14ac:dyDescent="0.25">
      <c r="A3" s="4">
        <v>2</v>
      </c>
      <c r="B3" s="4">
        <v>1</v>
      </c>
      <c r="D3" s="4">
        <v>1</v>
      </c>
      <c r="E3" s="4">
        <v>1</v>
      </c>
      <c r="F3" s="4">
        <v>1</v>
      </c>
    </row>
    <row r="4" spans="1:20" x14ac:dyDescent="0.25">
      <c r="A4" s="4">
        <v>3</v>
      </c>
      <c r="B4" s="4">
        <v>1</v>
      </c>
      <c r="C4" s="4">
        <v>1</v>
      </c>
      <c r="E4" s="4">
        <v>1</v>
      </c>
      <c r="H4" s="4">
        <v>1</v>
      </c>
    </row>
    <row r="5" spans="1:20" x14ac:dyDescent="0.25">
      <c r="A5" s="4">
        <v>4</v>
      </c>
      <c r="C5" s="4">
        <v>1</v>
      </c>
      <c r="D5" s="4">
        <v>1</v>
      </c>
      <c r="F5" s="4">
        <v>1</v>
      </c>
      <c r="H5" s="4">
        <v>1</v>
      </c>
    </row>
    <row r="6" spans="1:20" x14ac:dyDescent="0.25">
      <c r="A6" s="4">
        <v>5</v>
      </c>
      <c r="C6" s="4">
        <v>1</v>
      </c>
      <c r="E6" s="4">
        <v>1</v>
      </c>
      <c r="G6" s="4">
        <v>1</v>
      </c>
      <c r="H6" s="4">
        <v>1</v>
      </c>
    </row>
    <row r="7" spans="1:20" x14ac:dyDescent="0.25">
      <c r="A7" s="4">
        <v>6</v>
      </c>
      <c r="F7" s="4">
        <v>1</v>
      </c>
      <c r="H7" s="4">
        <v>1</v>
      </c>
    </row>
    <row r="8" spans="1:20" x14ac:dyDescent="0.25">
      <c r="A8" s="4">
        <v>7</v>
      </c>
      <c r="D8" s="4">
        <v>1</v>
      </c>
      <c r="E8" s="4">
        <v>1</v>
      </c>
      <c r="F8" s="4">
        <v>1</v>
      </c>
      <c r="G8" s="4">
        <v>1</v>
      </c>
      <c r="I8" s="4">
        <v>1</v>
      </c>
    </row>
    <row r="9" spans="1:20" x14ac:dyDescent="0.25">
      <c r="A9" s="4">
        <v>8</v>
      </c>
      <c r="H9" s="4">
        <v>1</v>
      </c>
      <c r="J9" s="4">
        <v>1</v>
      </c>
      <c r="K9" s="4">
        <v>1</v>
      </c>
      <c r="L9" s="4">
        <v>1</v>
      </c>
      <c r="N9" s="4">
        <v>1</v>
      </c>
    </row>
    <row r="10" spans="1:20" x14ac:dyDescent="0.25">
      <c r="A10" s="4">
        <v>9</v>
      </c>
      <c r="I10" s="4">
        <v>1</v>
      </c>
      <c r="K10" s="4">
        <v>1</v>
      </c>
      <c r="L10" s="4">
        <v>1</v>
      </c>
      <c r="M10" s="4">
        <v>1</v>
      </c>
      <c r="N10" s="4">
        <v>1</v>
      </c>
    </row>
    <row r="11" spans="1:20" x14ac:dyDescent="0.25">
      <c r="A11" s="4">
        <v>10</v>
      </c>
      <c r="I11" s="4">
        <v>1</v>
      </c>
      <c r="J11" s="4">
        <v>1</v>
      </c>
      <c r="L11" s="4">
        <v>1</v>
      </c>
      <c r="N11" s="4">
        <v>1</v>
      </c>
    </row>
    <row r="12" spans="1:20" x14ac:dyDescent="0.25">
      <c r="A12" s="4">
        <v>11</v>
      </c>
      <c r="I12" s="4">
        <v>1</v>
      </c>
      <c r="J12" s="4">
        <v>1</v>
      </c>
      <c r="K12" s="4">
        <v>1</v>
      </c>
      <c r="M12" s="4">
        <v>1</v>
      </c>
      <c r="O12" s="4">
        <v>1</v>
      </c>
    </row>
    <row r="13" spans="1:20" x14ac:dyDescent="0.25">
      <c r="A13" s="4">
        <v>12</v>
      </c>
      <c r="J13" s="4">
        <v>1</v>
      </c>
      <c r="L13" s="4">
        <v>1</v>
      </c>
      <c r="N13" s="4">
        <v>1</v>
      </c>
    </row>
    <row r="14" spans="1:20" x14ac:dyDescent="0.25">
      <c r="A14" s="4">
        <v>13</v>
      </c>
      <c r="I14" s="4">
        <v>1</v>
      </c>
      <c r="J14" s="4">
        <v>1</v>
      </c>
      <c r="K14" s="4">
        <v>1</v>
      </c>
      <c r="M14" s="4">
        <v>1</v>
      </c>
    </row>
    <row r="15" spans="1:20" x14ac:dyDescent="0.25">
      <c r="A15" s="4">
        <v>14</v>
      </c>
      <c r="L15" s="4">
        <v>1</v>
      </c>
      <c r="P15" s="4">
        <v>1</v>
      </c>
      <c r="R15" s="4">
        <v>1</v>
      </c>
      <c r="T15" s="4">
        <v>1</v>
      </c>
    </row>
    <row r="16" spans="1:20" x14ac:dyDescent="0.25">
      <c r="A16" s="4">
        <v>15</v>
      </c>
      <c r="O16" s="4">
        <v>1</v>
      </c>
      <c r="Q16" s="4">
        <v>1</v>
      </c>
      <c r="R16" s="4">
        <v>1</v>
      </c>
      <c r="S16" s="4">
        <v>1</v>
      </c>
    </row>
    <row r="17" spans="1:20" x14ac:dyDescent="0.25">
      <c r="A17" s="4">
        <v>16</v>
      </c>
      <c r="P17" s="4">
        <v>1</v>
      </c>
      <c r="R17" s="4">
        <v>1</v>
      </c>
      <c r="T17" s="4">
        <v>1</v>
      </c>
    </row>
    <row r="18" spans="1:20" x14ac:dyDescent="0.25">
      <c r="A18" s="4">
        <v>17</v>
      </c>
      <c r="O18" s="4">
        <v>1</v>
      </c>
      <c r="P18" s="4">
        <v>1</v>
      </c>
      <c r="Q18" s="4">
        <v>1</v>
      </c>
      <c r="S18" s="4">
        <v>1</v>
      </c>
      <c r="T18" s="4">
        <v>1</v>
      </c>
    </row>
    <row r="19" spans="1:20" x14ac:dyDescent="0.25">
      <c r="A19" s="4">
        <v>18</v>
      </c>
      <c r="P19" s="4">
        <v>1</v>
      </c>
      <c r="R19" s="4">
        <v>1</v>
      </c>
      <c r="T19" s="4">
        <v>1</v>
      </c>
    </row>
    <row r="20" spans="1:20" x14ac:dyDescent="0.25">
      <c r="A20" s="4">
        <v>19</v>
      </c>
      <c r="O20" s="4">
        <v>1</v>
      </c>
      <c r="Q20" s="4">
        <v>1</v>
      </c>
      <c r="R20" s="4">
        <v>1</v>
      </c>
      <c r="S20" s="4">
        <v>1</v>
      </c>
    </row>
    <row r="24" spans="1:20" ht="14.25" x14ac:dyDescent="0.25">
      <c r="A24" s="4" t="s">
        <v>6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>
        <v>14</v>
      </c>
      <c r="P24" s="4">
        <v>15</v>
      </c>
      <c r="Q24" s="4">
        <v>16</v>
      </c>
      <c r="R24" s="4">
        <v>17</v>
      </c>
      <c r="S24" s="4">
        <v>18</v>
      </c>
      <c r="T24" s="4">
        <v>19</v>
      </c>
    </row>
    <row r="25" spans="1:20" x14ac:dyDescent="0.25">
      <c r="A25" s="4">
        <v>1</v>
      </c>
      <c r="B25" s="4">
        <f>IF(B2=0,0,1)</f>
        <v>0</v>
      </c>
      <c r="C25" s="4">
        <f t="shared" ref="C25:T25" si="0">IF(C2=0,0,1)</f>
        <v>1</v>
      </c>
      <c r="D25" s="4">
        <f t="shared" si="0"/>
        <v>1</v>
      </c>
      <c r="E25" s="4">
        <f t="shared" si="0"/>
        <v>0</v>
      </c>
      <c r="F25" s="4">
        <f t="shared" si="0"/>
        <v>0</v>
      </c>
      <c r="G25" s="4">
        <f t="shared" si="0"/>
        <v>0</v>
      </c>
      <c r="H25" s="4">
        <f t="shared" si="0"/>
        <v>0</v>
      </c>
      <c r="I25" s="4">
        <f t="shared" si="0"/>
        <v>0</v>
      </c>
      <c r="J25" s="4">
        <f t="shared" si="0"/>
        <v>0</v>
      </c>
      <c r="K25" s="4">
        <f t="shared" si="0"/>
        <v>0</v>
      </c>
      <c r="L25" s="4">
        <f t="shared" si="0"/>
        <v>0</v>
      </c>
      <c r="M25" s="4">
        <f t="shared" si="0"/>
        <v>0</v>
      </c>
      <c r="N25" s="4">
        <f t="shared" si="0"/>
        <v>0</v>
      </c>
      <c r="O25" s="4">
        <f t="shared" si="0"/>
        <v>0</v>
      </c>
      <c r="P25" s="4">
        <f t="shared" si="0"/>
        <v>0</v>
      </c>
      <c r="Q25" s="4">
        <f t="shared" si="0"/>
        <v>0</v>
      </c>
      <c r="R25" s="4">
        <f t="shared" si="0"/>
        <v>0</v>
      </c>
      <c r="S25" s="4">
        <f t="shared" si="0"/>
        <v>0</v>
      </c>
      <c r="T25" s="4">
        <f t="shared" si="0"/>
        <v>0</v>
      </c>
    </row>
    <row r="26" spans="1:20" x14ac:dyDescent="0.25">
      <c r="A26" s="4">
        <v>2</v>
      </c>
      <c r="B26" s="4">
        <f t="shared" ref="B26:T26" si="1">IF(B3=0,0,1)</f>
        <v>1</v>
      </c>
      <c r="C26" s="4">
        <f t="shared" si="1"/>
        <v>0</v>
      </c>
      <c r="D26" s="4">
        <f t="shared" si="1"/>
        <v>1</v>
      </c>
      <c r="E26" s="4">
        <f t="shared" si="1"/>
        <v>1</v>
      </c>
      <c r="F26" s="4">
        <f t="shared" si="1"/>
        <v>1</v>
      </c>
      <c r="G26" s="4">
        <f t="shared" si="1"/>
        <v>0</v>
      </c>
      <c r="H26" s="4">
        <f t="shared" si="1"/>
        <v>0</v>
      </c>
      <c r="I26" s="4">
        <f t="shared" si="1"/>
        <v>0</v>
      </c>
      <c r="J26" s="4">
        <f t="shared" si="1"/>
        <v>0</v>
      </c>
      <c r="K26" s="4">
        <f t="shared" si="1"/>
        <v>0</v>
      </c>
      <c r="L26" s="4">
        <f t="shared" si="1"/>
        <v>0</v>
      </c>
      <c r="M26" s="4">
        <f t="shared" si="1"/>
        <v>0</v>
      </c>
      <c r="N26" s="4">
        <f t="shared" si="1"/>
        <v>0</v>
      </c>
      <c r="O26" s="4">
        <f t="shared" si="1"/>
        <v>0</v>
      </c>
      <c r="P26" s="4">
        <f t="shared" si="1"/>
        <v>0</v>
      </c>
      <c r="Q26" s="4">
        <f t="shared" si="1"/>
        <v>0</v>
      </c>
      <c r="R26" s="4">
        <f t="shared" si="1"/>
        <v>0</v>
      </c>
      <c r="S26" s="4">
        <f t="shared" si="1"/>
        <v>0</v>
      </c>
      <c r="T26" s="4">
        <f t="shared" si="1"/>
        <v>0</v>
      </c>
    </row>
    <row r="27" spans="1:20" x14ac:dyDescent="0.25">
      <c r="A27" s="4">
        <v>3</v>
      </c>
      <c r="B27" s="4">
        <f t="shared" ref="B27:T27" si="2">IF(B4=0,0,1)</f>
        <v>1</v>
      </c>
      <c r="C27" s="4">
        <f t="shared" si="2"/>
        <v>1</v>
      </c>
      <c r="D27" s="4">
        <f t="shared" si="2"/>
        <v>0</v>
      </c>
      <c r="E27" s="4">
        <f t="shared" si="2"/>
        <v>1</v>
      </c>
      <c r="F27" s="4">
        <f t="shared" si="2"/>
        <v>0</v>
      </c>
      <c r="G27" s="4">
        <f t="shared" si="2"/>
        <v>0</v>
      </c>
      <c r="H27" s="4">
        <f t="shared" si="2"/>
        <v>1</v>
      </c>
      <c r="I27" s="4">
        <f t="shared" si="2"/>
        <v>0</v>
      </c>
      <c r="J27" s="4">
        <f t="shared" si="2"/>
        <v>0</v>
      </c>
      <c r="K27" s="4">
        <f t="shared" si="2"/>
        <v>0</v>
      </c>
      <c r="L27" s="4">
        <f t="shared" si="2"/>
        <v>0</v>
      </c>
      <c r="M27" s="4">
        <f t="shared" si="2"/>
        <v>0</v>
      </c>
      <c r="N27" s="4">
        <f t="shared" si="2"/>
        <v>0</v>
      </c>
      <c r="O27" s="4">
        <f t="shared" si="2"/>
        <v>0</v>
      </c>
      <c r="P27" s="4">
        <f t="shared" si="2"/>
        <v>0</v>
      </c>
      <c r="Q27" s="4">
        <f t="shared" si="2"/>
        <v>0</v>
      </c>
      <c r="R27" s="4">
        <f t="shared" si="2"/>
        <v>0</v>
      </c>
      <c r="S27" s="4">
        <f t="shared" si="2"/>
        <v>0</v>
      </c>
      <c r="T27" s="4">
        <f t="shared" si="2"/>
        <v>0</v>
      </c>
    </row>
    <row r="28" spans="1:20" x14ac:dyDescent="0.25">
      <c r="A28" s="4">
        <v>4</v>
      </c>
      <c r="B28" s="4">
        <f t="shared" ref="B28:T28" si="3">IF(B5=0,0,1)</f>
        <v>0</v>
      </c>
      <c r="C28" s="4">
        <f t="shared" si="3"/>
        <v>1</v>
      </c>
      <c r="D28" s="4">
        <f t="shared" si="3"/>
        <v>1</v>
      </c>
      <c r="E28" s="4">
        <f t="shared" si="3"/>
        <v>0</v>
      </c>
      <c r="F28" s="4">
        <f t="shared" si="3"/>
        <v>1</v>
      </c>
      <c r="G28" s="4">
        <f t="shared" si="3"/>
        <v>0</v>
      </c>
      <c r="H28" s="4">
        <f t="shared" si="3"/>
        <v>1</v>
      </c>
      <c r="I28" s="4">
        <f t="shared" si="3"/>
        <v>0</v>
      </c>
      <c r="J28" s="4">
        <f t="shared" si="3"/>
        <v>0</v>
      </c>
      <c r="K28" s="4">
        <f t="shared" si="3"/>
        <v>0</v>
      </c>
      <c r="L28" s="4">
        <f t="shared" si="3"/>
        <v>0</v>
      </c>
      <c r="M28" s="4">
        <f t="shared" si="3"/>
        <v>0</v>
      </c>
      <c r="N28" s="4">
        <f t="shared" si="3"/>
        <v>0</v>
      </c>
      <c r="O28" s="4">
        <f t="shared" si="3"/>
        <v>0</v>
      </c>
      <c r="P28" s="4">
        <f t="shared" si="3"/>
        <v>0</v>
      </c>
      <c r="Q28" s="4">
        <f t="shared" si="3"/>
        <v>0</v>
      </c>
      <c r="R28" s="4">
        <f t="shared" si="3"/>
        <v>0</v>
      </c>
      <c r="S28" s="4">
        <f t="shared" si="3"/>
        <v>0</v>
      </c>
      <c r="T28" s="4">
        <f t="shared" si="3"/>
        <v>0</v>
      </c>
    </row>
    <row r="29" spans="1:20" x14ac:dyDescent="0.25">
      <c r="A29" s="4">
        <v>5</v>
      </c>
      <c r="B29" s="4">
        <f t="shared" ref="B29:T29" si="4">IF(B6=0,0,1)</f>
        <v>0</v>
      </c>
      <c r="C29" s="4">
        <f t="shared" si="4"/>
        <v>1</v>
      </c>
      <c r="D29" s="4">
        <f t="shared" si="4"/>
        <v>0</v>
      </c>
      <c r="E29" s="4">
        <f t="shared" si="4"/>
        <v>1</v>
      </c>
      <c r="F29" s="4">
        <f t="shared" si="4"/>
        <v>0</v>
      </c>
      <c r="G29" s="4">
        <f t="shared" si="4"/>
        <v>1</v>
      </c>
      <c r="H29" s="4">
        <f t="shared" si="4"/>
        <v>1</v>
      </c>
      <c r="I29" s="4">
        <f t="shared" si="4"/>
        <v>0</v>
      </c>
      <c r="J29" s="4">
        <f t="shared" si="4"/>
        <v>0</v>
      </c>
      <c r="K29" s="4">
        <f t="shared" si="4"/>
        <v>0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4"/>
        <v>0</v>
      </c>
    </row>
    <row r="30" spans="1:20" x14ac:dyDescent="0.25">
      <c r="A30" s="4">
        <v>6</v>
      </c>
      <c r="B30" s="4">
        <f t="shared" ref="B30:T30" si="5">IF(B7=0,0,1)</f>
        <v>0</v>
      </c>
      <c r="C30" s="4">
        <f t="shared" si="5"/>
        <v>0</v>
      </c>
      <c r="D30" s="4">
        <f t="shared" si="5"/>
        <v>0</v>
      </c>
      <c r="E30" s="4">
        <f t="shared" si="5"/>
        <v>0</v>
      </c>
      <c r="F30" s="4">
        <f t="shared" si="5"/>
        <v>1</v>
      </c>
      <c r="G30" s="4">
        <f t="shared" si="5"/>
        <v>0</v>
      </c>
      <c r="H30" s="4">
        <f t="shared" si="5"/>
        <v>1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4">
        <f t="shared" si="5"/>
        <v>0</v>
      </c>
      <c r="N30" s="4">
        <f t="shared" si="5"/>
        <v>0</v>
      </c>
      <c r="O30" s="4">
        <f t="shared" si="5"/>
        <v>0</v>
      </c>
      <c r="P30" s="4">
        <f t="shared" si="5"/>
        <v>0</v>
      </c>
      <c r="Q30" s="4">
        <f t="shared" si="5"/>
        <v>0</v>
      </c>
      <c r="R30" s="4">
        <f t="shared" si="5"/>
        <v>0</v>
      </c>
      <c r="S30" s="4">
        <f t="shared" si="5"/>
        <v>0</v>
      </c>
      <c r="T30" s="4">
        <f t="shared" si="5"/>
        <v>0</v>
      </c>
    </row>
    <row r="31" spans="1:20" x14ac:dyDescent="0.25">
      <c r="A31" s="4">
        <v>7</v>
      </c>
      <c r="B31" s="4">
        <f t="shared" ref="B31:T31" si="6">IF(B8=0,0,1)</f>
        <v>0</v>
      </c>
      <c r="C31" s="4">
        <f t="shared" si="6"/>
        <v>0</v>
      </c>
      <c r="D31" s="4">
        <f t="shared" si="6"/>
        <v>1</v>
      </c>
      <c r="E31" s="4">
        <f t="shared" si="6"/>
        <v>1</v>
      </c>
      <c r="F31" s="4">
        <f t="shared" si="6"/>
        <v>1</v>
      </c>
      <c r="G31" s="4">
        <f t="shared" si="6"/>
        <v>1</v>
      </c>
      <c r="H31" s="4">
        <f t="shared" si="6"/>
        <v>0</v>
      </c>
      <c r="I31" s="4">
        <f t="shared" si="6"/>
        <v>1</v>
      </c>
      <c r="J31" s="4">
        <f t="shared" si="6"/>
        <v>0</v>
      </c>
      <c r="K31" s="4">
        <f t="shared" si="6"/>
        <v>0</v>
      </c>
      <c r="L31" s="4">
        <f t="shared" si="6"/>
        <v>0</v>
      </c>
      <c r="M31" s="4">
        <f t="shared" si="6"/>
        <v>0</v>
      </c>
      <c r="N31" s="4">
        <f t="shared" si="6"/>
        <v>0</v>
      </c>
      <c r="O31" s="4">
        <f t="shared" si="6"/>
        <v>0</v>
      </c>
      <c r="P31" s="4">
        <f t="shared" si="6"/>
        <v>0</v>
      </c>
      <c r="Q31" s="4">
        <f t="shared" si="6"/>
        <v>0</v>
      </c>
      <c r="R31" s="4">
        <f t="shared" si="6"/>
        <v>0</v>
      </c>
      <c r="S31" s="4">
        <f t="shared" si="6"/>
        <v>0</v>
      </c>
      <c r="T31" s="4">
        <f t="shared" si="6"/>
        <v>0</v>
      </c>
    </row>
    <row r="32" spans="1:20" x14ac:dyDescent="0.25">
      <c r="A32" s="4">
        <v>8</v>
      </c>
      <c r="B32" s="4">
        <f t="shared" ref="B32:T32" si="7">IF(B9=0,0,1)</f>
        <v>0</v>
      </c>
      <c r="C32" s="4">
        <f t="shared" si="7"/>
        <v>0</v>
      </c>
      <c r="D32" s="4">
        <f t="shared" si="7"/>
        <v>0</v>
      </c>
      <c r="E32" s="4">
        <f t="shared" si="7"/>
        <v>0</v>
      </c>
      <c r="F32" s="4">
        <f t="shared" si="7"/>
        <v>0</v>
      </c>
      <c r="G32" s="4">
        <f t="shared" si="7"/>
        <v>0</v>
      </c>
      <c r="H32" s="4">
        <f t="shared" si="7"/>
        <v>1</v>
      </c>
      <c r="I32" s="4">
        <f t="shared" si="7"/>
        <v>0</v>
      </c>
      <c r="J32" s="4">
        <f t="shared" si="7"/>
        <v>1</v>
      </c>
      <c r="K32" s="4">
        <f t="shared" si="7"/>
        <v>1</v>
      </c>
      <c r="L32" s="4">
        <f t="shared" si="7"/>
        <v>1</v>
      </c>
      <c r="M32" s="4">
        <f t="shared" si="7"/>
        <v>0</v>
      </c>
      <c r="N32" s="4">
        <f t="shared" si="7"/>
        <v>1</v>
      </c>
      <c r="O32" s="4">
        <f t="shared" si="7"/>
        <v>0</v>
      </c>
      <c r="P32" s="4">
        <f t="shared" si="7"/>
        <v>0</v>
      </c>
      <c r="Q32" s="4">
        <f t="shared" si="7"/>
        <v>0</v>
      </c>
      <c r="R32" s="4">
        <f t="shared" si="7"/>
        <v>0</v>
      </c>
      <c r="S32" s="4">
        <f t="shared" si="7"/>
        <v>0</v>
      </c>
      <c r="T32" s="4">
        <f t="shared" si="7"/>
        <v>0</v>
      </c>
    </row>
    <row r="33" spans="1:20" x14ac:dyDescent="0.25">
      <c r="A33" s="4">
        <v>9</v>
      </c>
      <c r="B33" s="4">
        <f t="shared" ref="B33:T33" si="8">IF(B10=0,0,1)</f>
        <v>0</v>
      </c>
      <c r="C33" s="4">
        <f t="shared" si="8"/>
        <v>0</v>
      </c>
      <c r="D33" s="4">
        <f t="shared" si="8"/>
        <v>0</v>
      </c>
      <c r="E33" s="4">
        <f t="shared" si="8"/>
        <v>0</v>
      </c>
      <c r="F33" s="4">
        <f t="shared" si="8"/>
        <v>0</v>
      </c>
      <c r="G33" s="4">
        <f t="shared" si="8"/>
        <v>0</v>
      </c>
      <c r="H33" s="4">
        <f t="shared" si="8"/>
        <v>0</v>
      </c>
      <c r="I33" s="4">
        <f t="shared" si="8"/>
        <v>1</v>
      </c>
      <c r="J33" s="4">
        <f t="shared" si="8"/>
        <v>0</v>
      </c>
      <c r="K33" s="4">
        <f t="shared" si="8"/>
        <v>1</v>
      </c>
      <c r="L33" s="4">
        <f t="shared" si="8"/>
        <v>1</v>
      </c>
      <c r="M33" s="4">
        <f t="shared" si="8"/>
        <v>1</v>
      </c>
      <c r="N33" s="4">
        <f t="shared" si="8"/>
        <v>1</v>
      </c>
      <c r="O33" s="4">
        <f t="shared" si="8"/>
        <v>0</v>
      </c>
      <c r="P33" s="4">
        <f t="shared" si="8"/>
        <v>0</v>
      </c>
      <c r="Q33" s="4">
        <f t="shared" si="8"/>
        <v>0</v>
      </c>
      <c r="R33" s="4">
        <f t="shared" si="8"/>
        <v>0</v>
      </c>
      <c r="S33" s="4">
        <f t="shared" si="8"/>
        <v>0</v>
      </c>
      <c r="T33" s="4">
        <f t="shared" si="8"/>
        <v>0</v>
      </c>
    </row>
    <row r="34" spans="1:20" x14ac:dyDescent="0.25">
      <c r="A34" s="4">
        <v>10</v>
      </c>
      <c r="B34" s="4">
        <f t="shared" ref="B34:T34" si="9">IF(B11=0,0,1)</f>
        <v>0</v>
      </c>
      <c r="C34" s="4">
        <f t="shared" si="9"/>
        <v>0</v>
      </c>
      <c r="D34" s="4">
        <f t="shared" si="9"/>
        <v>0</v>
      </c>
      <c r="E34" s="4">
        <f t="shared" si="9"/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1</v>
      </c>
      <c r="J34" s="4">
        <f t="shared" si="9"/>
        <v>1</v>
      </c>
      <c r="K34" s="4">
        <f t="shared" si="9"/>
        <v>0</v>
      </c>
      <c r="L34" s="4">
        <f t="shared" si="9"/>
        <v>1</v>
      </c>
      <c r="M34" s="4">
        <f t="shared" si="9"/>
        <v>0</v>
      </c>
      <c r="N34" s="4">
        <f t="shared" si="9"/>
        <v>1</v>
      </c>
      <c r="O34" s="4">
        <f t="shared" si="9"/>
        <v>0</v>
      </c>
      <c r="P34" s="4">
        <f t="shared" si="9"/>
        <v>0</v>
      </c>
      <c r="Q34" s="4">
        <f t="shared" si="9"/>
        <v>0</v>
      </c>
      <c r="R34" s="4">
        <f t="shared" si="9"/>
        <v>0</v>
      </c>
      <c r="S34" s="4">
        <f t="shared" si="9"/>
        <v>0</v>
      </c>
      <c r="T34" s="4">
        <f t="shared" si="9"/>
        <v>0</v>
      </c>
    </row>
    <row r="35" spans="1:20" x14ac:dyDescent="0.25">
      <c r="A35" s="4">
        <v>11</v>
      </c>
      <c r="B35" s="4">
        <f t="shared" ref="B35:T35" si="10">IF(B12=0,0,1)</f>
        <v>0</v>
      </c>
      <c r="C35" s="4">
        <f t="shared" si="10"/>
        <v>0</v>
      </c>
      <c r="D35" s="4">
        <f t="shared" si="10"/>
        <v>0</v>
      </c>
      <c r="E35" s="4">
        <f t="shared" si="10"/>
        <v>0</v>
      </c>
      <c r="F35" s="4">
        <f t="shared" si="10"/>
        <v>0</v>
      </c>
      <c r="G35" s="4">
        <f t="shared" si="10"/>
        <v>0</v>
      </c>
      <c r="H35" s="4">
        <f t="shared" si="10"/>
        <v>0</v>
      </c>
      <c r="I35" s="4">
        <f t="shared" si="10"/>
        <v>1</v>
      </c>
      <c r="J35" s="4">
        <f t="shared" si="10"/>
        <v>1</v>
      </c>
      <c r="K35" s="4">
        <f t="shared" si="10"/>
        <v>1</v>
      </c>
      <c r="L35" s="4">
        <f t="shared" si="10"/>
        <v>0</v>
      </c>
      <c r="M35" s="4">
        <f t="shared" si="10"/>
        <v>1</v>
      </c>
      <c r="N35" s="4">
        <f t="shared" si="10"/>
        <v>0</v>
      </c>
      <c r="O35" s="4">
        <f t="shared" si="10"/>
        <v>1</v>
      </c>
      <c r="P35" s="4">
        <f t="shared" si="10"/>
        <v>0</v>
      </c>
      <c r="Q35" s="4">
        <f t="shared" si="10"/>
        <v>0</v>
      </c>
      <c r="R35" s="4">
        <f t="shared" si="10"/>
        <v>0</v>
      </c>
      <c r="S35" s="4">
        <f t="shared" si="10"/>
        <v>0</v>
      </c>
      <c r="T35" s="4">
        <f t="shared" si="10"/>
        <v>0</v>
      </c>
    </row>
    <row r="36" spans="1:20" x14ac:dyDescent="0.25">
      <c r="A36" s="4">
        <v>12</v>
      </c>
      <c r="B36" s="4">
        <f t="shared" ref="B36:T36" si="11">IF(B13=0,0,1)</f>
        <v>0</v>
      </c>
      <c r="C36" s="4">
        <f t="shared" si="11"/>
        <v>0</v>
      </c>
      <c r="D36" s="4">
        <f t="shared" si="11"/>
        <v>0</v>
      </c>
      <c r="E36" s="4">
        <f t="shared" si="11"/>
        <v>0</v>
      </c>
      <c r="F36" s="4">
        <f t="shared" si="11"/>
        <v>0</v>
      </c>
      <c r="G36" s="4">
        <f t="shared" si="11"/>
        <v>0</v>
      </c>
      <c r="H36" s="4">
        <f t="shared" si="11"/>
        <v>0</v>
      </c>
      <c r="I36" s="4">
        <f t="shared" si="11"/>
        <v>0</v>
      </c>
      <c r="J36" s="4">
        <f t="shared" si="11"/>
        <v>1</v>
      </c>
      <c r="K36" s="4">
        <f t="shared" si="11"/>
        <v>0</v>
      </c>
      <c r="L36" s="4">
        <f t="shared" si="11"/>
        <v>1</v>
      </c>
      <c r="M36" s="4">
        <f t="shared" si="11"/>
        <v>0</v>
      </c>
      <c r="N36" s="4">
        <f t="shared" si="11"/>
        <v>1</v>
      </c>
      <c r="O36" s="4">
        <f t="shared" si="11"/>
        <v>0</v>
      </c>
      <c r="P36" s="4">
        <f t="shared" si="11"/>
        <v>0</v>
      </c>
      <c r="Q36" s="4">
        <f t="shared" si="11"/>
        <v>0</v>
      </c>
      <c r="R36" s="4">
        <f t="shared" si="11"/>
        <v>0</v>
      </c>
      <c r="S36" s="4">
        <f t="shared" si="11"/>
        <v>0</v>
      </c>
      <c r="T36" s="4">
        <f t="shared" si="11"/>
        <v>0</v>
      </c>
    </row>
    <row r="37" spans="1:20" x14ac:dyDescent="0.25">
      <c r="A37" s="4">
        <v>13</v>
      </c>
      <c r="B37" s="4">
        <f t="shared" ref="B37:T37" si="12">IF(B14=0,0,1)</f>
        <v>0</v>
      </c>
      <c r="C37" s="4">
        <f t="shared" si="12"/>
        <v>0</v>
      </c>
      <c r="D37" s="4">
        <f t="shared" si="12"/>
        <v>0</v>
      </c>
      <c r="E37" s="4">
        <f t="shared" si="12"/>
        <v>0</v>
      </c>
      <c r="F37" s="4">
        <f t="shared" si="12"/>
        <v>0</v>
      </c>
      <c r="G37" s="4">
        <f t="shared" si="12"/>
        <v>0</v>
      </c>
      <c r="H37" s="4">
        <f t="shared" si="12"/>
        <v>0</v>
      </c>
      <c r="I37" s="4">
        <f t="shared" si="12"/>
        <v>1</v>
      </c>
      <c r="J37" s="4">
        <f t="shared" si="12"/>
        <v>1</v>
      </c>
      <c r="K37" s="4">
        <f t="shared" si="12"/>
        <v>1</v>
      </c>
      <c r="L37" s="4">
        <f t="shared" si="12"/>
        <v>0</v>
      </c>
      <c r="M37" s="4">
        <f t="shared" si="12"/>
        <v>1</v>
      </c>
      <c r="N37" s="4">
        <f t="shared" si="12"/>
        <v>0</v>
      </c>
      <c r="O37" s="4">
        <f t="shared" si="12"/>
        <v>0</v>
      </c>
      <c r="P37" s="4">
        <f t="shared" si="12"/>
        <v>0</v>
      </c>
      <c r="Q37" s="4">
        <f t="shared" si="12"/>
        <v>0</v>
      </c>
      <c r="R37" s="4">
        <f t="shared" si="12"/>
        <v>0</v>
      </c>
      <c r="S37" s="4">
        <f t="shared" si="12"/>
        <v>0</v>
      </c>
      <c r="T37" s="4">
        <f t="shared" si="12"/>
        <v>0</v>
      </c>
    </row>
    <row r="38" spans="1:20" x14ac:dyDescent="0.25">
      <c r="A38" s="4">
        <v>14</v>
      </c>
      <c r="B38" s="4">
        <f t="shared" ref="B38:T38" si="13">IF(B15=0,0,1)</f>
        <v>0</v>
      </c>
      <c r="C38" s="4">
        <f t="shared" si="13"/>
        <v>0</v>
      </c>
      <c r="D38" s="4">
        <f t="shared" si="13"/>
        <v>0</v>
      </c>
      <c r="E38" s="4">
        <f t="shared" si="13"/>
        <v>0</v>
      </c>
      <c r="F38" s="4">
        <f t="shared" si="13"/>
        <v>0</v>
      </c>
      <c r="G38" s="4">
        <f t="shared" si="13"/>
        <v>0</v>
      </c>
      <c r="H38" s="4">
        <f t="shared" si="13"/>
        <v>0</v>
      </c>
      <c r="I38" s="4">
        <f t="shared" si="13"/>
        <v>0</v>
      </c>
      <c r="J38" s="4">
        <f t="shared" si="13"/>
        <v>0</v>
      </c>
      <c r="K38" s="4">
        <f t="shared" si="13"/>
        <v>0</v>
      </c>
      <c r="L38" s="4">
        <f t="shared" si="13"/>
        <v>1</v>
      </c>
      <c r="M38" s="4">
        <f t="shared" si="13"/>
        <v>0</v>
      </c>
      <c r="N38" s="4">
        <f t="shared" si="13"/>
        <v>0</v>
      </c>
      <c r="O38" s="4">
        <f t="shared" si="13"/>
        <v>0</v>
      </c>
      <c r="P38" s="4">
        <f t="shared" si="13"/>
        <v>1</v>
      </c>
      <c r="Q38" s="4">
        <f t="shared" si="13"/>
        <v>0</v>
      </c>
      <c r="R38" s="4">
        <f t="shared" si="13"/>
        <v>1</v>
      </c>
      <c r="S38" s="4">
        <f t="shared" si="13"/>
        <v>0</v>
      </c>
      <c r="T38" s="4">
        <f t="shared" si="13"/>
        <v>1</v>
      </c>
    </row>
    <row r="39" spans="1:20" x14ac:dyDescent="0.25">
      <c r="A39" s="4">
        <v>15</v>
      </c>
      <c r="B39" s="4">
        <f t="shared" ref="B39:T39" si="14">IF(B16=0,0,1)</f>
        <v>0</v>
      </c>
      <c r="C39" s="4">
        <f t="shared" si="14"/>
        <v>0</v>
      </c>
      <c r="D39" s="4">
        <f t="shared" si="14"/>
        <v>0</v>
      </c>
      <c r="E39" s="4">
        <f t="shared" si="14"/>
        <v>0</v>
      </c>
      <c r="F39" s="4">
        <f t="shared" si="14"/>
        <v>0</v>
      </c>
      <c r="G39" s="4">
        <f t="shared" si="14"/>
        <v>0</v>
      </c>
      <c r="H39" s="4">
        <f t="shared" si="14"/>
        <v>0</v>
      </c>
      <c r="I39" s="4">
        <f t="shared" si="14"/>
        <v>0</v>
      </c>
      <c r="J39" s="4">
        <f t="shared" si="14"/>
        <v>0</v>
      </c>
      <c r="K39" s="4">
        <f t="shared" si="14"/>
        <v>0</v>
      </c>
      <c r="L39" s="4">
        <f t="shared" si="14"/>
        <v>0</v>
      </c>
      <c r="M39" s="4">
        <f t="shared" si="14"/>
        <v>0</v>
      </c>
      <c r="N39" s="4">
        <f t="shared" si="14"/>
        <v>0</v>
      </c>
      <c r="O39" s="4">
        <f t="shared" si="14"/>
        <v>1</v>
      </c>
      <c r="P39" s="4">
        <f t="shared" si="14"/>
        <v>0</v>
      </c>
      <c r="Q39" s="4">
        <f t="shared" si="14"/>
        <v>1</v>
      </c>
      <c r="R39" s="4">
        <f t="shared" si="14"/>
        <v>1</v>
      </c>
      <c r="S39" s="4">
        <f t="shared" si="14"/>
        <v>1</v>
      </c>
      <c r="T39" s="4">
        <f t="shared" si="14"/>
        <v>0</v>
      </c>
    </row>
    <row r="40" spans="1:20" x14ac:dyDescent="0.25">
      <c r="A40" s="4">
        <v>16</v>
      </c>
      <c r="B40" s="4">
        <f t="shared" ref="B40:T40" si="15">IF(B17=0,0,1)</f>
        <v>0</v>
      </c>
      <c r="C40" s="4">
        <f t="shared" si="15"/>
        <v>0</v>
      </c>
      <c r="D40" s="4">
        <f t="shared" si="15"/>
        <v>0</v>
      </c>
      <c r="E40" s="4">
        <f t="shared" si="15"/>
        <v>0</v>
      </c>
      <c r="F40" s="4">
        <f t="shared" si="15"/>
        <v>0</v>
      </c>
      <c r="G40" s="4">
        <f t="shared" si="15"/>
        <v>0</v>
      </c>
      <c r="H40" s="4">
        <f t="shared" si="15"/>
        <v>0</v>
      </c>
      <c r="I40" s="4">
        <f t="shared" si="15"/>
        <v>0</v>
      </c>
      <c r="J40" s="4">
        <f t="shared" si="15"/>
        <v>0</v>
      </c>
      <c r="K40" s="4">
        <f t="shared" si="15"/>
        <v>0</v>
      </c>
      <c r="L40" s="4">
        <f t="shared" si="15"/>
        <v>0</v>
      </c>
      <c r="M40" s="4">
        <f t="shared" si="15"/>
        <v>0</v>
      </c>
      <c r="N40" s="4">
        <f t="shared" si="15"/>
        <v>0</v>
      </c>
      <c r="O40" s="4">
        <f t="shared" si="15"/>
        <v>0</v>
      </c>
      <c r="P40" s="4">
        <f t="shared" si="15"/>
        <v>1</v>
      </c>
      <c r="Q40" s="4">
        <f t="shared" si="15"/>
        <v>0</v>
      </c>
      <c r="R40" s="4">
        <f t="shared" si="15"/>
        <v>1</v>
      </c>
      <c r="S40" s="4">
        <f t="shared" si="15"/>
        <v>0</v>
      </c>
      <c r="T40" s="4">
        <f t="shared" si="15"/>
        <v>1</v>
      </c>
    </row>
    <row r="41" spans="1:20" x14ac:dyDescent="0.25">
      <c r="A41" s="4">
        <v>17</v>
      </c>
      <c r="B41" s="4">
        <f t="shared" ref="B41:T41" si="16">IF(B18=0,0,1)</f>
        <v>0</v>
      </c>
      <c r="C41" s="4">
        <f t="shared" si="16"/>
        <v>0</v>
      </c>
      <c r="D41" s="4">
        <f t="shared" si="16"/>
        <v>0</v>
      </c>
      <c r="E41" s="4">
        <f t="shared" si="16"/>
        <v>0</v>
      </c>
      <c r="F41" s="4">
        <f t="shared" si="16"/>
        <v>0</v>
      </c>
      <c r="G41" s="4">
        <f t="shared" si="16"/>
        <v>0</v>
      </c>
      <c r="H41" s="4">
        <f t="shared" si="16"/>
        <v>0</v>
      </c>
      <c r="I41" s="4">
        <f t="shared" si="16"/>
        <v>0</v>
      </c>
      <c r="J41" s="4">
        <f t="shared" si="16"/>
        <v>0</v>
      </c>
      <c r="K41" s="4">
        <f t="shared" si="16"/>
        <v>0</v>
      </c>
      <c r="L41" s="4">
        <f t="shared" si="16"/>
        <v>0</v>
      </c>
      <c r="M41" s="4">
        <f t="shared" si="16"/>
        <v>0</v>
      </c>
      <c r="N41" s="4">
        <f t="shared" si="16"/>
        <v>0</v>
      </c>
      <c r="O41" s="4">
        <f t="shared" si="16"/>
        <v>1</v>
      </c>
      <c r="P41" s="4">
        <f t="shared" si="16"/>
        <v>1</v>
      </c>
      <c r="Q41" s="4">
        <f t="shared" si="16"/>
        <v>1</v>
      </c>
      <c r="R41" s="4">
        <f t="shared" si="16"/>
        <v>0</v>
      </c>
      <c r="S41" s="4">
        <f t="shared" si="16"/>
        <v>1</v>
      </c>
      <c r="T41" s="4">
        <f t="shared" si="16"/>
        <v>1</v>
      </c>
    </row>
    <row r="42" spans="1:20" x14ac:dyDescent="0.25">
      <c r="A42" s="4">
        <v>18</v>
      </c>
      <c r="B42" s="4">
        <f t="shared" ref="B42:T42" si="17">IF(B19=0,0,1)</f>
        <v>0</v>
      </c>
      <c r="C42" s="4">
        <f t="shared" si="17"/>
        <v>0</v>
      </c>
      <c r="D42" s="4">
        <f t="shared" si="17"/>
        <v>0</v>
      </c>
      <c r="E42" s="4">
        <f t="shared" si="17"/>
        <v>0</v>
      </c>
      <c r="F42" s="4">
        <f t="shared" si="17"/>
        <v>0</v>
      </c>
      <c r="G42" s="4">
        <f t="shared" si="17"/>
        <v>0</v>
      </c>
      <c r="H42" s="4">
        <f t="shared" si="17"/>
        <v>0</v>
      </c>
      <c r="I42" s="4">
        <f t="shared" si="17"/>
        <v>0</v>
      </c>
      <c r="J42" s="4">
        <f t="shared" si="17"/>
        <v>0</v>
      </c>
      <c r="K42" s="4">
        <f t="shared" si="17"/>
        <v>0</v>
      </c>
      <c r="L42" s="4">
        <f t="shared" si="17"/>
        <v>0</v>
      </c>
      <c r="M42" s="4">
        <f t="shared" si="17"/>
        <v>0</v>
      </c>
      <c r="N42" s="4">
        <f t="shared" si="17"/>
        <v>0</v>
      </c>
      <c r="O42" s="4">
        <f t="shared" si="17"/>
        <v>0</v>
      </c>
      <c r="P42" s="4">
        <f t="shared" si="17"/>
        <v>1</v>
      </c>
      <c r="Q42" s="4">
        <f t="shared" si="17"/>
        <v>0</v>
      </c>
      <c r="R42" s="4">
        <f t="shared" si="17"/>
        <v>1</v>
      </c>
      <c r="S42" s="4">
        <f t="shared" si="17"/>
        <v>0</v>
      </c>
      <c r="T42" s="4">
        <f t="shared" si="17"/>
        <v>1</v>
      </c>
    </row>
    <row r="43" spans="1:20" x14ac:dyDescent="0.25">
      <c r="A43" s="4">
        <v>19</v>
      </c>
      <c r="B43" s="4">
        <f t="shared" ref="B43:T43" si="18">IF(B20=0,0,1)</f>
        <v>0</v>
      </c>
      <c r="C43" s="4">
        <f t="shared" si="18"/>
        <v>0</v>
      </c>
      <c r="D43" s="4">
        <f t="shared" si="18"/>
        <v>0</v>
      </c>
      <c r="E43" s="4">
        <f t="shared" si="18"/>
        <v>0</v>
      </c>
      <c r="F43" s="4">
        <f t="shared" si="18"/>
        <v>0</v>
      </c>
      <c r="G43" s="4">
        <f t="shared" si="18"/>
        <v>0</v>
      </c>
      <c r="H43" s="4">
        <f t="shared" si="18"/>
        <v>0</v>
      </c>
      <c r="I43" s="4">
        <f t="shared" si="18"/>
        <v>0</v>
      </c>
      <c r="J43" s="4">
        <f t="shared" si="18"/>
        <v>0</v>
      </c>
      <c r="K43" s="4">
        <f t="shared" si="18"/>
        <v>0</v>
      </c>
      <c r="L43" s="4">
        <f t="shared" si="18"/>
        <v>0</v>
      </c>
      <c r="M43" s="4">
        <f t="shared" si="18"/>
        <v>0</v>
      </c>
      <c r="N43" s="4">
        <f t="shared" si="18"/>
        <v>0</v>
      </c>
      <c r="O43" s="4">
        <f t="shared" si="18"/>
        <v>1</v>
      </c>
      <c r="P43" s="4">
        <f t="shared" si="18"/>
        <v>0</v>
      </c>
      <c r="Q43" s="4">
        <f t="shared" si="18"/>
        <v>1</v>
      </c>
      <c r="R43" s="4">
        <f t="shared" si="18"/>
        <v>1</v>
      </c>
      <c r="S43" s="4">
        <f t="shared" si="18"/>
        <v>1</v>
      </c>
      <c r="T43" s="4">
        <f t="shared" si="1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RowHeight="16.5" x14ac:dyDescent="0.25"/>
  <sheetData>
    <row r="1" spans="1:19" x14ac:dyDescent="0.25">
      <c r="A1">
        <v>0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1:19" x14ac:dyDescent="0.25">
      <c r="A2">
        <v>1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</row>
    <row r="15" spans="1:1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</row>
    <row r="16" spans="1:1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</row>
    <row r="17" spans="1:1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</row>
    <row r="18" spans="1:1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</row>
    <row r="19" spans="1:1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>
        <v>-0.14862469</v>
      </c>
      <c r="C2">
        <v>-0.7312978</v>
      </c>
    </row>
    <row r="3" spans="1:5" x14ac:dyDescent="0.25">
      <c r="A3">
        <v>2</v>
      </c>
      <c r="B3">
        <v>-0.15139809000000001</v>
      </c>
      <c r="C3">
        <v>-1.2541958</v>
      </c>
    </row>
    <row r="4" spans="1:5" x14ac:dyDescent="0.25">
      <c r="A4">
        <v>3</v>
      </c>
      <c r="B4">
        <v>-9.9339689999999994E-2</v>
      </c>
      <c r="C4">
        <v>-1.2391913000000001</v>
      </c>
    </row>
    <row r="5" spans="1:5" x14ac:dyDescent="0.25">
      <c r="A5">
        <v>4</v>
      </c>
      <c r="B5">
        <v>-9.2960399999999999E-2</v>
      </c>
      <c r="C5">
        <v>-1.3520325</v>
      </c>
    </row>
    <row r="6" spans="1:5" x14ac:dyDescent="0.25">
      <c r="A6">
        <v>5</v>
      </c>
      <c r="B6">
        <v>-7.2933520000000002E-2</v>
      </c>
      <c r="C6">
        <v>-1.2299416000000001</v>
      </c>
    </row>
    <row r="7" spans="1:5" x14ac:dyDescent="0.25">
      <c r="A7">
        <v>6</v>
      </c>
      <c r="B7">
        <v>-5.2005740000000002E-2</v>
      </c>
      <c r="C7">
        <v>-0.70032660000000002</v>
      </c>
    </row>
    <row r="8" spans="1:5" x14ac:dyDescent="0.25">
      <c r="A8">
        <v>7</v>
      </c>
      <c r="B8">
        <v>0.20818743000000001</v>
      </c>
      <c r="C8">
        <v>-1.1353485000000001</v>
      </c>
    </row>
    <row r="9" spans="1:5" x14ac:dyDescent="0.25">
      <c r="A9">
        <v>8</v>
      </c>
      <c r="B9">
        <v>1.21908796</v>
      </c>
      <c r="D9">
        <v>0.3669712</v>
      </c>
    </row>
    <row r="10" spans="1:5" x14ac:dyDescent="0.25">
      <c r="A10">
        <v>9</v>
      </c>
      <c r="B10">
        <v>1.36340806</v>
      </c>
      <c r="D10">
        <v>0.72327059999999999</v>
      </c>
    </row>
    <row r="11" spans="1:5" x14ac:dyDescent="0.25">
      <c r="A11">
        <v>10</v>
      </c>
      <c r="B11">
        <v>1.16814895</v>
      </c>
      <c r="D11">
        <v>0.60194840000000005</v>
      </c>
    </row>
    <row r="12" spans="1:5" x14ac:dyDescent="0.25">
      <c r="A12">
        <v>11</v>
      </c>
      <c r="B12">
        <v>0.97736047000000004</v>
      </c>
      <c r="D12">
        <v>0.7737887</v>
      </c>
    </row>
    <row r="13" spans="1:5" x14ac:dyDescent="0.25">
      <c r="A13">
        <v>12</v>
      </c>
      <c r="B13">
        <v>0.83496959000000004</v>
      </c>
      <c r="D13">
        <v>0.49235079999999998</v>
      </c>
    </row>
    <row r="14" spans="1:5" x14ac:dyDescent="0.25">
      <c r="A14">
        <v>13</v>
      </c>
      <c r="B14">
        <v>1.15313881</v>
      </c>
      <c r="D14">
        <v>0.55413489999999999</v>
      </c>
    </row>
    <row r="15" spans="1:5" x14ac:dyDescent="0.25">
      <c r="A15">
        <v>14</v>
      </c>
      <c r="B15">
        <v>-0.74491598000000003</v>
      </c>
      <c r="E15">
        <v>0.76243720000000004</v>
      </c>
    </row>
    <row r="16" spans="1:5" x14ac:dyDescent="0.25">
      <c r="A16">
        <v>15</v>
      </c>
      <c r="B16">
        <v>-1.1093447000000001</v>
      </c>
      <c r="E16">
        <v>0.70367619999999997</v>
      </c>
    </row>
    <row r="17" spans="1:5" x14ac:dyDescent="0.25">
      <c r="A17">
        <v>16</v>
      </c>
      <c r="B17">
        <v>-1.00766289</v>
      </c>
      <c r="E17">
        <v>0.54964040000000003</v>
      </c>
    </row>
    <row r="18" spans="1:5" x14ac:dyDescent="0.25">
      <c r="A18">
        <v>17</v>
      </c>
      <c r="B18">
        <v>-1.3281079600000001</v>
      </c>
      <c r="E18">
        <v>0.86079919999999999</v>
      </c>
    </row>
    <row r="19" spans="1:5" x14ac:dyDescent="0.25">
      <c r="A19">
        <v>18</v>
      </c>
      <c r="B19">
        <v>-1.00766289</v>
      </c>
      <c r="E19">
        <v>0.54964040000000003</v>
      </c>
    </row>
    <row r="20" spans="1:5" x14ac:dyDescent="0.25">
      <c r="A20">
        <v>19</v>
      </c>
      <c r="B20">
        <v>-1.1093447000000001</v>
      </c>
      <c r="E20">
        <v>0.70367619999999997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-0.53369992971420199</v>
      </c>
      <c r="C2" s="3">
        <v>-0.171569064259529</v>
      </c>
      <c r="D2" s="3"/>
      <c r="E2" s="3"/>
    </row>
    <row r="3" spans="1:5" x14ac:dyDescent="0.25">
      <c r="A3">
        <v>2</v>
      </c>
      <c r="B3" s="3">
        <v>-1.0009961128234801</v>
      </c>
      <c r="C3" s="3">
        <v>-0.48000425100326499</v>
      </c>
      <c r="D3" s="3"/>
      <c r="E3" s="3"/>
    </row>
    <row r="4" spans="1:5" x14ac:dyDescent="0.25">
      <c r="A4">
        <v>3</v>
      </c>
      <c r="B4" s="3">
        <v>-1.0008693933486901</v>
      </c>
      <c r="C4" s="3">
        <v>-0.51835471391677801</v>
      </c>
      <c r="D4" s="3"/>
      <c r="E4" s="3"/>
    </row>
    <row r="5" spans="1:5" x14ac:dyDescent="0.25">
      <c r="A5">
        <v>4</v>
      </c>
      <c r="B5" s="3">
        <v>-1.10623347759246</v>
      </c>
      <c r="C5" s="3">
        <v>-0.60306584835052401</v>
      </c>
      <c r="D5" s="3"/>
      <c r="E5" s="3"/>
    </row>
    <row r="6" spans="1:5" x14ac:dyDescent="0.25">
      <c r="A6">
        <v>5</v>
      </c>
      <c r="B6" s="3">
        <v>-0.99742883443832298</v>
      </c>
      <c r="C6" s="3">
        <v>-0.53913247585296598</v>
      </c>
      <c r="D6" s="3"/>
      <c r="E6" s="3"/>
    </row>
    <row r="7" spans="1:5" x14ac:dyDescent="0.25">
      <c r="A7">
        <v>6</v>
      </c>
      <c r="B7" s="3">
        <v>-0.52245432138442904</v>
      </c>
      <c r="C7" s="3">
        <v>-0.24579358100891099</v>
      </c>
      <c r="D7" s="3"/>
      <c r="E7" s="3"/>
    </row>
    <row r="8" spans="1:5" x14ac:dyDescent="0.25">
      <c r="A8">
        <v>7</v>
      </c>
      <c r="B8" s="3">
        <v>-0.93806380033492998</v>
      </c>
      <c r="C8" s="3">
        <v>-0.73058205842971802</v>
      </c>
      <c r="D8" s="3"/>
      <c r="E8" s="3"/>
    </row>
    <row r="9" spans="1:5" x14ac:dyDescent="0.25">
      <c r="A9">
        <v>8</v>
      </c>
      <c r="B9" s="3">
        <v>0.23428662121295901</v>
      </c>
      <c r="C9" s="3"/>
      <c r="D9" s="3">
        <v>-0.80932682752609197</v>
      </c>
      <c r="E9" s="3"/>
    </row>
    <row r="10" spans="1:5" x14ac:dyDescent="0.25">
      <c r="A10">
        <v>9</v>
      </c>
      <c r="B10" s="3">
        <v>0.53449445962905795</v>
      </c>
      <c r="C10" s="3"/>
      <c r="D10" s="3">
        <v>-0.74620598554611195</v>
      </c>
      <c r="E10" s="3"/>
    </row>
    <row r="11" spans="1:5" x14ac:dyDescent="0.25">
      <c r="A11">
        <v>10</v>
      </c>
      <c r="B11" s="3">
        <v>0.45326703786849898</v>
      </c>
      <c r="C11" s="3"/>
      <c r="D11" s="3">
        <v>-0.63022762537002497</v>
      </c>
      <c r="E11" s="3"/>
    </row>
    <row r="12" spans="1:5" x14ac:dyDescent="0.25">
      <c r="A12">
        <v>11</v>
      </c>
      <c r="B12" s="3">
        <v>0.64165830612182595</v>
      </c>
      <c r="C12" s="3"/>
      <c r="D12" s="3">
        <v>-0.35458117723464899</v>
      </c>
      <c r="E12" s="3"/>
    </row>
    <row r="13" spans="1:5" x14ac:dyDescent="0.25">
      <c r="A13">
        <v>12</v>
      </c>
      <c r="B13" s="3">
        <v>0.393775254487991</v>
      </c>
      <c r="C13" s="3"/>
      <c r="D13" s="3">
        <v>-0.40042757987976002</v>
      </c>
      <c r="E13" s="3"/>
    </row>
    <row r="14" spans="1:5" x14ac:dyDescent="0.25">
      <c r="A14">
        <v>13</v>
      </c>
      <c r="B14" s="3">
        <v>0.41930016875267001</v>
      </c>
      <c r="C14" s="3"/>
      <c r="D14" s="3">
        <v>-0.64394158124923695</v>
      </c>
      <c r="E14" s="3"/>
    </row>
    <row r="15" spans="1:5" x14ac:dyDescent="0.25">
      <c r="A15">
        <v>14</v>
      </c>
      <c r="B15" s="3">
        <v>0.86170452833175604</v>
      </c>
      <c r="C15" s="3"/>
      <c r="D15" s="3"/>
      <c r="E15" s="3">
        <v>1.19910240173339</v>
      </c>
    </row>
    <row r="16" spans="1:5" x14ac:dyDescent="0.25">
      <c r="A16">
        <v>15</v>
      </c>
      <c r="B16" s="3">
        <v>0.87371331453323298</v>
      </c>
      <c r="C16" s="3"/>
      <c r="D16" s="3"/>
      <c r="E16" s="3">
        <v>1.51528120040893</v>
      </c>
    </row>
    <row r="17" spans="1:5" x14ac:dyDescent="0.25">
      <c r="A17">
        <v>16</v>
      </c>
      <c r="B17" s="3">
        <v>0.70947617292404097</v>
      </c>
      <c r="C17" s="3"/>
      <c r="D17" s="3"/>
      <c r="E17" s="3">
        <v>1.31440901756286</v>
      </c>
    </row>
    <row r="18" spans="1:5" x14ac:dyDescent="0.25">
      <c r="A18">
        <v>17</v>
      </c>
      <c r="B18" s="3">
        <v>1.0422178506851101</v>
      </c>
      <c r="C18" s="3"/>
      <c r="D18" s="3"/>
      <c r="E18" s="3">
        <v>1.8007717132568299</v>
      </c>
    </row>
    <row r="19" spans="1:5" x14ac:dyDescent="0.25">
      <c r="A19">
        <v>18</v>
      </c>
      <c r="B19" s="3">
        <v>0.70947611331939597</v>
      </c>
      <c r="C19" s="3"/>
      <c r="D19" s="3"/>
      <c r="E19" s="3">
        <v>1.31440925598144</v>
      </c>
    </row>
    <row r="20" spans="1:5" x14ac:dyDescent="0.25">
      <c r="A20">
        <v>19</v>
      </c>
      <c r="B20" s="3">
        <v>0.87371337413787797</v>
      </c>
      <c r="C20" s="3"/>
      <c r="D20" s="3"/>
      <c r="E20" s="3">
        <v>1.51528120040893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9.8147280514240196E-2</v>
      </c>
      <c r="C2" s="3">
        <v>0.18035984039306599</v>
      </c>
      <c r="D2" s="3"/>
      <c r="E2" s="3"/>
    </row>
    <row r="3" spans="1:5" x14ac:dyDescent="0.25">
      <c r="A3">
        <v>2</v>
      </c>
      <c r="B3" s="3">
        <v>0.107361890375614</v>
      </c>
      <c r="C3" s="3">
        <v>0.24286751449108099</v>
      </c>
      <c r="D3" s="3"/>
      <c r="E3" s="3"/>
    </row>
    <row r="4" spans="1:5" x14ac:dyDescent="0.25">
      <c r="A4">
        <v>3</v>
      </c>
      <c r="B4" s="3">
        <v>0.103269040584564</v>
      </c>
      <c r="C4" s="3">
        <v>0.182728067040443</v>
      </c>
      <c r="D4" s="3"/>
      <c r="E4" s="3"/>
    </row>
    <row r="5" spans="1:5" x14ac:dyDescent="0.25">
      <c r="A5">
        <v>4</v>
      </c>
      <c r="B5" s="3">
        <v>8.4092661738395594E-2</v>
      </c>
      <c r="C5" s="3">
        <v>0.16415177285671201</v>
      </c>
      <c r="D5" s="3"/>
      <c r="E5" s="3"/>
    </row>
    <row r="6" spans="1:5" x14ac:dyDescent="0.25">
      <c r="A6">
        <v>5</v>
      </c>
      <c r="B6" s="3">
        <v>8.8325485587120001E-2</v>
      </c>
      <c r="C6" s="3">
        <v>0.155774250626564</v>
      </c>
      <c r="D6" s="3"/>
      <c r="E6" s="3"/>
    </row>
    <row r="7" spans="1:5" x14ac:dyDescent="0.25">
      <c r="A7">
        <v>6</v>
      </c>
      <c r="B7" s="3">
        <v>0.13043475151062001</v>
      </c>
      <c r="C7" s="3">
        <v>0.17148645222187001</v>
      </c>
      <c r="D7" s="3"/>
      <c r="E7" s="3"/>
    </row>
    <row r="8" spans="1:5" x14ac:dyDescent="0.25">
      <c r="A8">
        <v>7</v>
      </c>
      <c r="B8" s="3">
        <v>0.16843293607234899</v>
      </c>
      <c r="C8" s="3">
        <v>0.12698459625244099</v>
      </c>
      <c r="D8" s="3"/>
      <c r="E8" s="3"/>
    </row>
    <row r="9" spans="1:5" x14ac:dyDescent="0.25">
      <c r="A9">
        <v>8</v>
      </c>
      <c r="B9" s="3">
        <v>0.67101448774337702</v>
      </c>
      <c r="C9" s="3"/>
      <c r="D9" s="3">
        <v>3.8703363388776703E-2</v>
      </c>
      <c r="E9" s="3"/>
    </row>
    <row r="10" spans="1:5" x14ac:dyDescent="0.25">
      <c r="A10">
        <v>9</v>
      </c>
      <c r="B10" s="3">
        <v>0.79120373725891102</v>
      </c>
      <c r="C10" s="3"/>
      <c r="D10" s="3">
        <v>2.5505235418677299E-2</v>
      </c>
      <c r="E10" s="3"/>
    </row>
    <row r="11" spans="1:5" x14ac:dyDescent="0.25">
      <c r="A11">
        <v>10</v>
      </c>
      <c r="B11" s="3">
        <v>0.70001387596130304</v>
      </c>
      <c r="C11" s="3"/>
      <c r="D11" s="3">
        <v>2.9235489666461899E-2</v>
      </c>
      <c r="E11" s="3"/>
    </row>
    <row r="12" spans="1:5" x14ac:dyDescent="0.25">
      <c r="A12">
        <v>11</v>
      </c>
      <c r="B12" s="3">
        <v>0.68448567390441795</v>
      </c>
      <c r="C12" s="3"/>
      <c r="D12" s="3">
        <v>5.2274886518716798E-2</v>
      </c>
      <c r="E12" s="3"/>
    </row>
    <row r="13" spans="1:5" x14ac:dyDescent="0.25">
      <c r="A13">
        <v>12</v>
      </c>
      <c r="B13" s="3">
        <v>0.54250591993331898</v>
      </c>
      <c r="C13" s="3"/>
      <c r="D13" s="3">
        <v>4.6767208725213998E-2</v>
      </c>
      <c r="E13" s="3"/>
    </row>
    <row r="14" spans="1:5" x14ac:dyDescent="0.25">
      <c r="A14">
        <v>13</v>
      </c>
      <c r="B14" s="3">
        <v>0.71115761995315496</v>
      </c>
      <c r="C14" s="3"/>
      <c r="D14" s="3">
        <v>4.3652553111314697E-2</v>
      </c>
      <c r="E14" s="3"/>
    </row>
    <row r="15" spans="1:5" x14ac:dyDescent="0.25">
      <c r="A15">
        <v>14</v>
      </c>
      <c r="B15" s="3">
        <v>5.5698350071907002E-2</v>
      </c>
      <c r="C15" s="3"/>
      <c r="D15" s="3"/>
      <c r="E15" s="3">
        <v>0.34578800201415999</v>
      </c>
    </row>
    <row r="16" spans="1:5" x14ac:dyDescent="0.25">
      <c r="A16">
        <v>15</v>
      </c>
      <c r="B16" s="3">
        <v>3.58194261789321E-2</v>
      </c>
      <c r="C16" s="3"/>
      <c r="D16" s="3"/>
      <c r="E16" s="3">
        <v>0.61752837896347001</v>
      </c>
    </row>
    <row r="17" spans="1:5" x14ac:dyDescent="0.25">
      <c r="A17">
        <v>16</v>
      </c>
      <c r="B17" s="3">
        <v>3.7671610713004997E-2</v>
      </c>
      <c r="C17" s="3"/>
      <c r="D17" s="3"/>
      <c r="E17" s="3">
        <v>0.46320891380309998</v>
      </c>
    </row>
    <row r="18" spans="1:5" x14ac:dyDescent="0.25">
      <c r="A18">
        <v>17</v>
      </c>
      <c r="B18" s="3">
        <v>2.42231823503971E-2</v>
      </c>
      <c r="C18" s="3"/>
      <c r="D18" s="3"/>
      <c r="E18" s="3">
        <v>0.65636384487152</v>
      </c>
    </row>
    <row r="19" spans="1:5" x14ac:dyDescent="0.25">
      <c r="A19">
        <v>18</v>
      </c>
      <c r="B19" s="3">
        <v>3.7671621888875899E-2</v>
      </c>
      <c r="C19" s="3"/>
      <c r="D19" s="3"/>
      <c r="E19" s="3">
        <v>0.46320891380309998</v>
      </c>
    </row>
    <row r="20" spans="1:5" x14ac:dyDescent="0.25">
      <c r="A20">
        <v>19</v>
      </c>
      <c r="B20" s="3">
        <v>3.58194261789321E-2</v>
      </c>
      <c r="C20" s="3"/>
      <c r="D20" s="3"/>
      <c r="E20" s="3">
        <v>0.61752825975418002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-0.410762399435043</v>
      </c>
      <c r="C2" s="3">
        <v>-8.6341142654418904E-2</v>
      </c>
      <c r="D2" s="3"/>
      <c r="E2" s="3"/>
    </row>
    <row r="3" spans="1:5" x14ac:dyDescent="0.25">
      <c r="A3">
        <v>2</v>
      </c>
      <c r="B3" s="3">
        <v>-0.75343215465545599</v>
      </c>
      <c r="C3" s="3">
        <v>-0.26883423328399603</v>
      </c>
      <c r="D3" s="3"/>
      <c r="E3" s="3"/>
    </row>
    <row r="4" spans="1:5" x14ac:dyDescent="0.25">
      <c r="A4">
        <v>3</v>
      </c>
      <c r="B4" s="3">
        <v>-0.745308637619018</v>
      </c>
      <c r="C4" s="3">
        <v>-0.29406002163887002</v>
      </c>
      <c r="D4" s="3"/>
      <c r="E4" s="3"/>
    </row>
    <row r="5" spans="1:5" x14ac:dyDescent="0.25">
      <c r="A5">
        <v>4</v>
      </c>
      <c r="B5" s="3">
        <v>-0.81551188230514504</v>
      </c>
      <c r="C5" s="3">
        <v>-0.33501529693603499</v>
      </c>
      <c r="D5" s="3"/>
      <c r="E5" s="3"/>
    </row>
    <row r="6" spans="1:5" x14ac:dyDescent="0.25">
      <c r="A6">
        <v>5</v>
      </c>
      <c r="B6" s="3">
        <v>-0.73523664474487305</v>
      </c>
      <c r="C6" s="3">
        <v>-0.30363827943801802</v>
      </c>
      <c r="D6" s="3"/>
      <c r="E6" s="3"/>
    </row>
    <row r="7" spans="1:5" x14ac:dyDescent="0.25">
      <c r="A7">
        <v>6</v>
      </c>
      <c r="B7" s="3">
        <v>-0.38350850343704201</v>
      </c>
      <c r="C7" s="3">
        <v>-0.12509892880916501</v>
      </c>
      <c r="D7" s="3"/>
      <c r="E7" s="3"/>
    </row>
    <row r="8" spans="1:5" x14ac:dyDescent="0.25">
      <c r="A8">
        <v>7</v>
      </c>
      <c r="B8" s="3">
        <v>-0.64392054080963101</v>
      </c>
      <c r="C8" s="3">
        <v>-0.41903758049011203</v>
      </c>
      <c r="D8" s="3"/>
      <c r="E8" s="3"/>
    </row>
    <row r="9" spans="1:5" x14ac:dyDescent="0.25">
      <c r="A9">
        <v>8</v>
      </c>
      <c r="B9" s="3">
        <v>0.40745615959167403</v>
      </c>
      <c r="D9" s="3">
        <v>-0.43778309226036</v>
      </c>
      <c r="E9" s="3"/>
    </row>
    <row r="10" spans="1:5" x14ac:dyDescent="0.25">
      <c r="A10">
        <v>9</v>
      </c>
      <c r="B10" s="3">
        <v>0.65930330753326405</v>
      </c>
      <c r="D10" s="3">
        <v>-0.390992671251296</v>
      </c>
      <c r="E10" s="3"/>
    </row>
    <row r="11" spans="1:5" x14ac:dyDescent="0.25">
      <c r="A11">
        <v>10</v>
      </c>
      <c r="B11" s="3">
        <v>0.56243401765823298</v>
      </c>
      <c r="D11" s="3">
        <v>-0.32483023405075001</v>
      </c>
      <c r="E11" s="3"/>
    </row>
    <row r="12" spans="1:5" x14ac:dyDescent="0.25">
      <c r="A12">
        <v>11</v>
      </c>
      <c r="B12" s="3">
        <v>0.66900753974914495</v>
      </c>
      <c r="D12" s="3">
        <v>-0.15659277141094199</v>
      </c>
      <c r="E12" s="3"/>
    </row>
    <row r="13" spans="1:5" x14ac:dyDescent="0.25">
      <c r="A13">
        <v>12</v>
      </c>
      <c r="B13" s="3">
        <v>0.46299430727958601</v>
      </c>
      <c r="D13" s="3">
        <v>-0.18420527875423401</v>
      </c>
      <c r="E13" s="3"/>
    </row>
    <row r="14" spans="1:5" x14ac:dyDescent="0.25">
      <c r="A14">
        <v>13</v>
      </c>
      <c r="B14" s="3">
        <v>0.53434318304061801</v>
      </c>
      <c r="D14" s="3">
        <v>-0.33525726199150002</v>
      </c>
      <c r="E14" s="3"/>
    </row>
    <row r="15" spans="1:5" x14ac:dyDescent="0.25">
      <c r="A15">
        <v>14</v>
      </c>
      <c r="B15" s="3">
        <v>0.52714085578918402</v>
      </c>
      <c r="D15" s="3"/>
      <c r="E15" s="3">
        <v>0.76603221893310502</v>
      </c>
    </row>
    <row r="16" spans="1:5" x14ac:dyDescent="0.25">
      <c r="A16">
        <v>15</v>
      </c>
      <c r="B16" s="3">
        <v>0.470363289117813</v>
      </c>
      <c r="D16" s="3"/>
      <c r="E16" s="3">
        <v>0.95543545484542802</v>
      </c>
    </row>
    <row r="17" spans="1:5" x14ac:dyDescent="0.25">
      <c r="A17">
        <v>16</v>
      </c>
      <c r="B17" s="3">
        <v>0.371213138103485</v>
      </c>
      <c r="D17" s="3"/>
      <c r="E17" s="3">
        <v>0.83539044857025102</v>
      </c>
    </row>
    <row r="18" spans="1:5" x14ac:dyDescent="0.25">
      <c r="A18">
        <v>17</v>
      </c>
      <c r="B18" s="3">
        <v>0.557470083236694</v>
      </c>
      <c r="D18" s="3"/>
      <c r="E18" s="3">
        <v>1.12890124320983</v>
      </c>
    </row>
    <row r="19" spans="1:5" x14ac:dyDescent="0.25">
      <c r="A19">
        <v>18</v>
      </c>
      <c r="B19" s="3">
        <v>0.371213138103485</v>
      </c>
      <c r="D19" s="3"/>
      <c r="E19" s="3">
        <v>0.83539044857025102</v>
      </c>
    </row>
    <row r="20" spans="1:5" x14ac:dyDescent="0.25">
      <c r="A20">
        <v>19</v>
      </c>
      <c r="B20" s="3">
        <v>0.470363289117813</v>
      </c>
      <c r="D20" s="3"/>
      <c r="E20" s="3">
        <v>0.95543563365936202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0.626842200756072</v>
      </c>
      <c r="C2" s="3">
        <v>0.39786544442176802</v>
      </c>
      <c r="D2" s="3"/>
      <c r="E2" s="3"/>
    </row>
    <row r="3" spans="1:5" x14ac:dyDescent="0.25">
      <c r="A3">
        <v>2</v>
      </c>
      <c r="B3" s="3">
        <v>0.63301402330398504</v>
      </c>
      <c r="C3" s="3">
        <v>0.39811095595359802</v>
      </c>
      <c r="D3" s="3"/>
      <c r="E3" s="3"/>
    </row>
    <row r="4" spans="1:5" x14ac:dyDescent="0.25">
      <c r="A4">
        <v>3</v>
      </c>
      <c r="B4" s="3">
        <v>0.63516968488693204</v>
      </c>
      <c r="C4" s="3">
        <v>0.40388610959053001</v>
      </c>
      <c r="D4" s="3"/>
      <c r="E4" s="3"/>
    </row>
    <row r="5" spans="1:5" x14ac:dyDescent="0.25">
      <c r="A5">
        <v>4</v>
      </c>
      <c r="B5" s="3">
        <v>0.63943278789520197</v>
      </c>
      <c r="C5" s="3">
        <v>0.399541616439819</v>
      </c>
      <c r="D5" s="3"/>
      <c r="E5" s="3"/>
    </row>
    <row r="6" spans="1:5" x14ac:dyDescent="0.25">
      <c r="A6">
        <v>5</v>
      </c>
      <c r="B6" s="3">
        <v>0.63161414861678999</v>
      </c>
      <c r="C6" s="3">
        <v>0.40094643831253002</v>
      </c>
      <c r="D6" s="3"/>
      <c r="E6" s="3"/>
    </row>
    <row r="7" spans="1:5" x14ac:dyDescent="0.25">
      <c r="A7">
        <v>6</v>
      </c>
      <c r="B7" s="3">
        <v>0.64281976222991899</v>
      </c>
      <c r="C7" s="3">
        <v>0.39907941222190801</v>
      </c>
      <c r="D7" s="3"/>
      <c r="E7" s="3"/>
    </row>
    <row r="8" spans="1:5" x14ac:dyDescent="0.25">
      <c r="A8">
        <v>7</v>
      </c>
      <c r="B8" s="3">
        <v>0.63060176372527998</v>
      </c>
      <c r="C8" s="3">
        <v>0.390645891427993</v>
      </c>
      <c r="D8" s="3"/>
      <c r="E8" s="3"/>
    </row>
    <row r="9" spans="1:5" x14ac:dyDescent="0.25">
      <c r="A9">
        <v>8</v>
      </c>
      <c r="B9" s="3">
        <v>0.646997511386871</v>
      </c>
      <c r="D9">
        <v>0.4095139503479</v>
      </c>
      <c r="E9" s="3"/>
    </row>
    <row r="10" spans="1:5" x14ac:dyDescent="0.25">
      <c r="A10">
        <v>9</v>
      </c>
      <c r="B10" s="3">
        <v>0.63417953252792303</v>
      </c>
      <c r="D10">
        <v>0.398248732089996</v>
      </c>
      <c r="E10" s="3"/>
    </row>
    <row r="11" spans="1:5" x14ac:dyDescent="0.25">
      <c r="A11">
        <v>10</v>
      </c>
      <c r="B11" s="3">
        <v>0.64211875200271595</v>
      </c>
      <c r="D11">
        <v>0.39682391285896301</v>
      </c>
      <c r="E11" s="3"/>
    </row>
    <row r="12" spans="1:5" x14ac:dyDescent="0.25">
      <c r="A12">
        <v>11</v>
      </c>
      <c r="B12" s="3">
        <v>0.60856622457504195</v>
      </c>
      <c r="D12">
        <v>0.38846734166145303</v>
      </c>
      <c r="E12" s="3"/>
    </row>
    <row r="13" spans="1:5" x14ac:dyDescent="0.25">
      <c r="A13">
        <v>12</v>
      </c>
      <c r="B13" s="3">
        <v>0.641929030418395</v>
      </c>
      <c r="D13">
        <v>0.40165454149246199</v>
      </c>
      <c r="E13" s="3"/>
    </row>
    <row r="14" spans="1:5" x14ac:dyDescent="0.25">
      <c r="A14">
        <v>13</v>
      </c>
      <c r="B14" s="3">
        <v>0.61359584331512396</v>
      </c>
      <c r="D14">
        <v>0.39513379335403398</v>
      </c>
      <c r="E14" s="3"/>
    </row>
    <row r="15" spans="1:5" x14ac:dyDescent="0.25">
      <c r="A15">
        <v>14</v>
      </c>
      <c r="B15" s="3">
        <v>0.63791334629058805</v>
      </c>
      <c r="D15" s="3"/>
      <c r="E15">
        <v>0.39728114008903498</v>
      </c>
    </row>
    <row r="16" spans="1:5" x14ac:dyDescent="0.25">
      <c r="A16">
        <v>15</v>
      </c>
      <c r="B16" s="3">
        <v>0.62385523319244296</v>
      </c>
      <c r="D16" s="3"/>
      <c r="E16">
        <v>0.38999330997467002</v>
      </c>
    </row>
    <row r="17" spans="1:5" x14ac:dyDescent="0.25">
      <c r="A17">
        <v>16</v>
      </c>
      <c r="B17" s="3">
        <v>0.62959498167037897</v>
      </c>
      <c r="D17" s="3"/>
      <c r="E17">
        <v>0.40242809057235701</v>
      </c>
    </row>
    <row r="18" spans="1:5" x14ac:dyDescent="0.25">
      <c r="A18">
        <v>17</v>
      </c>
      <c r="B18" s="3">
        <v>0.62489634752273504</v>
      </c>
      <c r="D18" s="3"/>
      <c r="E18">
        <v>0.39613983035087502</v>
      </c>
    </row>
    <row r="19" spans="1:5" x14ac:dyDescent="0.25">
      <c r="A19">
        <v>18</v>
      </c>
      <c r="B19" s="3">
        <v>0.62959498167037897</v>
      </c>
      <c r="D19" s="3"/>
      <c r="E19">
        <v>0.40242806077003401</v>
      </c>
    </row>
    <row r="20" spans="1:5" x14ac:dyDescent="0.25">
      <c r="A20">
        <v>19</v>
      </c>
      <c r="B20" s="3">
        <v>0.62385523319244296</v>
      </c>
      <c r="D20" s="3"/>
      <c r="E20">
        <v>0.38999330997467002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RawData</vt:lpstr>
      <vt:lpstr>Matrix</vt:lpstr>
      <vt:lpstr>Matrix轉換</vt:lpstr>
      <vt:lpstr>Data</vt:lpstr>
      <vt:lpstr>PCA</vt:lpstr>
      <vt:lpstr>AE(Linear)</vt:lpstr>
      <vt:lpstr>AE(Sigmoid)</vt:lpstr>
      <vt:lpstr>CNN+AE(Linear)</vt:lpstr>
      <vt:lpstr>CNN+AE(Sigmoid)</vt:lpstr>
      <vt:lpstr>模塊度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ChiHua</dc:creator>
  <cp:lastModifiedBy>ChiHua</cp:lastModifiedBy>
  <dcterms:created xsi:type="dcterms:W3CDTF">2019-01-13T09:03:32Z</dcterms:created>
  <dcterms:modified xsi:type="dcterms:W3CDTF">2019-01-21T09:55:27Z</dcterms:modified>
</cp:coreProperties>
</file>