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5" windowHeight="10350" activeTab="6"/>
  </bookViews>
  <sheets>
    <sheet name="liver" sheetId="1" r:id="rId1"/>
    <sheet name="LungSCC" sheetId="2" r:id="rId2"/>
    <sheet name="breast" sheetId="3" r:id="rId3"/>
    <sheet name="colon" sheetId="4" r:id="rId4"/>
    <sheet name="lung" sheetId="5" r:id="rId5"/>
    <sheet name="result" sheetId="6" r:id="rId6"/>
    <sheet name="parameter setting" sheetId="7" r:id="rId7"/>
  </sheets>
  <calcPr calcId="144525"/>
</workbook>
</file>

<file path=xl/sharedStrings.xml><?xml version="1.0" encoding="utf-8"?>
<sst xmlns="http://schemas.openxmlformats.org/spreadsheetml/2006/main" count="45">
  <si>
    <t>迭代10</t>
  </si>
  <si>
    <t>迭代20</t>
  </si>
  <si>
    <t>迭代30</t>
  </si>
  <si>
    <t>时间</t>
  </si>
  <si>
    <t>精度</t>
  </si>
  <si>
    <t>平均结果</t>
  </si>
  <si>
    <t>预测的结果</t>
  </si>
  <si>
    <t>实际样本情况</t>
  </si>
  <si>
    <t>predict_label</t>
  </si>
  <si>
    <t>test_label</t>
  </si>
  <si>
    <t>T</t>
  </si>
  <si>
    <t>P</t>
  </si>
  <si>
    <t>TP</t>
  </si>
  <si>
    <t>TN</t>
  </si>
  <si>
    <t>FP</t>
  </si>
  <si>
    <t>FN</t>
  </si>
  <si>
    <t>Sensitivity</t>
  </si>
  <si>
    <t>FNR</t>
  </si>
  <si>
    <t>FPR</t>
  </si>
  <si>
    <t>Specificity</t>
  </si>
  <si>
    <t>PPV</t>
  </si>
  <si>
    <t>Accuracy</t>
  </si>
  <si>
    <t>F-Score</t>
  </si>
  <si>
    <t>Classification Method</t>
  </si>
  <si>
    <t>Iterations</t>
  </si>
  <si>
    <t>Breast invasive carcinoma</t>
  </si>
  <si>
    <t>Colon adenocarcinoma</t>
  </si>
  <si>
    <t>Lung adenocarcinoma</t>
  </si>
  <si>
    <t>Liver carcinoma</t>
  </si>
  <si>
    <t>Lung squamous cell carcinoma</t>
  </si>
  <si>
    <t>Time</t>
  </si>
  <si>
    <t>PSO-ELM-KNN</t>
  </si>
  <si>
    <t>BPSO-ELM</t>
  </si>
  <si>
    <t>PSO-KNN</t>
  </si>
  <si>
    <t>13.444.</t>
  </si>
  <si>
    <t xml:space="preserve"> </t>
  </si>
  <si>
    <r>
      <rPr>
        <sz val="10.5"/>
        <color theme="1"/>
        <rFont val="宋体"/>
        <charset val="134"/>
      </rPr>
      <t>表 6</t>
    </r>
    <r>
      <rPr>
        <sz val="10.5"/>
        <color theme="1"/>
        <rFont val="Times New Roman"/>
        <charset val="134"/>
      </rPr>
      <t>_x0</t>
    </r>
    <r>
      <rPr>
        <sz val="10.5"/>
        <color theme="1"/>
        <rFont val="宋体"/>
        <charset val="134"/>
      </rPr>
      <t>05f_x001e_2 不同隐层节点个数与实验预测精度</t>
    </r>
  </si>
  <si>
    <t>隐层节点</t>
  </si>
  <si>
    <r>
      <rPr>
        <b/>
        <sz val="12"/>
        <color rgb="FF000000"/>
        <rFont val="宋体"/>
        <charset val="134"/>
      </rPr>
      <t>实验组</t>
    </r>
    <r>
      <rPr>
        <b/>
        <sz val="12"/>
        <color rgb="FF000000"/>
        <rFont val="Times New Roman"/>
        <charset val="134"/>
      </rPr>
      <t>1</t>
    </r>
  </si>
  <si>
    <r>
      <rPr>
        <b/>
        <sz val="12"/>
        <color rgb="FF000000"/>
        <rFont val="宋体"/>
        <charset val="134"/>
      </rPr>
      <t>实验组</t>
    </r>
    <r>
      <rPr>
        <b/>
        <sz val="12"/>
        <color rgb="FF000000"/>
        <rFont val="Times New Roman"/>
        <charset val="134"/>
      </rPr>
      <t>2</t>
    </r>
  </si>
  <si>
    <r>
      <rPr>
        <b/>
        <sz val="12"/>
        <color rgb="FF000000"/>
        <rFont val="宋体"/>
        <charset val="134"/>
      </rPr>
      <t>实验组</t>
    </r>
    <r>
      <rPr>
        <b/>
        <sz val="12"/>
        <color rgb="FF000000"/>
        <rFont val="Times New Roman"/>
        <charset val="134"/>
      </rPr>
      <t>3</t>
    </r>
  </si>
  <si>
    <r>
      <rPr>
        <b/>
        <sz val="12"/>
        <color rgb="FF000000"/>
        <rFont val="宋体"/>
        <charset val="134"/>
      </rPr>
      <t>实验组</t>
    </r>
    <r>
      <rPr>
        <b/>
        <sz val="12"/>
        <color rgb="FF000000"/>
        <rFont val="Times New Roman"/>
        <charset val="134"/>
      </rPr>
      <t>4</t>
    </r>
  </si>
  <si>
    <r>
      <rPr>
        <b/>
        <sz val="12"/>
        <color rgb="FF000000"/>
        <rFont val="宋体"/>
        <charset val="134"/>
      </rPr>
      <t>实验组</t>
    </r>
    <r>
      <rPr>
        <b/>
        <sz val="12"/>
        <color rgb="FF000000"/>
        <rFont val="Times New Roman"/>
        <charset val="134"/>
      </rPr>
      <t>5</t>
    </r>
  </si>
  <si>
    <t>平均精度</t>
  </si>
  <si>
    <r>
      <rPr>
        <sz val="10.5"/>
        <color theme="1"/>
        <rFont val="宋体"/>
        <charset val="134"/>
      </rPr>
      <t>表 6</t>
    </r>
    <r>
      <rPr>
        <sz val="10.5"/>
        <color theme="1"/>
        <rFont val="Times New Roman"/>
        <charset val="134"/>
      </rPr>
      <t>_x0</t>
    </r>
    <r>
      <rPr>
        <sz val="10.5"/>
        <color theme="1"/>
        <rFont val="宋体"/>
        <charset val="134"/>
      </rPr>
      <t>05f_x001e_3 不同隐层节点个数与实验训练精度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</si>
</sst>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b/>
      <sz val="12"/>
      <color theme="1"/>
      <name val="宋体"/>
      <charset val="134"/>
    </font>
    <font>
      <b/>
      <sz val="12"/>
      <color rgb="FF000000"/>
      <name val="宋体"/>
      <charset val="134"/>
    </font>
    <font>
      <sz val="11"/>
      <color rgb="FF000000"/>
      <name val="宋体"/>
      <charset val="134"/>
    </font>
    <font>
      <sz val="12"/>
      <color theme="1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2"/>
      <color rgb="FF000000"/>
      <name val="Times New Roman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.5"/>
      <color theme="1"/>
      <name val="Times New Roman"/>
      <charset val="134"/>
    </font>
    <font>
      <b/>
      <sz val="12"/>
      <color rgb="FF00000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14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19" borderId="13" applyNumberFormat="0" applyAlignment="0" applyProtection="0">
      <alignment vertical="center"/>
    </xf>
    <xf numFmtId="0" fontId="29" fillId="19" borderId="11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center"/>
    </xf>
    <xf numFmtId="0" fontId="0" fillId="0" borderId="9" xfId="0" applyBorder="1">
      <alignment vertical="center"/>
    </xf>
    <xf numFmtId="0" fontId="7" fillId="0" borderId="9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center" wrapText="1"/>
    </xf>
    <xf numFmtId="0" fontId="0" fillId="0" borderId="9" xfId="0" applyFont="1" applyBorder="1">
      <alignment vertical="center"/>
    </xf>
    <xf numFmtId="0" fontId="0" fillId="0" borderId="9" xfId="0" applyBorder="1" applyAlignment="1">
      <alignment horizontal="center" vertical="center"/>
    </xf>
    <xf numFmtId="0" fontId="9" fillId="0" borderId="0" xfId="0" applyFont="1">
      <alignment vertical="center"/>
    </xf>
    <xf numFmtId="0" fontId="0" fillId="3" borderId="0" xfId="0" applyFill="1">
      <alignment vertical="center"/>
    </xf>
    <xf numFmtId="0" fontId="1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</a:t>
            </a:r>
            <a:r>
              <a:t>omparison of the running time of three models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result!$D$15</c:f>
              <c:strCache>
                <c:ptCount val="1"/>
                <c:pt idx="0">
                  <c:v>PSO-ELM-KNN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result!$C$16:$C$18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result!$D$16:$D$18</c:f>
              <c:numCache>
                <c:formatCode>General</c:formatCode>
                <c:ptCount val="3"/>
                <c:pt idx="0">
                  <c:v>3.858</c:v>
                </c:pt>
                <c:pt idx="1">
                  <c:v>7.5876</c:v>
                </c:pt>
                <c:pt idx="2">
                  <c:v>11.4108</c:v>
                </c:pt>
              </c:numCache>
            </c:numRef>
          </c:val>
        </c:ser>
        <c:ser>
          <c:idx val="1"/>
          <c:order val="1"/>
          <c:tx>
            <c:strRef>
              <c:f>result!$E$15</c:f>
              <c:strCache>
                <c:ptCount val="1"/>
                <c:pt idx="0">
                  <c:v>BPSO-ELM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result!$C$16:$C$18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result!$E$16:$E$18</c:f>
              <c:numCache>
                <c:formatCode>General</c:formatCode>
                <c:ptCount val="3"/>
                <c:pt idx="0">
                  <c:v>1.8267</c:v>
                </c:pt>
                <c:pt idx="1">
                  <c:v>7.1833</c:v>
                </c:pt>
                <c:pt idx="2">
                  <c:v>7.94</c:v>
                </c:pt>
              </c:numCache>
            </c:numRef>
          </c:val>
        </c:ser>
        <c:ser>
          <c:idx val="2"/>
          <c:order val="2"/>
          <c:tx>
            <c:strRef>
              <c:f>result!$F$15</c:f>
              <c:strCache>
                <c:ptCount val="1"/>
                <c:pt idx="0">
                  <c:v>PSO-KNN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result!$C$16:$C$18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result!$F$16:$F$18</c:f>
              <c:numCache>
                <c:formatCode>General</c:formatCode>
                <c:ptCount val="3"/>
                <c:pt idx="0">
                  <c:v>12.3967</c:v>
                </c:pt>
                <c:pt idx="1">
                  <c:v>19.6593</c:v>
                </c:pt>
                <c:pt idx="2">
                  <c:v>34.1763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118975"/>
        <c:axId val="874184595"/>
      </c:barChart>
      <c:catAx>
        <c:axId val="40811897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184595"/>
        <c:crosses val="autoZero"/>
        <c:auto val="1"/>
        <c:lblAlgn val="ctr"/>
        <c:lblOffset val="100"/>
        <c:noMultiLvlLbl val="0"/>
      </c:catAx>
      <c:valAx>
        <c:axId val="8741845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1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</a:t>
            </a:r>
            <a:r>
              <a:t>omparison of prediction accuracy of three models</a:t>
            </a:r>
          </a:p>
        </c:rich>
      </c:tx>
      <c:layout>
        <c:manualLayout>
          <c:xMode val="edge"/>
          <c:yMode val="edge"/>
          <c:x val="0.125252525252525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result!$D$31</c:f>
              <c:strCache>
                <c:ptCount val="1"/>
                <c:pt idx="0">
                  <c:v>PSO-ELM-KNN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result!$C$32:$C$34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result!$D$32:$D$34</c:f>
              <c:numCache>
                <c:formatCode>General</c:formatCode>
                <c:ptCount val="3"/>
                <c:pt idx="0">
                  <c:v>92.8</c:v>
                </c:pt>
                <c:pt idx="1">
                  <c:v>93.6</c:v>
                </c:pt>
                <c:pt idx="2">
                  <c:v>95</c:v>
                </c:pt>
              </c:numCache>
            </c:numRef>
          </c:val>
        </c:ser>
        <c:ser>
          <c:idx val="1"/>
          <c:order val="1"/>
          <c:tx>
            <c:strRef>
              <c:f>result!$E$31</c:f>
              <c:strCache>
                <c:ptCount val="1"/>
                <c:pt idx="0">
                  <c:v>BPSO-ELM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result!$C$32:$C$34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result!$E$32:$E$34</c:f>
              <c:numCache>
                <c:formatCode>General</c:formatCode>
                <c:ptCount val="3"/>
                <c:pt idx="0">
                  <c:v>88.03</c:v>
                </c:pt>
                <c:pt idx="1">
                  <c:v>92.21</c:v>
                </c:pt>
                <c:pt idx="2">
                  <c:v>93.26</c:v>
                </c:pt>
              </c:numCache>
            </c:numRef>
          </c:val>
        </c:ser>
        <c:ser>
          <c:idx val="2"/>
          <c:order val="2"/>
          <c:tx>
            <c:strRef>
              <c:f>result!$F$31</c:f>
              <c:strCache>
                <c:ptCount val="1"/>
                <c:pt idx="0">
                  <c:v>PSO-KNN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result!$C$32:$C$34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result!$F$32:$F$34</c:f>
              <c:numCache>
                <c:formatCode>General</c:formatCode>
                <c:ptCount val="3"/>
                <c:pt idx="0">
                  <c:v>88.67</c:v>
                </c:pt>
                <c:pt idx="1">
                  <c:v>89.33</c:v>
                </c:pt>
                <c:pt idx="2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30262"/>
        <c:axId val="32207553"/>
      </c:barChart>
      <c:catAx>
        <c:axId val="17123026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207553"/>
        <c:crosses val="autoZero"/>
        <c:auto val="1"/>
        <c:lblAlgn val="ctr"/>
        <c:lblOffset val="100"/>
        <c:noMultiLvlLbl val="0"/>
      </c:catAx>
      <c:valAx>
        <c:axId val="322075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2302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Prediction accuracy of the corresponding nodes of different hidden layers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'parameter setting'!$C$4:$C$11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'parameter setting'!$D$4:$D$11</c:f>
              <c:numCache>
                <c:formatCode>General</c:formatCode>
                <c:ptCount val="8"/>
                <c:pt idx="0">
                  <c:v>93.3</c:v>
                </c:pt>
                <c:pt idx="1">
                  <c:v>94.22</c:v>
                </c:pt>
                <c:pt idx="2">
                  <c:v>88.64</c:v>
                </c:pt>
                <c:pt idx="3">
                  <c:v>94.28</c:v>
                </c:pt>
                <c:pt idx="4">
                  <c:v>90.64</c:v>
                </c:pt>
                <c:pt idx="5">
                  <c:v>91.48</c:v>
                </c:pt>
                <c:pt idx="6">
                  <c:v>87.28</c:v>
                </c:pt>
                <c:pt idx="7">
                  <c:v>85.46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'parameter setting'!$C$4:$C$11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'parameter setting'!$E$4:$E$11</c:f>
              <c:numCache>
                <c:formatCode>General</c:formatCode>
                <c:ptCount val="8"/>
                <c:pt idx="0">
                  <c:v>88.28</c:v>
                </c:pt>
                <c:pt idx="1">
                  <c:v>95.66</c:v>
                </c:pt>
                <c:pt idx="2">
                  <c:v>95.84</c:v>
                </c:pt>
                <c:pt idx="3">
                  <c:v>95.86</c:v>
                </c:pt>
                <c:pt idx="4">
                  <c:v>95.46</c:v>
                </c:pt>
                <c:pt idx="5">
                  <c:v>93.1</c:v>
                </c:pt>
                <c:pt idx="6">
                  <c:v>85.32</c:v>
                </c:pt>
                <c:pt idx="7">
                  <c:v>88.36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'parameter setting'!$C$4:$C$11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'parameter setting'!$F$4:$F$11</c:f>
              <c:numCache>
                <c:formatCode>General</c:formatCode>
                <c:ptCount val="8"/>
                <c:pt idx="0">
                  <c:v>91.68</c:v>
                </c:pt>
                <c:pt idx="1">
                  <c:v>91.84</c:v>
                </c:pt>
                <c:pt idx="2">
                  <c:v>97.7</c:v>
                </c:pt>
                <c:pt idx="3">
                  <c:v>93.38</c:v>
                </c:pt>
                <c:pt idx="4">
                  <c:v>94.08</c:v>
                </c:pt>
                <c:pt idx="5">
                  <c:v>94.34</c:v>
                </c:pt>
                <c:pt idx="6">
                  <c:v>89.38</c:v>
                </c:pt>
                <c:pt idx="7">
                  <c:v>91.04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'parameter setting'!$C$4:$C$11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'parameter setting'!$G$4:$G$11</c:f>
              <c:numCache>
                <c:formatCode>General</c:formatCode>
                <c:ptCount val="8"/>
                <c:pt idx="0">
                  <c:v>93.6</c:v>
                </c:pt>
                <c:pt idx="1">
                  <c:v>91.66</c:v>
                </c:pt>
                <c:pt idx="2">
                  <c:v>91.06</c:v>
                </c:pt>
                <c:pt idx="3">
                  <c:v>92.44</c:v>
                </c:pt>
                <c:pt idx="4">
                  <c:v>93.76</c:v>
                </c:pt>
                <c:pt idx="5">
                  <c:v>92.1</c:v>
                </c:pt>
                <c:pt idx="6">
                  <c:v>91.28</c:v>
                </c:pt>
                <c:pt idx="7">
                  <c:v>87.5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'parameter setting'!$C$4:$C$11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'parameter setting'!$H$4:$H$11</c:f>
              <c:numCache>
                <c:formatCode>General</c:formatCode>
                <c:ptCount val="8"/>
                <c:pt idx="0">
                  <c:v>89.21</c:v>
                </c:pt>
                <c:pt idx="1">
                  <c:v>85.06</c:v>
                </c:pt>
                <c:pt idx="2">
                  <c:v>93.72</c:v>
                </c:pt>
                <c:pt idx="3">
                  <c:v>93.84</c:v>
                </c:pt>
                <c:pt idx="4">
                  <c:v>91.48</c:v>
                </c:pt>
                <c:pt idx="5">
                  <c:v>95.08</c:v>
                </c:pt>
                <c:pt idx="6">
                  <c:v>92.21</c:v>
                </c:pt>
                <c:pt idx="7">
                  <c:v>89.87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63312"/>
        <c:axId val="443681655"/>
      </c:scatterChart>
      <c:scatterChart>
        <c:scatterStyle val="smooth"/>
        <c:varyColors val="0"/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'parameter setting'!$C$4:$C$11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'parameter setting'!$I$4:$I$11</c:f>
              <c:numCache>
                <c:formatCode>General</c:formatCode>
                <c:ptCount val="8"/>
                <c:pt idx="0">
                  <c:v>91.214</c:v>
                </c:pt>
                <c:pt idx="1">
                  <c:v>90.572</c:v>
                </c:pt>
                <c:pt idx="2">
                  <c:v>93.392</c:v>
                </c:pt>
                <c:pt idx="3">
                  <c:v>93.96</c:v>
                </c:pt>
                <c:pt idx="4">
                  <c:v>93.084</c:v>
                </c:pt>
                <c:pt idx="5">
                  <c:v>93.22</c:v>
                </c:pt>
                <c:pt idx="6">
                  <c:v>89.094</c:v>
                </c:pt>
                <c:pt idx="7">
                  <c:v>88.446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63312"/>
        <c:axId val="443681655"/>
      </c:scatterChart>
      <c:valAx>
        <c:axId val="20006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The number of hidden layer nodes of ELM classifier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681655"/>
        <c:crosses val="autoZero"/>
        <c:crossBetween val="midCat"/>
      </c:valAx>
      <c:valAx>
        <c:axId val="443681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Prediction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06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Training </a:t>
            </a:r>
            <a:r>
              <a:rPr lang="en-US" altLang="zh-CN"/>
              <a:t>accuracy</a:t>
            </a:r>
            <a:r>
              <a:t> of nodes corresponding to different hidden layers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'parameter setting'!$C$14:$C$21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'parameter setting'!$D$14:$D$21</c:f>
              <c:numCache>
                <c:formatCode>General</c:formatCode>
                <c:ptCount val="8"/>
                <c:pt idx="0">
                  <c:v>94.21</c:v>
                </c:pt>
                <c:pt idx="1">
                  <c:v>95.31</c:v>
                </c:pt>
                <c:pt idx="2">
                  <c:v>99.05</c:v>
                </c:pt>
                <c:pt idx="3">
                  <c:v>99.63</c:v>
                </c:pt>
                <c:pt idx="4">
                  <c:v>99.178</c:v>
                </c:pt>
                <c:pt idx="5">
                  <c:v>98.4</c:v>
                </c:pt>
                <c:pt idx="6">
                  <c:v>99.99</c:v>
                </c:pt>
                <c:pt idx="7">
                  <c:v>100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'parameter setting'!$C$14:$C$21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'parameter setting'!$E$14:$E$21</c:f>
              <c:numCache>
                <c:formatCode>General</c:formatCode>
                <c:ptCount val="8"/>
                <c:pt idx="0">
                  <c:v>89.95</c:v>
                </c:pt>
                <c:pt idx="1">
                  <c:v>98.02</c:v>
                </c:pt>
                <c:pt idx="2">
                  <c:v>98.61</c:v>
                </c:pt>
                <c:pt idx="3">
                  <c:v>98.92</c:v>
                </c:pt>
                <c:pt idx="4">
                  <c:v>98.6</c:v>
                </c:pt>
                <c:pt idx="5">
                  <c:v>99.98</c:v>
                </c:pt>
                <c:pt idx="6">
                  <c:v>99.96</c:v>
                </c:pt>
                <c:pt idx="7">
                  <c:v>100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'parameter setting'!$C$14:$C$21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'parameter setting'!$F$14:$F$21</c:f>
              <c:numCache>
                <c:formatCode>General</c:formatCode>
                <c:ptCount val="8"/>
                <c:pt idx="0">
                  <c:v>95.19</c:v>
                </c:pt>
                <c:pt idx="1">
                  <c:v>96.98</c:v>
                </c:pt>
                <c:pt idx="2">
                  <c:v>98.28</c:v>
                </c:pt>
                <c:pt idx="3">
                  <c:v>99.42</c:v>
                </c:pt>
                <c:pt idx="4">
                  <c:v>97.51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'parameter setting'!$C$14:$C$21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'parameter setting'!$G$14:$G$21</c:f>
              <c:numCache>
                <c:formatCode>General</c:formatCode>
                <c:ptCount val="8"/>
                <c:pt idx="0">
                  <c:v>95.31</c:v>
                </c:pt>
                <c:pt idx="1">
                  <c:v>95.75</c:v>
                </c:pt>
                <c:pt idx="2">
                  <c:v>96.93</c:v>
                </c:pt>
                <c:pt idx="3">
                  <c:v>99.96</c:v>
                </c:pt>
                <c:pt idx="4">
                  <c:v>98.91</c:v>
                </c:pt>
                <c:pt idx="5">
                  <c:v>99.99</c:v>
                </c:pt>
                <c:pt idx="6">
                  <c:v>100</c:v>
                </c:pt>
                <c:pt idx="7">
                  <c:v>99.82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'parameter setting'!$C$14:$C$21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'parameter setting'!$H$14:$H$21</c:f>
              <c:numCache>
                <c:formatCode>General</c:formatCode>
                <c:ptCount val="8"/>
                <c:pt idx="0">
                  <c:v>93.76</c:v>
                </c:pt>
                <c:pt idx="1">
                  <c:v>92.71</c:v>
                </c:pt>
                <c:pt idx="2">
                  <c:v>99.67</c:v>
                </c:pt>
                <c:pt idx="3">
                  <c:v>98.55</c:v>
                </c:pt>
                <c:pt idx="4">
                  <c:v>99.99</c:v>
                </c:pt>
                <c:pt idx="5">
                  <c:v>99.92</c:v>
                </c:pt>
                <c:pt idx="6">
                  <c:v>98.69</c:v>
                </c:pt>
                <c:pt idx="7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023490"/>
        <c:axId val="17688979"/>
      </c:scatterChart>
      <c:scatterChart>
        <c:scatterStyle val="smooth"/>
        <c:varyColors val="0"/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'parameter setting'!$C$14:$C$21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'parameter setting'!$I$14:$I$21</c:f>
              <c:numCache>
                <c:formatCode>General</c:formatCode>
                <c:ptCount val="8"/>
                <c:pt idx="0">
                  <c:v>93.684</c:v>
                </c:pt>
                <c:pt idx="1">
                  <c:v>95.754</c:v>
                </c:pt>
                <c:pt idx="2">
                  <c:v>98.508</c:v>
                </c:pt>
                <c:pt idx="3">
                  <c:v>99.296</c:v>
                </c:pt>
                <c:pt idx="4">
                  <c:v>98.8376</c:v>
                </c:pt>
                <c:pt idx="5">
                  <c:v>99.658</c:v>
                </c:pt>
                <c:pt idx="6">
                  <c:v>99.728</c:v>
                </c:pt>
                <c:pt idx="7">
                  <c:v>99.96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023490"/>
        <c:axId val="17688979"/>
      </c:scatterChart>
      <c:valAx>
        <c:axId val="6650234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The number of hidden layer nodes of ELM classifier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88979"/>
        <c:crosses val="autoZero"/>
        <c:crossBetween val="midCat"/>
      </c:valAx>
      <c:valAx>
        <c:axId val="176889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training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02349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663575</xdr:colOff>
      <xdr:row>13</xdr:row>
      <xdr:rowOff>120650</xdr:rowOff>
    </xdr:from>
    <xdr:to>
      <xdr:col>13</xdr:col>
      <xdr:colOff>434975</xdr:colOff>
      <xdr:row>26</xdr:row>
      <xdr:rowOff>69850</xdr:rowOff>
    </xdr:to>
    <xdr:graphicFrame>
      <xdr:nvGraphicFramePr>
        <xdr:cNvPr id="10" name="图表 9"/>
        <xdr:cNvGraphicFramePr/>
      </xdr:nvGraphicFramePr>
      <xdr:xfrm>
        <a:off x="4778375" y="2644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663575</xdr:colOff>
      <xdr:row>28</xdr:row>
      <xdr:rowOff>69850</xdr:rowOff>
    </xdr:from>
    <xdr:to>
      <xdr:col>13</xdr:col>
      <xdr:colOff>425450</xdr:colOff>
      <xdr:row>44</xdr:row>
      <xdr:rowOff>69850</xdr:rowOff>
    </xdr:to>
    <xdr:graphicFrame>
      <xdr:nvGraphicFramePr>
        <xdr:cNvPr id="11" name="图表 10"/>
        <xdr:cNvGraphicFramePr/>
      </xdr:nvGraphicFramePr>
      <xdr:xfrm>
        <a:off x="4778375" y="5730875"/>
        <a:ext cx="45624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374650</xdr:colOff>
      <xdr:row>2</xdr:row>
      <xdr:rowOff>6350</xdr:rowOff>
    </xdr:from>
    <xdr:to>
      <xdr:col>16</xdr:col>
      <xdr:colOff>146050</xdr:colOff>
      <xdr:row>14</xdr:row>
      <xdr:rowOff>111125</xdr:rowOff>
    </xdr:to>
    <xdr:graphicFrame>
      <xdr:nvGraphicFramePr>
        <xdr:cNvPr id="2" name="图表 1"/>
        <xdr:cNvGraphicFramePr/>
      </xdr:nvGraphicFramePr>
      <xdr:xfrm>
        <a:off x="6546850" y="358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355600</xdr:colOff>
      <xdr:row>15</xdr:row>
      <xdr:rowOff>158750</xdr:rowOff>
    </xdr:from>
    <xdr:to>
      <xdr:col>16</xdr:col>
      <xdr:colOff>127000</xdr:colOff>
      <xdr:row>31</xdr:row>
      <xdr:rowOff>44450</xdr:rowOff>
    </xdr:to>
    <xdr:graphicFrame>
      <xdr:nvGraphicFramePr>
        <xdr:cNvPr id="3" name="图表 2"/>
        <xdr:cNvGraphicFramePr/>
      </xdr:nvGraphicFramePr>
      <xdr:xfrm>
        <a:off x="6527800" y="3340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0"/>
  <sheetViews>
    <sheetView workbookViewId="0">
      <selection activeCell="C13" sqref="C13"/>
    </sheetView>
  </sheetViews>
  <sheetFormatPr defaultColWidth="9" defaultRowHeight="13.5" outlineLevelCol="6"/>
  <cols>
    <col min="1" max="1" width="15.5" customWidth="1"/>
    <col min="2" max="2" width="12.875" customWidth="1"/>
    <col min="4" max="4" width="15.75" customWidth="1"/>
  </cols>
  <sheetData>
    <row r="1" spans="1:7">
      <c r="A1" s="22"/>
      <c r="B1" s="22" t="s">
        <v>0</v>
      </c>
      <c r="C1" s="22"/>
      <c r="D1" s="22" t="s">
        <v>1</v>
      </c>
      <c r="E1" s="22"/>
      <c r="F1" s="22" t="s">
        <v>2</v>
      </c>
      <c r="G1" s="22"/>
    </row>
    <row r="2" spans="1:7">
      <c r="A2" s="22"/>
      <c r="B2" s="22" t="s">
        <v>3</v>
      </c>
      <c r="C2" s="22" t="s">
        <v>4</v>
      </c>
      <c r="D2" s="22" t="s">
        <v>3</v>
      </c>
      <c r="E2" s="22" t="s">
        <v>4</v>
      </c>
      <c r="F2" s="22" t="s">
        <v>3</v>
      </c>
      <c r="G2" s="22" t="s">
        <v>4</v>
      </c>
    </row>
    <row r="3" spans="1:7">
      <c r="A3" s="22">
        <v>1</v>
      </c>
      <c r="B3" s="22">
        <v>5.211</v>
      </c>
      <c r="C3" s="22">
        <v>96.875</v>
      </c>
      <c r="D3" s="22">
        <v>11.077</v>
      </c>
      <c r="E3" s="22">
        <v>96.875</v>
      </c>
      <c r="F3" s="22">
        <v>16.365</v>
      </c>
      <c r="G3" s="22">
        <v>93.75</v>
      </c>
    </row>
    <row r="4" spans="1:7">
      <c r="A4" s="22">
        <v>2</v>
      </c>
      <c r="B4" s="22">
        <v>5.189</v>
      </c>
      <c r="C4" s="22">
        <v>90.625</v>
      </c>
      <c r="D4" s="22">
        <v>10.777</v>
      </c>
      <c r="E4" s="22">
        <v>96.875</v>
      </c>
      <c r="F4" s="22">
        <v>16.493</v>
      </c>
      <c r="G4" s="22">
        <v>100</v>
      </c>
    </row>
    <row r="5" spans="1:7">
      <c r="A5" s="22">
        <v>3</v>
      </c>
      <c r="B5" s="22">
        <v>5.56</v>
      </c>
      <c r="C5" s="22">
        <v>93.75</v>
      </c>
      <c r="D5" s="22">
        <v>10.943</v>
      </c>
      <c r="E5" s="22">
        <v>90.625</v>
      </c>
      <c r="F5" s="22">
        <v>16.827</v>
      </c>
      <c r="G5" s="22">
        <v>100</v>
      </c>
    </row>
    <row r="6" spans="1:7">
      <c r="A6" s="22">
        <v>4</v>
      </c>
      <c r="B6" s="22">
        <v>5.142</v>
      </c>
      <c r="C6" s="22">
        <v>93.75</v>
      </c>
      <c r="D6" s="22">
        <v>10.658</v>
      </c>
      <c r="E6" s="22">
        <v>93.75</v>
      </c>
      <c r="F6" s="22">
        <v>17.364</v>
      </c>
      <c r="G6" s="22">
        <v>93.75</v>
      </c>
    </row>
    <row r="7" spans="1:7">
      <c r="A7" s="22">
        <v>5</v>
      </c>
      <c r="B7" s="22">
        <v>5.193</v>
      </c>
      <c r="C7" s="22">
        <v>93.75</v>
      </c>
      <c r="D7" s="22">
        <v>10.646</v>
      </c>
      <c r="E7" s="22">
        <v>96.875</v>
      </c>
      <c r="F7" s="22">
        <v>17.516</v>
      </c>
      <c r="G7" s="22">
        <v>93.75</v>
      </c>
    </row>
    <row r="8" spans="1:7">
      <c r="A8" s="22">
        <v>6</v>
      </c>
      <c r="B8" s="22">
        <v>5.25</v>
      </c>
      <c r="C8" s="22">
        <v>93.75</v>
      </c>
      <c r="D8" s="22">
        <v>10.79</v>
      </c>
      <c r="E8" s="22">
        <v>87.5</v>
      </c>
      <c r="F8" s="22">
        <v>17.075</v>
      </c>
      <c r="G8" s="22">
        <v>93.75</v>
      </c>
    </row>
    <row r="9" spans="1:7">
      <c r="A9" s="22">
        <v>7</v>
      </c>
      <c r="B9" s="22">
        <v>5.229</v>
      </c>
      <c r="C9" s="22">
        <v>87.5</v>
      </c>
      <c r="D9" s="22">
        <v>11.151</v>
      </c>
      <c r="E9" s="22">
        <v>96.875</v>
      </c>
      <c r="F9" s="22">
        <v>16.917</v>
      </c>
      <c r="G9" s="22">
        <v>96.875</v>
      </c>
    </row>
    <row r="10" spans="1:7">
      <c r="A10" s="22">
        <v>8</v>
      </c>
      <c r="B10" s="22">
        <v>5.194</v>
      </c>
      <c r="C10" s="22">
        <v>90.625</v>
      </c>
      <c r="D10" s="22">
        <v>11.108</v>
      </c>
      <c r="E10" s="22">
        <v>90.625</v>
      </c>
      <c r="F10" s="22">
        <v>17.397</v>
      </c>
      <c r="G10" s="22">
        <v>96.875</v>
      </c>
    </row>
    <row r="11" spans="1:7">
      <c r="A11" s="22">
        <v>9</v>
      </c>
      <c r="B11" s="22">
        <v>5.182</v>
      </c>
      <c r="C11" s="22">
        <v>96.875</v>
      </c>
      <c r="D11" s="22">
        <v>11.067</v>
      </c>
      <c r="E11" s="22">
        <v>96.875</v>
      </c>
      <c r="F11" s="22">
        <v>17.718</v>
      </c>
      <c r="G11" s="22">
        <v>96.875</v>
      </c>
    </row>
    <row r="12" spans="1:7">
      <c r="A12" s="22">
        <v>10</v>
      </c>
      <c r="B12" s="22">
        <v>5.14</v>
      </c>
      <c r="C12" s="22">
        <v>93.75</v>
      </c>
      <c r="D12" s="22">
        <v>11.097</v>
      </c>
      <c r="E12" s="22">
        <v>93.75</v>
      </c>
      <c r="F12" s="22">
        <v>18.387</v>
      </c>
      <c r="G12" s="22">
        <v>93.75</v>
      </c>
    </row>
    <row r="13" ht="31" customHeight="1" spans="1:7">
      <c r="A13" s="22" t="s">
        <v>5</v>
      </c>
      <c r="B13" s="22">
        <f>AVERAGEA(B3:B12)</f>
        <v>5.229</v>
      </c>
      <c r="C13" s="22">
        <f>AVERAGE(C3:C12)</f>
        <v>93.125</v>
      </c>
      <c r="D13" s="22">
        <f>AVERAGE(D3:D12)</f>
        <v>10.9314</v>
      </c>
      <c r="E13" s="22">
        <f>AVERAGE(E3:E12)</f>
        <v>94.0625</v>
      </c>
      <c r="F13" s="22">
        <f>AVERAGE(F3:F12)</f>
        <v>17.2059</v>
      </c>
      <c r="G13" s="22">
        <f>AVERAGE(G3:G12)</f>
        <v>95.9375</v>
      </c>
    </row>
    <row r="15" spans="1:2">
      <c r="A15" t="s">
        <v>6</v>
      </c>
      <c r="B15" t="s">
        <v>7</v>
      </c>
    </row>
    <row r="16" spans="1:2">
      <c r="A16" t="s">
        <v>8</v>
      </c>
      <c r="B16" t="s">
        <v>9</v>
      </c>
    </row>
    <row r="17" spans="1:5">
      <c r="A17" s="25">
        <v>0</v>
      </c>
      <c r="B17" s="25">
        <v>0</v>
      </c>
      <c r="D17" s="22" t="s">
        <v>10</v>
      </c>
      <c r="E17" s="22">
        <v>17</v>
      </c>
    </row>
    <row r="18" spans="1:5">
      <c r="A18">
        <v>0</v>
      </c>
      <c r="B18">
        <v>0</v>
      </c>
      <c r="D18" s="22" t="s">
        <v>11</v>
      </c>
      <c r="E18" s="22">
        <v>47</v>
      </c>
    </row>
    <row r="19" spans="1:5">
      <c r="A19" s="25">
        <v>1</v>
      </c>
      <c r="B19" s="25">
        <v>1</v>
      </c>
      <c r="D19" s="22" t="s">
        <v>12</v>
      </c>
      <c r="E19" s="22">
        <v>16</v>
      </c>
    </row>
    <row r="20" spans="1:5">
      <c r="A20">
        <v>0</v>
      </c>
      <c r="B20">
        <v>0</v>
      </c>
      <c r="D20" s="22" t="s">
        <v>13</v>
      </c>
      <c r="E20" s="22">
        <v>45</v>
      </c>
    </row>
    <row r="21" spans="1:5">
      <c r="A21">
        <v>1</v>
      </c>
      <c r="B21">
        <v>0</v>
      </c>
      <c r="D21" s="22" t="s">
        <v>14</v>
      </c>
      <c r="E21" s="22">
        <v>1</v>
      </c>
    </row>
    <row r="22" spans="1:5">
      <c r="A22">
        <v>0</v>
      </c>
      <c r="B22">
        <v>0</v>
      </c>
      <c r="D22" s="22" t="s">
        <v>15</v>
      </c>
      <c r="E22" s="22">
        <v>2</v>
      </c>
    </row>
    <row r="23" spans="1:5">
      <c r="A23" s="26">
        <v>1</v>
      </c>
      <c r="B23" s="26">
        <v>1</v>
      </c>
      <c r="D23" s="22" t="s">
        <v>16</v>
      </c>
      <c r="E23" s="22">
        <v>88.89</v>
      </c>
    </row>
    <row r="24" spans="1:5">
      <c r="A24">
        <v>0</v>
      </c>
      <c r="B24">
        <v>0</v>
      </c>
      <c r="D24" s="22" t="s">
        <v>17</v>
      </c>
      <c r="E24" s="22">
        <v>11.11</v>
      </c>
    </row>
    <row r="25" spans="1:5">
      <c r="A25">
        <v>0</v>
      </c>
      <c r="B25">
        <v>0</v>
      </c>
      <c r="D25" s="22" t="s">
        <v>18</v>
      </c>
      <c r="E25" s="22">
        <v>2.17</v>
      </c>
    </row>
    <row r="26" spans="1:5">
      <c r="A26">
        <v>0</v>
      </c>
      <c r="B26">
        <v>0</v>
      </c>
      <c r="D26" s="22" t="s">
        <v>19</v>
      </c>
      <c r="E26" s="22">
        <v>97.83</v>
      </c>
    </row>
    <row r="27" spans="1:5">
      <c r="A27">
        <v>0</v>
      </c>
      <c r="B27">
        <v>0</v>
      </c>
      <c r="D27" s="22" t="s">
        <v>20</v>
      </c>
      <c r="E27" s="22">
        <v>94.12</v>
      </c>
    </row>
    <row r="28" spans="1:5">
      <c r="A28">
        <v>0</v>
      </c>
      <c r="B28">
        <v>0</v>
      </c>
      <c r="D28" s="22" t="s">
        <v>21</v>
      </c>
      <c r="E28" s="22">
        <v>95.31</v>
      </c>
    </row>
    <row r="29" spans="1:5">
      <c r="A29">
        <v>0</v>
      </c>
      <c r="B29">
        <v>0</v>
      </c>
      <c r="D29" s="22" t="s">
        <v>22</v>
      </c>
      <c r="E29" s="22">
        <v>91.43</v>
      </c>
    </row>
    <row r="30" spans="1:2">
      <c r="A30">
        <v>1</v>
      </c>
      <c r="B30">
        <v>1</v>
      </c>
    </row>
    <row r="31" spans="1:2">
      <c r="A31">
        <v>1</v>
      </c>
      <c r="B31">
        <v>1</v>
      </c>
    </row>
    <row r="32" spans="1:2">
      <c r="A32">
        <v>0</v>
      </c>
      <c r="B32">
        <v>0</v>
      </c>
    </row>
    <row r="33" spans="1:2">
      <c r="A33">
        <v>0</v>
      </c>
      <c r="B33">
        <v>0</v>
      </c>
    </row>
    <row r="34" spans="1:2">
      <c r="A34">
        <v>0</v>
      </c>
      <c r="B34">
        <v>0</v>
      </c>
    </row>
    <row r="35" spans="1:2">
      <c r="A35">
        <v>1</v>
      </c>
      <c r="B35">
        <v>1</v>
      </c>
    </row>
    <row r="36" spans="1:2">
      <c r="A36">
        <v>0</v>
      </c>
      <c r="B36">
        <v>0</v>
      </c>
    </row>
    <row r="37" spans="1:2">
      <c r="A37">
        <v>0</v>
      </c>
      <c r="B37">
        <v>0</v>
      </c>
    </row>
    <row r="38" spans="1:2">
      <c r="A38">
        <v>1</v>
      </c>
      <c r="B38">
        <v>1</v>
      </c>
    </row>
    <row r="39" spans="1:2">
      <c r="A39">
        <v>0</v>
      </c>
      <c r="B39">
        <v>0</v>
      </c>
    </row>
    <row r="40" spans="1:2">
      <c r="A40">
        <v>0</v>
      </c>
      <c r="B40">
        <v>0</v>
      </c>
    </row>
    <row r="41" spans="1:2">
      <c r="A41">
        <v>0</v>
      </c>
      <c r="B41">
        <v>0</v>
      </c>
    </row>
    <row r="42" spans="1:2">
      <c r="A42">
        <v>0</v>
      </c>
      <c r="B42">
        <v>0</v>
      </c>
    </row>
    <row r="43" spans="1:2">
      <c r="A43">
        <v>0</v>
      </c>
      <c r="B43">
        <v>0</v>
      </c>
    </row>
    <row r="44" spans="1:2">
      <c r="A44">
        <v>0</v>
      </c>
      <c r="B44">
        <v>0</v>
      </c>
    </row>
    <row r="45" spans="1:2">
      <c r="A45" s="23">
        <v>0</v>
      </c>
      <c r="B45" s="23">
        <v>0</v>
      </c>
    </row>
    <row r="46" spans="1:2">
      <c r="A46">
        <v>0</v>
      </c>
      <c r="B46">
        <v>0</v>
      </c>
    </row>
    <row r="47" spans="1:2">
      <c r="A47">
        <v>0</v>
      </c>
      <c r="B47">
        <v>1</v>
      </c>
    </row>
    <row r="48" spans="1:2">
      <c r="A48">
        <v>0</v>
      </c>
      <c r="B48">
        <v>0</v>
      </c>
    </row>
    <row r="49" spans="1:2">
      <c r="A49" s="18">
        <v>0</v>
      </c>
      <c r="B49">
        <v>0</v>
      </c>
    </row>
    <row r="50" spans="1:2">
      <c r="A50" s="18">
        <v>0</v>
      </c>
      <c r="B50">
        <v>0</v>
      </c>
    </row>
    <row r="51" spans="1:2">
      <c r="A51" s="18">
        <v>1</v>
      </c>
      <c r="B51">
        <v>1</v>
      </c>
    </row>
    <row r="52" spans="1:2">
      <c r="A52" s="18">
        <v>0</v>
      </c>
      <c r="B52">
        <v>0</v>
      </c>
    </row>
    <row r="53" spans="1:2">
      <c r="A53" s="18">
        <v>1</v>
      </c>
      <c r="B53">
        <v>0</v>
      </c>
    </row>
    <row r="54" spans="1:2">
      <c r="A54" s="18">
        <v>0</v>
      </c>
      <c r="B54">
        <v>0</v>
      </c>
    </row>
    <row r="55" spans="1:2">
      <c r="A55" s="18">
        <v>1</v>
      </c>
      <c r="B55">
        <v>1</v>
      </c>
    </row>
    <row r="56" spans="1:2">
      <c r="A56" s="18">
        <v>0</v>
      </c>
      <c r="B56">
        <v>0</v>
      </c>
    </row>
    <row r="57" spans="1:2">
      <c r="A57" s="18">
        <v>0</v>
      </c>
      <c r="B57">
        <v>0</v>
      </c>
    </row>
    <row r="58" spans="1:2">
      <c r="A58" s="18">
        <v>0</v>
      </c>
      <c r="B58">
        <v>0</v>
      </c>
    </row>
    <row r="59" spans="1:2">
      <c r="A59" s="18">
        <v>0</v>
      </c>
      <c r="B59">
        <v>0</v>
      </c>
    </row>
    <row r="60" spans="1:2">
      <c r="A60" s="18">
        <v>0</v>
      </c>
      <c r="B60">
        <v>0</v>
      </c>
    </row>
    <row r="61" spans="1:2">
      <c r="A61" s="18">
        <v>0</v>
      </c>
      <c r="B61">
        <v>0</v>
      </c>
    </row>
    <row r="62" spans="1:2">
      <c r="A62" s="18">
        <v>1</v>
      </c>
      <c r="B62">
        <v>1</v>
      </c>
    </row>
    <row r="63" spans="1:2">
      <c r="A63" s="18">
        <v>1</v>
      </c>
      <c r="B63">
        <v>1</v>
      </c>
    </row>
    <row r="64" spans="1:2">
      <c r="A64" s="18">
        <v>0</v>
      </c>
      <c r="B64">
        <v>0</v>
      </c>
    </row>
    <row r="65" spans="1:2">
      <c r="A65" s="18">
        <v>0</v>
      </c>
      <c r="B65">
        <v>0</v>
      </c>
    </row>
    <row r="66" spans="1:2">
      <c r="A66" s="18">
        <v>0</v>
      </c>
      <c r="B66">
        <v>0</v>
      </c>
    </row>
    <row r="67" spans="1:2">
      <c r="A67" s="18">
        <v>1</v>
      </c>
      <c r="B67">
        <v>1</v>
      </c>
    </row>
    <row r="68" spans="1:2">
      <c r="A68" s="18">
        <v>0</v>
      </c>
      <c r="B68">
        <v>0</v>
      </c>
    </row>
    <row r="69" spans="1:2">
      <c r="A69" s="18">
        <v>0</v>
      </c>
      <c r="B69">
        <v>0</v>
      </c>
    </row>
    <row r="70" spans="1:2">
      <c r="A70" s="18">
        <v>1</v>
      </c>
      <c r="B70">
        <v>1</v>
      </c>
    </row>
    <row r="71" spans="1:2">
      <c r="A71" s="18">
        <v>0</v>
      </c>
      <c r="B71">
        <v>0</v>
      </c>
    </row>
    <row r="72" spans="1:2">
      <c r="A72" s="18">
        <v>0</v>
      </c>
      <c r="B72">
        <v>0</v>
      </c>
    </row>
    <row r="73" spans="1:2">
      <c r="A73" s="18">
        <v>0</v>
      </c>
      <c r="B73">
        <v>0</v>
      </c>
    </row>
    <row r="74" spans="1:2">
      <c r="A74" s="18">
        <v>0</v>
      </c>
      <c r="B74">
        <v>0</v>
      </c>
    </row>
    <row r="75" spans="1:2">
      <c r="A75" s="18">
        <v>0</v>
      </c>
      <c r="B75">
        <v>0</v>
      </c>
    </row>
    <row r="76" spans="1:2">
      <c r="A76" s="18">
        <v>0</v>
      </c>
      <c r="B76">
        <v>0</v>
      </c>
    </row>
    <row r="77" spans="1:2">
      <c r="A77" s="18">
        <v>0</v>
      </c>
      <c r="B77">
        <v>0</v>
      </c>
    </row>
    <row r="78" spans="1:2">
      <c r="A78" s="18">
        <v>0</v>
      </c>
      <c r="B78">
        <v>0</v>
      </c>
    </row>
    <row r="79" spans="1:2">
      <c r="A79" s="18">
        <v>0</v>
      </c>
      <c r="B79">
        <v>1</v>
      </c>
    </row>
    <row r="80" spans="1:2">
      <c r="A80" s="18">
        <v>0</v>
      </c>
      <c r="B80">
        <v>0</v>
      </c>
    </row>
  </sheetData>
  <mergeCells count="3">
    <mergeCell ref="B1:C1"/>
    <mergeCell ref="D1:E1"/>
    <mergeCell ref="F1:G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53"/>
  <sheetViews>
    <sheetView workbookViewId="0">
      <selection activeCell="F33" sqref="F33"/>
    </sheetView>
  </sheetViews>
  <sheetFormatPr defaultColWidth="9" defaultRowHeight="13.5"/>
  <cols>
    <col min="1" max="1" width="14.375" customWidth="1"/>
    <col min="2" max="2" width="11.5" customWidth="1"/>
    <col min="4" max="4" width="13.75" customWidth="1"/>
    <col min="7" max="7" width="9.375"/>
  </cols>
  <sheetData>
    <row r="3" spans="5:11">
      <c r="E3" s="22"/>
      <c r="F3" s="22" t="s">
        <v>0</v>
      </c>
      <c r="G3" s="22"/>
      <c r="H3" s="22" t="s">
        <v>1</v>
      </c>
      <c r="I3" s="22"/>
      <c r="J3" s="22" t="s">
        <v>2</v>
      </c>
      <c r="K3" s="22"/>
    </row>
    <row r="4" spans="5:11">
      <c r="E4" s="22"/>
      <c r="F4" s="22" t="s">
        <v>3</v>
      </c>
      <c r="G4" s="22" t="s">
        <v>4</v>
      </c>
      <c r="H4" s="22" t="s">
        <v>3</v>
      </c>
      <c r="I4" s="22" t="s">
        <v>4</v>
      </c>
      <c r="J4" s="22" t="s">
        <v>3</v>
      </c>
      <c r="K4" s="22" t="s">
        <v>4</v>
      </c>
    </row>
    <row r="5" spans="5:11">
      <c r="E5" s="22">
        <v>1</v>
      </c>
      <c r="F5" s="22">
        <v>5.301</v>
      </c>
      <c r="G5" s="22">
        <v>94.2857</v>
      </c>
      <c r="H5" s="22">
        <v>11.51</v>
      </c>
      <c r="I5" s="22">
        <v>94.2857</v>
      </c>
      <c r="J5" s="22">
        <v>17.301</v>
      </c>
      <c r="K5" s="22">
        <v>100</v>
      </c>
    </row>
    <row r="6" spans="5:11">
      <c r="E6" s="22">
        <v>2</v>
      </c>
      <c r="F6" s="22">
        <v>5.601</v>
      </c>
      <c r="G6" s="22">
        <v>97.1429</v>
      </c>
      <c r="H6" s="22">
        <v>11.426</v>
      </c>
      <c r="I6" s="22">
        <v>94.2857</v>
      </c>
      <c r="J6" s="22">
        <v>17.322</v>
      </c>
      <c r="K6" s="22">
        <v>91.4286</v>
      </c>
    </row>
    <row r="7" spans="5:11">
      <c r="E7" s="22">
        <v>3</v>
      </c>
      <c r="F7" s="22">
        <v>5.542</v>
      </c>
      <c r="G7" s="22">
        <v>97.1429</v>
      </c>
      <c r="H7" s="22">
        <v>11.668</v>
      </c>
      <c r="I7" s="22">
        <v>97.1429</v>
      </c>
      <c r="J7" s="22">
        <v>17.023</v>
      </c>
      <c r="K7" s="22">
        <v>97.1429</v>
      </c>
    </row>
    <row r="8" spans="5:11">
      <c r="E8" s="22">
        <v>4</v>
      </c>
      <c r="F8" s="22">
        <v>5.723</v>
      </c>
      <c r="G8" s="22">
        <v>88.5714</v>
      </c>
      <c r="H8" s="22">
        <v>11.38</v>
      </c>
      <c r="I8" s="22">
        <v>88.5714</v>
      </c>
      <c r="J8" s="22">
        <v>17.136</v>
      </c>
      <c r="K8" s="22">
        <v>97.1429</v>
      </c>
    </row>
    <row r="9" spans="5:11">
      <c r="E9" s="22">
        <v>5</v>
      </c>
      <c r="F9" s="22">
        <v>5.333</v>
      </c>
      <c r="G9" s="22">
        <v>91.4286</v>
      </c>
      <c r="H9" s="22">
        <v>11.652</v>
      </c>
      <c r="I9" s="22">
        <v>100</v>
      </c>
      <c r="J9" s="22">
        <v>17.041</v>
      </c>
      <c r="K9" s="22">
        <v>94.2857</v>
      </c>
    </row>
    <row r="10" spans="5:11">
      <c r="E10" s="22">
        <v>6</v>
      </c>
      <c r="F10" s="22">
        <v>5.47</v>
      </c>
      <c r="G10" s="22">
        <v>91.4286</v>
      </c>
      <c r="H10" s="22">
        <v>11.753</v>
      </c>
      <c r="I10" s="22">
        <v>88.5714</v>
      </c>
      <c r="J10" s="22">
        <v>16.929</v>
      </c>
      <c r="K10" s="22">
        <v>94.2857</v>
      </c>
    </row>
    <row r="11" spans="5:11">
      <c r="E11" s="22">
        <v>7</v>
      </c>
      <c r="F11" s="22">
        <v>5.333</v>
      </c>
      <c r="G11" s="22">
        <v>88.5714</v>
      </c>
      <c r="H11" s="22">
        <v>12.028</v>
      </c>
      <c r="I11" s="22">
        <v>100</v>
      </c>
      <c r="J11" s="22">
        <v>16.978</v>
      </c>
      <c r="K11" s="22">
        <v>100</v>
      </c>
    </row>
    <row r="12" spans="5:11">
      <c r="E12" s="22">
        <v>8</v>
      </c>
      <c r="F12" s="22">
        <v>5.465</v>
      </c>
      <c r="G12" s="22">
        <v>94.2857</v>
      </c>
      <c r="H12" s="22">
        <v>11.489</v>
      </c>
      <c r="I12" s="22">
        <v>97.1429</v>
      </c>
      <c r="J12" s="22">
        <v>17.168</v>
      </c>
      <c r="K12" s="22">
        <v>91.4286</v>
      </c>
    </row>
    <row r="13" spans="5:11">
      <c r="E13" s="22">
        <v>9</v>
      </c>
      <c r="F13" s="22">
        <v>5.507</v>
      </c>
      <c r="G13" s="22">
        <v>94.2857</v>
      </c>
      <c r="H13" s="22">
        <v>11.54</v>
      </c>
      <c r="I13" s="22">
        <v>94.2857</v>
      </c>
      <c r="J13" s="22">
        <v>17.137</v>
      </c>
      <c r="K13" s="22">
        <v>97.1429</v>
      </c>
    </row>
    <row r="14" spans="5:11">
      <c r="E14" s="22">
        <v>10</v>
      </c>
      <c r="F14" s="22">
        <v>5.615</v>
      </c>
      <c r="G14" s="22">
        <v>88.5714</v>
      </c>
      <c r="H14" s="22">
        <v>11.186</v>
      </c>
      <c r="I14" s="22">
        <v>97.1429</v>
      </c>
      <c r="J14" s="22">
        <v>17.705</v>
      </c>
      <c r="K14" s="22">
        <v>94.2857</v>
      </c>
    </row>
    <row r="15" spans="5:11">
      <c r="E15" s="22" t="s">
        <v>5</v>
      </c>
      <c r="F15" s="22">
        <f>AVERAGEA(F5:F14)</f>
        <v>5.489</v>
      </c>
      <c r="G15" s="22">
        <f>AVERAGE(G5:G14)</f>
        <v>92.57143</v>
      </c>
      <c r="H15" s="22">
        <f t="shared" ref="G15:K15" si="0">AVERAGE(H5:H14)</f>
        <v>11.5632</v>
      </c>
      <c r="I15" s="22">
        <f t="shared" si="0"/>
        <v>95.14286</v>
      </c>
      <c r="J15" s="22">
        <f t="shared" si="0"/>
        <v>17.174</v>
      </c>
      <c r="K15" s="22">
        <f t="shared" si="0"/>
        <v>95.7143</v>
      </c>
    </row>
    <row r="17" spans="1:2">
      <c r="A17" t="s">
        <v>6</v>
      </c>
      <c r="B17" t="s">
        <v>7</v>
      </c>
    </row>
    <row r="18" spans="1:2">
      <c r="A18" t="s">
        <v>8</v>
      </c>
      <c r="B18" t="s">
        <v>9</v>
      </c>
    </row>
    <row r="19" spans="1:5">
      <c r="A19" s="25">
        <v>0</v>
      </c>
      <c r="B19" s="25">
        <v>0</v>
      </c>
      <c r="D19" s="22" t="s">
        <v>10</v>
      </c>
      <c r="E19" s="22">
        <v>10</v>
      </c>
    </row>
    <row r="20" spans="1:5">
      <c r="A20">
        <v>0</v>
      </c>
      <c r="B20">
        <v>0</v>
      </c>
      <c r="D20" s="22" t="s">
        <v>11</v>
      </c>
      <c r="E20" s="22">
        <v>25</v>
      </c>
    </row>
    <row r="21" spans="1:5">
      <c r="A21" s="25">
        <v>1</v>
      </c>
      <c r="B21" s="25">
        <v>1</v>
      </c>
      <c r="D21" s="22" t="s">
        <v>12</v>
      </c>
      <c r="E21" s="22">
        <v>10</v>
      </c>
    </row>
    <row r="22" spans="1:5">
      <c r="A22">
        <v>0</v>
      </c>
      <c r="B22">
        <v>0</v>
      </c>
      <c r="D22" s="22" t="s">
        <v>13</v>
      </c>
      <c r="E22" s="22">
        <v>24</v>
      </c>
    </row>
    <row r="23" spans="1:5">
      <c r="A23">
        <v>0</v>
      </c>
      <c r="B23">
        <v>0</v>
      </c>
      <c r="D23" s="22" t="s">
        <v>14</v>
      </c>
      <c r="E23" s="22">
        <v>0</v>
      </c>
    </row>
    <row r="24" spans="1:5">
      <c r="A24">
        <v>0</v>
      </c>
      <c r="B24">
        <v>0</v>
      </c>
      <c r="D24" s="22" t="s">
        <v>15</v>
      </c>
      <c r="E24" s="22">
        <v>1</v>
      </c>
    </row>
    <row r="25" spans="1:5">
      <c r="A25" s="26">
        <v>0</v>
      </c>
      <c r="B25" s="26">
        <v>0</v>
      </c>
      <c r="D25" s="22" t="s">
        <v>16</v>
      </c>
      <c r="E25" s="22">
        <v>90.91</v>
      </c>
    </row>
    <row r="26" spans="1:5">
      <c r="A26">
        <v>0</v>
      </c>
      <c r="B26">
        <v>0</v>
      </c>
      <c r="D26" s="22" t="s">
        <v>17</v>
      </c>
      <c r="E26" s="22">
        <v>9.09</v>
      </c>
    </row>
    <row r="27" spans="1:5">
      <c r="A27">
        <v>0</v>
      </c>
      <c r="B27">
        <v>0</v>
      </c>
      <c r="D27" s="22" t="s">
        <v>18</v>
      </c>
      <c r="E27" s="22">
        <v>0</v>
      </c>
    </row>
    <row r="28" spans="1:5">
      <c r="A28">
        <v>0</v>
      </c>
      <c r="B28">
        <v>0</v>
      </c>
      <c r="D28" s="22" t="s">
        <v>19</v>
      </c>
      <c r="E28" s="22">
        <v>100</v>
      </c>
    </row>
    <row r="29" spans="1:5">
      <c r="A29">
        <v>0</v>
      </c>
      <c r="B29">
        <v>0</v>
      </c>
      <c r="D29" s="22" t="s">
        <v>20</v>
      </c>
      <c r="E29" s="22">
        <v>100</v>
      </c>
    </row>
    <row r="30" spans="1:5">
      <c r="A30">
        <v>0</v>
      </c>
      <c r="B30">
        <v>0</v>
      </c>
      <c r="D30" s="22" t="s">
        <v>21</v>
      </c>
      <c r="E30" s="22">
        <v>97.14</v>
      </c>
    </row>
    <row r="31" spans="1:5">
      <c r="A31">
        <v>0</v>
      </c>
      <c r="B31">
        <v>0</v>
      </c>
      <c r="D31" s="22" t="s">
        <v>22</v>
      </c>
      <c r="E31" s="22">
        <v>95.24</v>
      </c>
    </row>
    <row r="32" spans="1:3">
      <c r="A32" s="23">
        <v>1</v>
      </c>
      <c r="B32" s="23">
        <v>0</v>
      </c>
      <c r="C32" s="23"/>
    </row>
    <row r="33" spans="1:2">
      <c r="A33">
        <v>0</v>
      </c>
      <c r="B33">
        <v>0</v>
      </c>
    </row>
    <row r="34" spans="1:2">
      <c r="A34">
        <v>1</v>
      </c>
      <c r="B34">
        <v>1</v>
      </c>
    </row>
    <row r="35" spans="1:2">
      <c r="A35">
        <v>0</v>
      </c>
      <c r="B35">
        <v>0</v>
      </c>
    </row>
    <row r="36" spans="1:2">
      <c r="A36">
        <v>0</v>
      </c>
      <c r="B36">
        <v>0</v>
      </c>
    </row>
    <row r="37" spans="1:2">
      <c r="A37">
        <v>0</v>
      </c>
      <c r="B37">
        <v>0</v>
      </c>
    </row>
    <row r="38" spans="1:2">
      <c r="A38">
        <v>1</v>
      </c>
      <c r="B38">
        <v>1</v>
      </c>
    </row>
    <row r="39" spans="1:2">
      <c r="A39">
        <v>1</v>
      </c>
      <c r="B39">
        <v>1</v>
      </c>
    </row>
    <row r="40" spans="1:2">
      <c r="A40">
        <v>1</v>
      </c>
      <c r="B40">
        <v>1</v>
      </c>
    </row>
    <row r="41" spans="1:2">
      <c r="A41">
        <v>0</v>
      </c>
      <c r="B41">
        <v>0</v>
      </c>
    </row>
    <row r="42" spans="1:2">
      <c r="A42">
        <v>1</v>
      </c>
      <c r="B42">
        <v>1</v>
      </c>
    </row>
    <row r="43" spans="1:2">
      <c r="A43">
        <v>0</v>
      </c>
      <c r="B43">
        <v>0</v>
      </c>
    </row>
    <row r="44" spans="1:2">
      <c r="A44">
        <v>0</v>
      </c>
      <c r="B44">
        <v>0</v>
      </c>
    </row>
    <row r="45" spans="1:2">
      <c r="A45">
        <v>1</v>
      </c>
      <c r="B45">
        <v>1</v>
      </c>
    </row>
    <row r="46" spans="1:2">
      <c r="A46">
        <v>1</v>
      </c>
      <c r="B46">
        <v>1</v>
      </c>
    </row>
    <row r="47" spans="1:2">
      <c r="A47">
        <v>1</v>
      </c>
      <c r="B47">
        <v>1</v>
      </c>
    </row>
    <row r="48" spans="1:2">
      <c r="A48">
        <v>0</v>
      </c>
      <c r="B48">
        <v>0</v>
      </c>
    </row>
    <row r="49" spans="1:2">
      <c r="A49">
        <v>0</v>
      </c>
      <c r="B49">
        <v>0</v>
      </c>
    </row>
    <row r="50" spans="1:2">
      <c r="A50">
        <v>0</v>
      </c>
      <c r="B50">
        <v>0</v>
      </c>
    </row>
    <row r="51" spans="1:2">
      <c r="A51">
        <v>1</v>
      </c>
      <c r="B51">
        <v>1</v>
      </c>
    </row>
    <row r="52" spans="1:2">
      <c r="A52">
        <v>0</v>
      </c>
      <c r="B52">
        <v>0</v>
      </c>
    </row>
    <row r="53" spans="1:2">
      <c r="A53">
        <v>0</v>
      </c>
      <c r="B53">
        <v>0</v>
      </c>
    </row>
  </sheetData>
  <mergeCells count="3">
    <mergeCell ref="F3:G3"/>
    <mergeCell ref="H3:I3"/>
    <mergeCell ref="J3:K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67"/>
  <sheetViews>
    <sheetView workbookViewId="0">
      <selection activeCell="E15" sqref="E15:H15"/>
    </sheetView>
  </sheetViews>
  <sheetFormatPr defaultColWidth="9" defaultRowHeight="13.5" outlineLevelCol="7"/>
  <cols>
    <col min="1" max="1" width="14.375" customWidth="1"/>
    <col min="2" max="2" width="15.625" customWidth="1"/>
    <col min="4" max="4" width="12.75" customWidth="1"/>
  </cols>
  <sheetData>
    <row r="3" spans="2:8">
      <c r="B3" s="22"/>
      <c r="C3" s="22" t="s">
        <v>0</v>
      </c>
      <c r="D3" s="22"/>
      <c r="E3" s="22" t="s">
        <v>1</v>
      </c>
      <c r="F3" s="22"/>
      <c r="G3" s="22" t="s">
        <v>2</v>
      </c>
      <c r="H3" s="22"/>
    </row>
    <row r="4" spans="2:8">
      <c r="B4" s="22"/>
      <c r="C4" s="22" t="s">
        <v>3</v>
      </c>
      <c r="D4" s="22" t="s">
        <v>4</v>
      </c>
      <c r="E4" s="22" t="s">
        <v>3</v>
      </c>
      <c r="F4" s="22" t="s">
        <v>4</v>
      </c>
      <c r="G4" s="22" t="s">
        <v>3</v>
      </c>
      <c r="H4" s="22" t="s">
        <v>4</v>
      </c>
    </row>
    <row r="5" spans="2:8">
      <c r="B5" s="22">
        <v>1</v>
      </c>
      <c r="C5" s="22">
        <v>3.842</v>
      </c>
      <c r="D5" s="22">
        <v>96</v>
      </c>
      <c r="E5" s="22">
        <v>7.65</v>
      </c>
      <c r="F5" s="22">
        <v>92</v>
      </c>
      <c r="G5" s="22">
        <v>11.82</v>
      </c>
      <c r="H5" s="22">
        <v>92</v>
      </c>
    </row>
    <row r="6" spans="2:8">
      <c r="B6" s="22">
        <v>2</v>
      </c>
      <c r="C6" s="22">
        <v>3.94</v>
      </c>
      <c r="D6" s="22">
        <v>94</v>
      </c>
      <c r="E6" s="22">
        <v>7.57699999999999</v>
      </c>
      <c r="F6" s="22">
        <v>94</v>
      </c>
      <c r="G6" s="22">
        <v>11.77</v>
      </c>
      <c r="H6" s="22">
        <v>94</v>
      </c>
    </row>
    <row r="7" spans="2:8">
      <c r="B7" s="22">
        <v>3</v>
      </c>
      <c r="C7" s="22">
        <v>3.906</v>
      </c>
      <c r="D7" s="22">
        <v>96</v>
      </c>
      <c r="E7" s="22">
        <v>7.678</v>
      </c>
      <c r="F7" s="22">
        <v>90</v>
      </c>
      <c r="G7" s="22">
        <v>12.165</v>
      </c>
      <c r="H7" s="22">
        <v>96</v>
      </c>
    </row>
    <row r="8" spans="2:8">
      <c r="B8" s="22">
        <v>4</v>
      </c>
      <c r="C8" s="22">
        <v>3.92699999999999</v>
      </c>
      <c r="D8" s="22">
        <v>92</v>
      </c>
      <c r="E8" s="22">
        <v>7.695</v>
      </c>
      <c r="F8" s="22">
        <v>94</v>
      </c>
      <c r="G8" s="22">
        <v>10.886</v>
      </c>
      <c r="H8" s="22">
        <v>94</v>
      </c>
    </row>
    <row r="9" spans="2:8">
      <c r="B9" s="22">
        <v>5</v>
      </c>
      <c r="C9" s="22">
        <v>3.809</v>
      </c>
      <c r="D9" s="22">
        <v>98</v>
      </c>
      <c r="E9" s="22">
        <v>7.72099999999999</v>
      </c>
      <c r="F9" s="22">
        <v>96</v>
      </c>
      <c r="G9" s="22">
        <v>11.086</v>
      </c>
      <c r="H9" s="22">
        <v>94</v>
      </c>
    </row>
    <row r="10" spans="2:8">
      <c r="B10" s="22">
        <v>6</v>
      </c>
      <c r="C10" s="22">
        <v>3.887</v>
      </c>
      <c r="D10" s="22">
        <v>82</v>
      </c>
      <c r="E10" s="22">
        <v>7.55699999999999</v>
      </c>
      <c r="F10" s="22">
        <v>96</v>
      </c>
      <c r="G10" s="22">
        <v>11.3639999999999</v>
      </c>
      <c r="H10" s="22">
        <v>96</v>
      </c>
    </row>
    <row r="11" spans="2:8">
      <c r="B11" s="22">
        <v>7</v>
      </c>
      <c r="C11" s="22">
        <v>3.89</v>
      </c>
      <c r="D11" s="22">
        <v>96</v>
      </c>
      <c r="E11" s="22">
        <v>7.382</v>
      </c>
      <c r="F11" s="22">
        <v>90</v>
      </c>
      <c r="G11" s="22">
        <v>11.4319999999999</v>
      </c>
      <c r="H11" s="22">
        <v>92</v>
      </c>
    </row>
    <row r="12" spans="2:8">
      <c r="B12" s="22">
        <v>8</v>
      </c>
      <c r="C12" s="22">
        <v>3.77199999999999</v>
      </c>
      <c r="D12" s="22">
        <v>94</v>
      </c>
      <c r="E12" s="22">
        <v>7.27399999999999</v>
      </c>
      <c r="F12" s="22">
        <v>96</v>
      </c>
      <c r="G12" s="22">
        <v>11.389</v>
      </c>
      <c r="H12" s="22">
        <v>98</v>
      </c>
    </row>
    <row r="13" spans="2:8">
      <c r="B13" s="22">
        <v>9</v>
      </c>
      <c r="C13" s="22">
        <v>3.869</v>
      </c>
      <c r="D13" s="22">
        <v>90</v>
      </c>
      <c r="E13" s="22">
        <v>7.67099999999999</v>
      </c>
      <c r="F13" s="22">
        <v>90</v>
      </c>
      <c r="G13" s="22">
        <v>10.9549999999999</v>
      </c>
      <c r="H13" s="22">
        <v>96</v>
      </c>
    </row>
    <row r="14" spans="2:8">
      <c r="B14" s="22">
        <v>10</v>
      </c>
      <c r="C14" s="22">
        <v>3.738</v>
      </c>
      <c r="D14" s="22">
        <v>90</v>
      </c>
      <c r="E14" s="22">
        <v>7.67099999999999</v>
      </c>
      <c r="F14" s="22">
        <v>98</v>
      </c>
      <c r="G14" s="22">
        <v>11.241</v>
      </c>
      <c r="H14" s="22">
        <v>98</v>
      </c>
    </row>
    <row r="15" spans="2:8">
      <c r="B15" s="22" t="s">
        <v>5</v>
      </c>
      <c r="C15" s="22">
        <f>AVERAGEA(C5:C14)</f>
        <v>3.858</v>
      </c>
      <c r="D15" s="22">
        <f t="shared" ref="D15:H15" si="0">AVERAGE(D5:D14)</f>
        <v>92.8</v>
      </c>
      <c r="E15" s="22">
        <f t="shared" si="0"/>
        <v>7.58759999999999</v>
      </c>
      <c r="F15" s="22">
        <f t="shared" si="0"/>
        <v>93.6</v>
      </c>
      <c r="G15" s="22">
        <f t="shared" si="0"/>
        <v>11.4108</v>
      </c>
      <c r="H15" s="22">
        <f t="shared" si="0"/>
        <v>95</v>
      </c>
    </row>
    <row r="16" spans="1:2">
      <c r="A16" t="s">
        <v>6</v>
      </c>
      <c r="B16" t="s">
        <v>7</v>
      </c>
    </row>
    <row r="17" spans="1:2">
      <c r="A17" t="s">
        <v>8</v>
      </c>
      <c r="B17" t="s">
        <v>9</v>
      </c>
    </row>
    <row r="18" spans="1:5">
      <c r="A18" s="25">
        <v>0</v>
      </c>
      <c r="B18" s="25">
        <v>0</v>
      </c>
      <c r="D18" s="22" t="s">
        <v>10</v>
      </c>
      <c r="E18" s="22">
        <v>24</v>
      </c>
    </row>
    <row r="19" spans="1:5">
      <c r="A19">
        <v>0</v>
      </c>
      <c r="B19">
        <v>0</v>
      </c>
      <c r="D19" s="22" t="s">
        <v>11</v>
      </c>
      <c r="E19" s="22">
        <v>26</v>
      </c>
    </row>
    <row r="20" spans="1:5">
      <c r="A20" s="25">
        <v>1</v>
      </c>
      <c r="B20" s="25">
        <v>1</v>
      </c>
      <c r="D20" s="22" t="s">
        <v>12</v>
      </c>
      <c r="E20" s="22">
        <v>24</v>
      </c>
    </row>
    <row r="21" spans="1:5">
      <c r="A21">
        <v>0</v>
      </c>
      <c r="B21">
        <v>0</v>
      </c>
      <c r="D21" s="22" t="s">
        <v>13</v>
      </c>
      <c r="E21" s="22">
        <v>24</v>
      </c>
    </row>
    <row r="22" spans="1:5">
      <c r="A22" s="23">
        <v>1</v>
      </c>
      <c r="B22" s="23">
        <v>0</v>
      </c>
      <c r="D22" s="22" t="s">
        <v>14</v>
      </c>
      <c r="E22" s="22">
        <v>0</v>
      </c>
    </row>
    <row r="23" spans="1:5">
      <c r="A23">
        <v>1</v>
      </c>
      <c r="B23">
        <v>1</v>
      </c>
      <c r="D23" s="22" t="s">
        <v>15</v>
      </c>
      <c r="E23" s="22">
        <v>2</v>
      </c>
    </row>
    <row r="24" spans="1:5">
      <c r="A24" s="26">
        <v>0</v>
      </c>
      <c r="B24" s="26">
        <v>0</v>
      </c>
      <c r="D24" s="22" t="s">
        <v>16</v>
      </c>
      <c r="E24" s="22">
        <v>92.31</v>
      </c>
    </row>
    <row r="25" spans="1:5">
      <c r="A25">
        <v>1</v>
      </c>
      <c r="B25">
        <v>1</v>
      </c>
      <c r="D25" s="22" t="s">
        <v>17</v>
      </c>
      <c r="E25" s="22">
        <v>7.69</v>
      </c>
    </row>
    <row r="26" spans="1:5">
      <c r="A26">
        <v>1</v>
      </c>
      <c r="B26">
        <v>1</v>
      </c>
      <c r="D26" s="22" t="s">
        <v>18</v>
      </c>
      <c r="E26" s="22">
        <v>0</v>
      </c>
    </row>
    <row r="27" spans="1:5">
      <c r="A27">
        <v>0</v>
      </c>
      <c r="B27">
        <v>0</v>
      </c>
      <c r="D27" s="22" t="s">
        <v>19</v>
      </c>
      <c r="E27" s="22">
        <v>100</v>
      </c>
    </row>
    <row r="28" spans="1:5">
      <c r="A28">
        <v>1</v>
      </c>
      <c r="B28">
        <v>1</v>
      </c>
      <c r="D28" s="22" t="s">
        <v>20</v>
      </c>
      <c r="E28" s="22">
        <v>100</v>
      </c>
    </row>
    <row r="29" spans="1:5">
      <c r="A29" s="23">
        <v>1</v>
      </c>
      <c r="B29" s="23">
        <v>0</v>
      </c>
      <c r="D29" s="22" t="s">
        <v>21</v>
      </c>
      <c r="E29" s="22">
        <v>96</v>
      </c>
    </row>
    <row r="30" spans="1:5">
      <c r="A30">
        <v>0</v>
      </c>
      <c r="B30">
        <v>0</v>
      </c>
      <c r="D30" s="22" t="s">
        <v>22</v>
      </c>
      <c r="E30" s="22">
        <v>96</v>
      </c>
    </row>
    <row r="31" spans="1:2">
      <c r="A31">
        <v>1</v>
      </c>
      <c r="B31">
        <v>1</v>
      </c>
    </row>
    <row r="32" spans="1:2">
      <c r="A32">
        <v>0</v>
      </c>
      <c r="B32">
        <v>0</v>
      </c>
    </row>
    <row r="33" spans="1:2">
      <c r="A33">
        <v>1</v>
      </c>
      <c r="B33">
        <v>1</v>
      </c>
    </row>
    <row r="34" spans="1:2">
      <c r="A34">
        <v>1</v>
      </c>
      <c r="B34">
        <v>1</v>
      </c>
    </row>
    <row r="35" spans="1:2">
      <c r="A35">
        <v>0</v>
      </c>
      <c r="B35">
        <v>0</v>
      </c>
    </row>
    <row r="36" spans="1:2">
      <c r="A36">
        <v>1</v>
      </c>
      <c r="B36">
        <v>1</v>
      </c>
    </row>
    <row r="37" spans="1:2">
      <c r="A37">
        <v>1</v>
      </c>
      <c r="B37">
        <v>1</v>
      </c>
    </row>
    <row r="38" spans="1:2">
      <c r="A38">
        <v>1</v>
      </c>
      <c r="B38">
        <v>1</v>
      </c>
    </row>
    <row r="39" spans="1:2">
      <c r="A39">
        <v>1</v>
      </c>
      <c r="B39">
        <v>1</v>
      </c>
    </row>
    <row r="40" spans="1:2">
      <c r="A40">
        <v>1</v>
      </c>
      <c r="B40">
        <v>1</v>
      </c>
    </row>
    <row r="41" spans="1:2">
      <c r="A41">
        <v>1</v>
      </c>
      <c r="B41">
        <v>1</v>
      </c>
    </row>
    <row r="42" spans="1:2">
      <c r="A42">
        <v>1</v>
      </c>
      <c r="B42">
        <v>1</v>
      </c>
    </row>
    <row r="43" spans="1:2">
      <c r="A43">
        <v>0</v>
      </c>
      <c r="B43">
        <v>0</v>
      </c>
    </row>
    <row r="44" spans="1:2">
      <c r="A44">
        <v>0</v>
      </c>
      <c r="B44">
        <v>0</v>
      </c>
    </row>
    <row r="45" spans="1:2">
      <c r="A45">
        <v>1</v>
      </c>
      <c r="B45">
        <v>1</v>
      </c>
    </row>
    <row r="46" spans="1:2">
      <c r="A46">
        <v>1</v>
      </c>
      <c r="B46">
        <v>1</v>
      </c>
    </row>
    <row r="47" spans="1:2">
      <c r="A47">
        <v>0</v>
      </c>
      <c r="B47">
        <v>0</v>
      </c>
    </row>
    <row r="48" spans="1:2">
      <c r="A48">
        <v>0</v>
      </c>
      <c r="B48">
        <v>0</v>
      </c>
    </row>
    <row r="49" spans="1:2">
      <c r="A49">
        <v>0</v>
      </c>
      <c r="B49">
        <v>0</v>
      </c>
    </row>
    <row r="50" spans="1:2">
      <c r="A50">
        <v>0</v>
      </c>
      <c r="B50">
        <v>0</v>
      </c>
    </row>
    <row r="51" spans="1:2">
      <c r="A51">
        <v>1</v>
      </c>
      <c r="B51">
        <v>1</v>
      </c>
    </row>
    <row r="52" spans="1:2">
      <c r="A52">
        <v>1</v>
      </c>
      <c r="B52">
        <v>1</v>
      </c>
    </row>
    <row r="53" spans="1:2">
      <c r="A53">
        <v>0</v>
      </c>
      <c r="B53">
        <v>0</v>
      </c>
    </row>
    <row r="54" spans="1:2">
      <c r="A54">
        <v>0</v>
      </c>
      <c r="B54">
        <v>0</v>
      </c>
    </row>
    <row r="55" spans="1:2">
      <c r="A55">
        <v>0</v>
      </c>
      <c r="B55">
        <v>0</v>
      </c>
    </row>
    <row r="56" spans="1:2">
      <c r="A56">
        <v>0</v>
      </c>
      <c r="B56">
        <v>0</v>
      </c>
    </row>
    <row r="57" spans="1:2">
      <c r="A57">
        <v>0</v>
      </c>
      <c r="B57">
        <v>0</v>
      </c>
    </row>
    <row r="58" spans="1:2">
      <c r="A58">
        <v>0</v>
      </c>
      <c r="B58">
        <v>0</v>
      </c>
    </row>
    <row r="59" spans="1:2">
      <c r="A59">
        <v>1</v>
      </c>
      <c r="B59">
        <v>1</v>
      </c>
    </row>
    <row r="60" spans="1:2">
      <c r="A60">
        <v>0</v>
      </c>
      <c r="B60">
        <v>0</v>
      </c>
    </row>
    <row r="61" spans="1:2">
      <c r="A61">
        <v>1</v>
      </c>
      <c r="B61">
        <v>1</v>
      </c>
    </row>
    <row r="62" spans="1:2">
      <c r="A62">
        <v>0</v>
      </c>
      <c r="B62">
        <v>0</v>
      </c>
    </row>
    <row r="63" spans="1:2">
      <c r="A63">
        <v>0</v>
      </c>
      <c r="B63">
        <v>0</v>
      </c>
    </row>
    <row r="64" spans="1:2">
      <c r="A64">
        <v>1</v>
      </c>
      <c r="B64">
        <v>1</v>
      </c>
    </row>
    <row r="65" spans="1:2">
      <c r="A65">
        <v>1</v>
      </c>
      <c r="B65">
        <v>1</v>
      </c>
    </row>
    <row r="66" spans="1:2">
      <c r="A66">
        <v>1</v>
      </c>
      <c r="B66">
        <v>1</v>
      </c>
    </row>
    <row r="67" spans="1:2">
      <c r="A67">
        <v>0</v>
      </c>
      <c r="B67">
        <v>0</v>
      </c>
    </row>
  </sheetData>
  <mergeCells count="3">
    <mergeCell ref="C3:D3"/>
    <mergeCell ref="E3:F3"/>
    <mergeCell ref="G3:H3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40"/>
  <sheetViews>
    <sheetView topLeftCell="A10" workbookViewId="0">
      <selection activeCell="C14" sqref="C14:D14"/>
    </sheetView>
  </sheetViews>
  <sheetFormatPr defaultColWidth="9" defaultRowHeight="13.5" outlineLevelCol="7"/>
  <cols>
    <col min="1" max="1" width="13.5" customWidth="1"/>
    <col min="2" max="2" width="12.625" customWidth="1"/>
    <col min="4" max="4" width="11.5" customWidth="1"/>
    <col min="6" max="6" width="9.375"/>
    <col min="8" max="8" width="9.375"/>
  </cols>
  <sheetData>
    <row r="2" spans="2:8">
      <c r="B2" s="22"/>
      <c r="C2" s="22" t="s">
        <v>0</v>
      </c>
      <c r="D2" s="22"/>
      <c r="E2" s="22" t="s">
        <v>1</v>
      </c>
      <c r="F2" s="22"/>
      <c r="G2" s="22" t="s">
        <v>2</v>
      </c>
      <c r="H2" s="22"/>
    </row>
    <row r="3" spans="2:8">
      <c r="B3" s="22"/>
      <c r="C3" s="22" t="s">
        <v>3</v>
      </c>
      <c r="D3" s="22" t="s">
        <v>4</v>
      </c>
      <c r="E3" s="22" t="s">
        <v>3</v>
      </c>
      <c r="F3" s="22" t="s">
        <v>4</v>
      </c>
      <c r="G3" s="22" t="s">
        <v>3</v>
      </c>
      <c r="H3" s="22" t="s">
        <v>4</v>
      </c>
    </row>
    <row r="4" spans="2:8">
      <c r="B4" s="22">
        <v>1</v>
      </c>
      <c r="C4" s="22">
        <v>2.601</v>
      </c>
      <c r="D4" s="22">
        <v>100</v>
      </c>
      <c r="E4" s="22">
        <v>5.406</v>
      </c>
      <c r="F4" s="22">
        <v>95.6522</v>
      </c>
      <c r="G4" s="22">
        <v>8.187</v>
      </c>
      <c r="H4" s="22">
        <v>100</v>
      </c>
    </row>
    <row r="5" spans="2:8">
      <c r="B5" s="22">
        <v>2</v>
      </c>
      <c r="C5" s="22">
        <v>2.842</v>
      </c>
      <c r="D5" s="22">
        <v>95.6522</v>
      </c>
      <c r="E5" s="22">
        <v>5.426</v>
      </c>
      <c r="F5" s="22">
        <v>95.6522</v>
      </c>
      <c r="G5" s="22">
        <v>8.348</v>
      </c>
      <c r="H5" s="22">
        <v>100</v>
      </c>
    </row>
    <row r="6" spans="2:8">
      <c r="B6" s="22">
        <v>3</v>
      </c>
      <c r="C6" s="22">
        <v>2.515</v>
      </c>
      <c r="D6" s="22">
        <v>100</v>
      </c>
      <c r="E6" s="22">
        <v>5.245</v>
      </c>
      <c r="F6" s="22">
        <v>100</v>
      </c>
      <c r="G6" s="22">
        <v>7.91</v>
      </c>
      <c r="H6" s="22">
        <v>100</v>
      </c>
    </row>
    <row r="7" spans="2:8">
      <c r="B7" s="22">
        <v>4</v>
      </c>
      <c r="C7" s="22">
        <v>2.534</v>
      </c>
      <c r="D7" s="22">
        <v>95.6522</v>
      </c>
      <c r="E7" s="22">
        <v>5.248</v>
      </c>
      <c r="F7" s="22">
        <v>95.6522</v>
      </c>
      <c r="G7" s="22">
        <v>7.936</v>
      </c>
      <c r="H7" s="22">
        <v>100</v>
      </c>
    </row>
    <row r="8" spans="2:8">
      <c r="B8" s="22">
        <v>5</v>
      </c>
      <c r="C8" s="22">
        <v>2.682</v>
      </c>
      <c r="D8" s="22">
        <v>100</v>
      </c>
      <c r="E8" s="22">
        <v>5.252</v>
      </c>
      <c r="F8" s="22">
        <v>100</v>
      </c>
      <c r="G8" s="22">
        <v>7.95</v>
      </c>
      <c r="H8" s="22">
        <v>100</v>
      </c>
    </row>
    <row r="9" spans="2:8">
      <c r="B9" s="22">
        <v>6</v>
      </c>
      <c r="C9" s="22">
        <v>3.35</v>
      </c>
      <c r="D9" s="22">
        <v>95.8333</v>
      </c>
      <c r="E9" s="22">
        <v>5.172</v>
      </c>
      <c r="F9" s="22">
        <v>100</v>
      </c>
      <c r="G9" s="22">
        <v>7.738</v>
      </c>
      <c r="H9" s="22">
        <v>91.3043</v>
      </c>
    </row>
    <row r="10" spans="2:8">
      <c r="B10" s="22">
        <v>7</v>
      </c>
      <c r="C10" s="22">
        <v>2.622</v>
      </c>
      <c r="D10" s="22">
        <v>100</v>
      </c>
      <c r="E10" s="22">
        <v>5.613</v>
      </c>
      <c r="F10" s="22">
        <v>100</v>
      </c>
      <c r="G10" s="22">
        <v>7.695</v>
      </c>
      <c r="H10" s="22">
        <v>100</v>
      </c>
    </row>
    <row r="11" spans="2:8">
      <c r="B11" s="22">
        <v>8</v>
      </c>
      <c r="C11" s="22">
        <v>2.755</v>
      </c>
      <c r="D11" s="22">
        <v>100</v>
      </c>
      <c r="E11" s="22">
        <v>5.301</v>
      </c>
      <c r="F11" s="22">
        <v>95.6522</v>
      </c>
      <c r="G11" s="22">
        <v>7.819</v>
      </c>
      <c r="H11" s="22">
        <v>91.3043</v>
      </c>
    </row>
    <row r="12" spans="2:8">
      <c r="B12" s="22">
        <v>9</v>
      </c>
      <c r="C12" s="22">
        <v>2.593</v>
      </c>
      <c r="D12" s="22">
        <v>100</v>
      </c>
      <c r="E12" s="22">
        <v>5.226</v>
      </c>
      <c r="F12" s="22">
        <v>100</v>
      </c>
      <c r="G12" s="22">
        <v>7.906</v>
      </c>
      <c r="H12" s="22">
        <v>100</v>
      </c>
    </row>
    <row r="13" spans="2:8">
      <c r="B13" s="22">
        <v>10</v>
      </c>
      <c r="C13" s="22">
        <v>2.662</v>
      </c>
      <c r="D13" s="22">
        <v>95.6522</v>
      </c>
      <c r="E13" s="22">
        <v>5.362</v>
      </c>
      <c r="F13" s="22">
        <v>100</v>
      </c>
      <c r="G13" s="22">
        <v>7.849</v>
      </c>
      <c r="H13" s="22">
        <v>100</v>
      </c>
    </row>
    <row r="14" spans="2:8">
      <c r="B14" s="22" t="s">
        <v>5</v>
      </c>
      <c r="C14" s="22">
        <f>AVERAGEA(C4:C13)</f>
        <v>2.7156</v>
      </c>
      <c r="D14" s="22">
        <f t="shared" ref="D14:H14" si="0">AVERAGE(D4:D13)</f>
        <v>98.27899</v>
      </c>
      <c r="E14" s="22">
        <f t="shared" si="0"/>
        <v>5.3251</v>
      </c>
      <c r="F14" s="22">
        <f t="shared" si="0"/>
        <v>98.26088</v>
      </c>
      <c r="G14" s="22">
        <f t="shared" si="0"/>
        <v>7.9338</v>
      </c>
      <c r="H14" s="22">
        <f t="shared" si="0"/>
        <v>98.26086</v>
      </c>
    </row>
    <row r="16" spans="1:2">
      <c r="A16" t="s">
        <v>6</v>
      </c>
      <c r="B16" t="s">
        <v>7</v>
      </c>
    </row>
    <row r="17" spans="1:2">
      <c r="A17" t="s">
        <v>8</v>
      </c>
      <c r="B17" t="s">
        <v>9</v>
      </c>
    </row>
    <row r="18" spans="1:5">
      <c r="A18" s="23">
        <v>1</v>
      </c>
      <c r="B18" s="23">
        <v>0</v>
      </c>
      <c r="D18" s="22" t="s">
        <v>10</v>
      </c>
      <c r="E18" s="22">
        <v>8</v>
      </c>
    </row>
    <row r="19" spans="1:5">
      <c r="A19">
        <v>1</v>
      </c>
      <c r="B19">
        <v>1</v>
      </c>
      <c r="D19" s="22" t="s">
        <v>11</v>
      </c>
      <c r="E19" s="22">
        <v>15</v>
      </c>
    </row>
    <row r="20" spans="1:5">
      <c r="A20" s="25">
        <v>0</v>
      </c>
      <c r="B20" s="25">
        <v>0</v>
      </c>
      <c r="D20" s="22" t="s">
        <v>12</v>
      </c>
      <c r="E20" s="22">
        <v>8</v>
      </c>
    </row>
    <row r="21" spans="1:5">
      <c r="A21">
        <v>0</v>
      </c>
      <c r="B21">
        <v>0</v>
      </c>
      <c r="D21" s="22" t="s">
        <v>13</v>
      </c>
      <c r="E21" s="22">
        <v>14</v>
      </c>
    </row>
    <row r="22" spans="1:5">
      <c r="A22">
        <v>0</v>
      </c>
      <c r="B22">
        <v>0</v>
      </c>
      <c r="D22" s="22" t="s">
        <v>14</v>
      </c>
      <c r="E22" s="22">
        <v>0</v>
      </c>
    </row>
    <row r="23" spans="1:5">
      <c r="A23">
        <v>1</v>
      </c>
      <c r="B23">
        <v>1</v>
      </c>
      <c r="D23" s="22" t="s">
        <v>15</v>
      </c>
      <c r="E23" s="22">
        <v>1</v>
      </c>
    </row>
    <row r="24" spans="1:5">
      <c r="A24" s="26">
        <v>1</v>
      </c>
      <c r="B24" s="26">
        <v>1</v>
      </c>
      <c r="D24" s="22" t="s">
        <v>16</v>
      </c>
      <c r="E24" s="22">
        <v>88.89</v>
      </c>
    </row>
    <row r="25" spans="1:5">
      <c r="A25">
        <v>0</v>
      </c>
      <c r="B25">
        <v>0</v>
      </c>
      <c r="D25" s="22" t="s">
        <v>17</v>
      </c>
      <c r="E25" s="22">
        <v>11.11</v>
      </c>
    </row>
    <row r="26" spans="1:5">
      <c r="A26">
        <v>0</v>
      </c>
      <c r="B26">
        <v>0</v>
      </c>
      <c r="D26" s="22" t="s">
        <v>18</v>
      </c>
      <c r="E26" s="22">
        <v>0</v>
      </c>
    </row>
    <row r="27" spans="1:5">
      <c r="A27">
        <v>0</v>
      </c>
      <c r="B27">
        <v>0</v>
      </c>
      <c r="D27" s="22" t="s">
        <v>19</v>
      </c>
      <c r="E27" s="22">
        <v>100</v>
      </c>
    </row>
    <row r="28" spans="1:5">
      <c r="A28">
        <v>0</v>
      </c>
      <c r="B28">
        <v>0</v>
      </c>
      <c r="D28" s="22" t="s">
        <v>20</v>
      </c>
      <c r="E28" s="22">
        <v>100</v>
      </c>
    </row>
    <row r="29" spans="1:5">
      <c r="A29">
        <v>0</v>
      </c>
      <c r="B29">
        <v>0</v>
      </c>
      <c r="D29" s="22" t="s">
        <v>21</v>
      </c>
      <c r="E29" s="22">
        <v>95.65</v>
      </c>
    </row>
    <row r="30" spans="1:5">
      <c r="A30">
        <v>0</v>
      </c>
      <c r="B30">
        <v>0</v>
      </c>
      <c r="D30" s="22" t="s">
        <v>22</v>
      </c>
      <c r="E30" s="22">
        <v>94.12</v>
      </c>
    </row>
    <row r="31" spans="1:2">
      <c r="A31">
        <v>0</v>
      </c>
      <c r="B31">
        <v>0</v>
      </c>
    </row>
    <row r="32" spans="1:2">
      <c r="A32">
        <v>1</v>
      </c>
      <c r="B32">
        <v>1</v>
      </c>
    </row>
    <row r="33" spans="1:2">
      <c r="A33">
        <v>1</v>
      </c>
      <c r="B33">
        <v>1</v>
      </c>
    </row>
    <row r="34" spans="1:2">
      <c r="A34">
        <v>0</v>
      </c>
      <c r="B34">
        <v>0</v>
      </c>
    </row>
    <row r="35" spans="1:2">
      <c r="A35">
        <v>1</v>
      </c>
      <c r="B35">
        <v>1</v>
      </c>
    </row>
    <row r="36" spans="1:2">
      <c r="A36">
        <v>0</v>
      </c>
      <c r="B36">
        <v>0</v>
      </c>
    </row>
    <row r="37" spans="1:2">
      <c r="A37">
        <v>0</v>
      </c>
      <c r="B37">
        <v>0</v>
      </c>
    </row>
    <row r="38" spans="1:2">
      <c r="A38">
        <v>1</v>
      </c>
      <c r="B38">
        <v>1</v>
      </c>
    </row>
    <row r="39" spans="1:2">
      <c r="A39">
        <v>1</v>
      </c>
      <c r="B39">
        <v>1</v>
      </c>
    </row>
    <row r="40" spans="1:2">
      <c r="A40">
        <v>0</v>
      </c>
      <c r="B40">
        <v>0</v>
      </c>
    </row>
  </sheetData>
  <mergeCells count="3">
    <mergeCell ref="C2:D2"/>
    <mergeCell ref="E2:F2"/>
    <mergeCell ref="G2:H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65"/>
  <sheetViews>
    <sheetView workbookViewId="0">
      <selection activeCell="I11" sqref="I11"/>
    </sheetView>
  </sheetViews>
  <sheetFormatPr defaultColWidth="9" defaultRowHeight="13.5"/>
  <cols>
    <col min="1" max="1" width="16.75" customWidth="1"/>
    <col min="2" max="2" width="14.75" customWidth="1"/>
    <col min="4" max="4" width="13.75" customWidth="1"/>
    <col min="5" max="5" width="9.375"/>
    <col min="7" max="7" width="9.375"/>
    <col min="9" max="9" width="9.375"/>
  </cols>
  <sheetData>
    <row r="3" spans="3:9">
      <c r="C3" s="22"/>
      <c r="D3" s="22" t="s">
        <v>0</v>
      </c>
      <c r="E3" s="22"/>
      <c r="F3" s="22" t="s">
        <v>1</v>
      </c>
      <c r="G3" s="22"/>
      <c r="H3" s="22" t="s">
        <v>2</v>
      </c>
      <c r="I3" s="22"/>
    </row>
    <row r="4" spans="3:9">
      <c r="C4" s="22"/>
      <c r="D4" s="22" t="s">
        <v>3</v>
      </c>
      <c r="E4" s="22" t="s">
        <v>4</v>
      </c>
      <c r="F4" s="22" t="s">
        <v>3</v>
      </c>
      <c r="G4" s="22" t="s">
        <v>4</v>
      </c>
      <c r="H4" s="22" t="s">
        <v>3</v>
      </c>
      <c r="I4" s="22" t="s">
        <v>4</v>
      </c>
    </row>
    <row r="5" spans="3:9">
      <c r="C5" s="22">
        <v>1</v>
      </c>
      <c r="D5" s="22">
        <v>3.229</v>
      </c>
      <c r="E5" s="22">
        <v>97.9167</v>
      </c>
      <c r="F5" s="22">
        <v>6.642</v>
      </c>
      <c r="G5" s="22">
        <v>91.6667</v>
      </c>
      <c r="H5" s="22">
        <v>9.67</v>
      </c>
      <c r="I5" s="22">
        <v>93.75</v>
      </c>
    </row>
    <row r="6" spans="3:9">
      <c r="C6" s="22">
        <v>2</v>
      </c>
      <c r="D6" s="22">
        <v>3.608</v>
      </c>
      <c r="E6" s="22">
        <v>95.8333</v>
      </c>
      <c r="F6" s="22">
        <v>6.799</v>
      </c>
      <c r="G6" s="22">
        <v>100</v>
      </c>
      <c r="H6" s="22">
        <v>10.175</v>
      </c>
      <c r="I6" s="22">
        <v>93.75</v>
      </c>
    </row>
    <row r="7" spans="3:9">
      <c r="C7" s="22">
        <v>3</v>
      </c>
      <c r="D7" s="22">
        <v>3.256</v>
      </c>
      <c r="E7" s="22">
        <v>93.75</v>
      </c>
      <c r="F7" s="22">
        <v>6.446</v>
      </c>
      <c r="G7" s="22">
        <v>95.8333</v>
      </c>
      <c r="H7" s="22">
        <v>9.545</v>
      </c>
      <c r="I7" s="22">
        <v>97.9167</v>
      </c>
    </row>
    <row r="8" spans="3:9">
      <c r="C8" s="22">
        <v>4</v>
      </c>
      <c r="D8" s="22">
        <v>3.391</v>
      </c>
      <c r="E8" s="22">
        <v>91.6667</v>
      </c>
      <c r="F8" s="22">
        <v>6.592</v>
      </c>
      <c r="G8" s="22">
        <v>93.75</v>
      </c>
      <c r="H8" s="22">
        <v>9.505</v>
      </c>
      <c r="I8" s="22">
        <v>97.9167</v>
      </c>
    </row>
    <row r="9" spans="3:9">
      <c r="C9" s="22">
        <v>5</v>
      </c>
      <c r="D9" s="22">
        <v>3.231</v>
      </c>
      <c r="E9" s="22">
        <v>95.8333</v>
      </c>
      <c r="F9" s="22">
        <v>6.502</v>
      </c>
      <c r="G9" s="22">
        <v>93.75</v>
      </c>
      <c r="H9" s="22">
        <v>9.688</v>
      </c>
      <c r="I9" s="22">
        <v>97.9167</v>
      </c>
    </row>
    <row r="10" spans="3:9">
      <c r="C10" s="22">
        <v>6</v>
      </c>
      <c r="D10" s="22">
        <v>3.245</v>
      </c>
      <c r="E10" s="22">
        <v>93.75</v>
      </c>
      <c r="F10" s="22">
        <v>6.596</v>
      </c>
      <c r="G10" s="22">
        <v>93.75</v>
      </c>
      <c r="H10" s="22">
        <v>10.021</v>
      </c>
      <c r="I10" s="22">
        <v>93.75</v>
      </c>
    </row>
    <row r="11" spans="3:9">
      <c r="C11" s="22">
        <v>7</v>
      </c>
      <c r="D11" s="22">
        <v>3.337</v>
      </c>
      <c r="E11" s="22">
        <v>93.75</v>
      </c>
      <c r="F11" s="22">
        <v>6.519</v>
      </c>
      <c r="G11" s="22">
        <v>95.8333</v>
      </c>
      <c r="H11" s="22">
        <v>9.066</v>
      </c>
      <c r="I11" s="22">
        <v>91.6667</v>
      </c>
    </row>
    <row r="12" spans="3:9">
      <c r="C12" s="22">
        <v>8</v>
      </c>
      <c r="D12" s="22">
        <v>3.457</v>
      </c>
      <c r="E12" s="22">
        <v>91.6667</v>
      </c>
      <c r="F12" s="22">
        <v>6.523</v>
      </c>
      <c r="G12" s="22">
        <v>93.75</v>
      </c>
      <c r="H12" s="22">
        <v>9.781</v>
      </c>
      <c r="I12" s="22">
        <v>95.8333</v>
      </c>
    </row>
    <row r="13" spans="3:9">
      <c r="C13" s="22">
        <v>9</v>
      </c>
      <c r="D13" s="22">
        <v>3.238</v>
      </c>
      <c r="E13" s="22">
        <v>89.5833</v>
      </c>
      <c r="F13" s="22">
        <v>6.424</v>
      </c>
      <c r="G13" s="22">
        <v>97.9167</v>
      </c>
      <c r="H13" s="22">
        <v>9.936</v>
      </c>
      <c r="I13" s="22">
        <v>93.75</v>
      </c>
    </row>
    <row r="14" spans="3:9">
      <c r="C14" s="22">
        <v>10</v>
      </c>
      <c r="D14" s="22">
        <v>3.468</v>
      </c>
      <c r="E14" s="22">
        <v>89.5833</v>
      </c>
      <c r="F14" s="22">
        <v>6.71</v>
      </c>
      <c r="G14" s="22">
        <v>95.8333</v>
      </c>
      <c r="H14" s="22">
        <v>10.028</v>
      </c>
      <c r="I14" s="22">
        <v>93.75</v>
      </c>
    </row>
    <row r="15" spans="3:9">
      <c r="C15" s="22" t="s">
        <v>5</v>
      </c>
      <c r="D15" s="22">
        <f>AVERAGEA(D5:D14)</f>
        <v>3.346</v>
      </c>
      <c r="E15" s="22">
        <f t="shared" ref="E15:I15" si="0">AVERAGE(E5:E14)</f>
        <v>93.33333</v>
      </c>
      <c r="F15" s="22">
        <f t="shared" si="0"/>
        <v>6.5753</v>
      </c>
      <c r="G15" s="22">
        <f t="shared" si="0"/>
        <v>95.20833</v>
      </c>
      <c r="H15" s="22">
        <f t="shared" si="0"/>
        <v>9.7415</v>
      </c>
      <c r="I15" s="22">
        <f t="shared" si="0"/>
        <v>95.00001</v>
      </c>
    </row>
    <row r="16" spans="1:2">
      <c r="A16" t="s">
        <v>6</v>
      </c>
      <c r="B16" t="s">
        <v>7</v>
      </c>
    </row>
    <row r="17" spans="1:2">
      <c r="A17" t="s">
        <v>8</v>
      </c>
      <c r="B17" t="s">
        <v>9</v>
      </c>
    </row>
    <row r="18" spans="1:5">
      <c r="A18">
        <v>0</v>
      </c>
      <c r="B18">
        <v>0</v>
      </c>
      <c r="D18" s="22" t="s">
        <v>10</v>
      </c>
      <c r="E18" s="22">
        <v>17</v>
      </c>
    </row>
    <row r="19" spans="1:5">
      <c r="A19">
        <v>0</v>
      </c>
      <c r="B19">
        <v>0</v>
      </c>
      <c r="D19" s="22" t="s">
        <v>11</v>
      </c>
      <c r="E19" s="22">
        <v>31</v>
      </c>
    </row>
    <row r="20" spans="1:5">
      <c r="A20" s="23">
        <v>0</v>
      </c>
      <c r="B20" s="23">
        <v>1</v>
      </c>
      <c r="D20" s="22" t="s">
        <v>12</v>
      </c>
      <c r="E20" s="22">
        <v>16</v>
      </c>
    </row>
    <row r="21" spans="1:5">
      <c r="A21">
        <v>1</v>
      </c>
      <c r="B21">
        <v>1</v>
      </c>
      <c r="D21" s="22" t="s">
        <v>13</v>
      </c>
      <c r="E21" s="22">
        <v>30</v>
      </c>
    </row>
    <row r="22" spans="1:5">
      <c r="A22">
        <v>1</v>
      </c>
      <c r="B22">
        <v>1</v>
      </c>
      <c r="D22" s="22" t="s">
        <v>14</v>
      </c>
      <c r="E22" s="22">
        <v>1</v>
      </c>
    </row>
    <row r="23" spans="1:5">
      <c r="A23">
        <v>0</v>
      </c>
      <c r="B23">
        <v>0</v>
      </c>
      <c r="D23" s="22" t="s">
        <v>15</v>
      </c>
      <c r="E23" s="22">
        <v>1</v>
      </c>
    </row>
    <row r="24" spans="1:5">
      <c r="A24" s="24">
        <v>1</v>
      </c>
      <c r="B24" s="24">
        <v>0</v>
      </c>
      <c r="D24" s="22" t="s">
        <v>16</v>
      </c>
      <c r="E24" s="22">
        <v>94.12</v>
      </c>
    </row>
    <row r="25" spans="1:5">
      <c r="A25">
        <v>0</v>
      </c>
      <c r="B25">
        <v>0</v>
      </c>
      <c r="D25" s="22" t="s">
        <v>17</v>
      </c>
      <c r="E25" s="22">
        <v>5.88</v>
      </c>
    </row>
    <row r="26" spans="1:5">
      <c r="A26">
        <v>0</v>
      </c>
      <c r="B26">
        <v>0</v>
      </c>
      <c r="D26" s="22" t="s">
        <v>18</v>
      </c>
      <c r="E26" s="22">
        <v>3.23</v>
      </c>
    </row>
    <row r="27" spans="1:5">
      <c r="A27">
        <v>0</v>
      </c>
      <c r="B27">
        <v>0</v>
      </c>
      <c r="D27" s="22" t="s">
        <v>19</v>
      </c>
      <c r="E27" s="22">
        <v>96.77</v>
      </c>
    </row>
    <row r="28" spans="1:5">
      <c r="A28">
        <v>0</v>
      </c>
      <c r="B28">
        <v>0</v>
      </c>
      <c r="D28" s="22" t="s">
        <v>20</v>
      </c>
      <c r="E28" s="22">
        <v>94.12</v>
      </c>
    </row>
    <row r="29" spans="1:5">
      <c r="A29">
        <v>0</v>
      </c>
      <c r="B29">
        <v>0</v>
      </c>
      <c r="D29" s="22" t="s">
        <v>21</v>
      </c>
      <c r="E29" s="22">
        <v>95.83</v>
      </c>
    </row>
    <row r="30" spans="1:5">
      <c r="A30">
        <v>1</v>
      </c>
      <c r="B30">
        <v>1</v>
      </c>
      <c r="D30" s="22" t="s">
        <v>22</v>
      </c>
      <c r="E30" s="22">
        <v>94.12</v>
      </c>
    </row>
    <row r="31" spans="1:2">
      <c r="A31">
        <v>0</v>
      </c>
      <c r="B31">
        <v>0</v>
      </c>
    </row>
    <row r="32" spans="1:2">
      <c r="A32">
        <v>0</v>
      </c>
      <c r="B32">
        <v>0</v>
      </c>
    </row>
    <row r="33" spans="1:2">
      <c r="A33">
        <v>1</v>
      </c>
      <c r="B33">
        <v>1</v>
      </c>
    </row>
    <row r="34" spans="1:2">
      <c r="A34">
        <v>0</v>
      </c>
      <c r="B34">
        <v>0</v>
      </c>
    </row>
    <row r="35" spans="1:2">
      <c r="A35">
        <v>0</v>
      </c>
      <c r="B35">
        <v>0</v>
      </c>
    </row>
    <row r="36" spans="1:2">
      <c r="A36">
        <v>0</v>
      </c>
      <c r="B36">
        <v>0</v>
      </c>
    </row>
    <row r="37" spans="1:2">
      <c r="A37">
        <v>0</v>
      </c>
      <c r="B37">
        <v>0</v>
      </c>
    </row>
    <row r="38" spans="1:2">
      <c r="A38">
        <v>0</v>
      </c>
      <c r="B38">
        <v>0</v>
      </c>
    </row>
    <row r="39" spans="1:2">
      <c r="A39">
        <v>0</v>
      </c>
      <c r="B39">
        <v>0</v>
      </c>
    </row>
    <row r="40" spans="1:2">
      <c r="A40">
        <v>1</v>
      </c>
      <c r="B40">
        <v>1</v>
      </c>
    </row>
    <row r="41" spans="1:2">
      <c r="A41">
        <v>1</v>
      </c>
      <c r="B41">
        <v>1</v>
      </c>
    </row>
    <row r="42" spans="1:2">
      <c r="A42">
        <v>1</v>
      </c>
      <c r="B42">
        <v>1</v>
      </c>
    </row>
    <row r="43" spans="1:2">
      <c r="A43">
        <v>0</v>
      </c>
      <c r="B43">
        <v>0</v>
      </c>
    </row>
    <row r="44" spans="1:2">
      <c r="A44">
        <v>0</v>
      </c>
      <c r="B44">
        <v>0</v>
      </c>
    </row>
    <row r="45" spans="1:2">
      <c r="A45">
        <v>0</v>
      </c>
      <c r="B45">
        <v>0</v>
      </c>
    </row>
    <row r="46" spans="1:2">
      <c r="A46">
        <v>1</v>
      </c>
      <c r="B46">
        <v>1</v>
      </c>
    </row>
    <row r="47" spans="1:2">
      <c r="A47">
        <v>1</v>
      </c>
      <c r="B47">
        <v>1</v>
      </c>
    </row>
    <row r="48" spans="1:2">
      <c r="A48">
        <v>0</v>
      </c>
      <c r="B48">
        <v>0</v>
      </c>
    </row>
    <row r="49" spans="1:2">
      <c r="A49">
        <v>1</v>
      </c>
      <c r="B49">
        <v>1</v>
      </c>
    </row>
    <row r="50" spans="1:2">
      <c r="A50">
        <v>0</v>
      </c>
      <c r="B50">
        <v>0</v>
      </c>
    </row>
    <row r="51" spans="1:2">
      <c r="A51">
        <v>0</v>
      </c>
      <c r="B51">
        <v>0</v>
      </c>
    </row>
    <row r="52" spans="1:2">
      <c r="A52">
        <v>1</v>
      </c>
      <c r="B52">
        <v>1</v>
      </c>
    </row>
    <row r="53" spans="1:2">
      <c r="A53">
        <v>0</v>
      </c>
      <c r="B53">
        <v>0</v>
      </c>
    </row>
    <row r="54" spans="1:2">
      <c r="A54">
        <v>1</v>
      </c>
      <c r="B54">
        <v>1</v>
      </c>
    </row>
    <row r="55" spans="1:2">
      <c r="A55">
        <v>0</v>
      </c>
      <c r="B55">
        <v>0</v>
      </c>
    </row>
    <row r="56" spans="1:2">
      <c r="A56">
        <v>0</v>
      </c>
      <c r="B56">
        <v>0</v>
      </c>
    </row>
    <row r="57" spans="1:2">
      <c r="A57">
        <v>1</v>
      </c>
      <c r="B57">
        <v>1</v>
      </c>
    </row>
    <row r="58" spans="1:2">
      <c r="A58">
        <v>0</v>
      </c>
      <c r="B58">
        <v>0</v>
      </c>
    </row>
    <row r="59" spans="1:2">
      <c r="A59">
        <v>0</v>
      </c>
      <c r="B59">
        <v>0</v>
      </c>
    </row>
    <row r="60" spans="1:2">
      <c r="A60">
        <v>0</v>
      </c>
      <c r="B60">
        <v>0</v>
      </c>
    </row>
    <row r="61" spans="1:2">
      <c r="A61">
        <v>1</v>
      </c>
      <c r="B61">
        <v>1</v>
      </c>
    </row>
    <row r="62" spans="1:2">
      <c r="A62">
        <v>1</v>
      </c>
      <c r="B62">
        <v>1</v>
      </c>
    </row>
    <row r="63" spans="1:2">
      <c r="A63">
        <v>0</v>
      </c>
      <c r="B63">
        <v>0</v>
      </c>
    </row>
    <row r="64" spans="1:2">
      <c r="A64">
        <v>0</v>
      </c>
      <c r="B64">
        <v>0</v>
      </c>
    </row>
    <row r="65" spans="1:2">
      <c r="A65">
        <v>1</v>
      </c>
      <c r="B65">
        <v>1</v>
      </c>
    </row>
  </sheetData>
  <mergeCells count="3">
    <mergeCell ref="D3:E3"/>
    <mergeCell ref="F3:G3"/>
    <mergeCell ref="H3:I3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4"/>
  <sheetViews>
    <sheetView topLeftCell="A13" workbookViewId="0">
      <selection activeCell="F39" sqref="F39"/>
    </sheetView>
  </sheetViews>
  <sheetFormatPr defaultColWidth="9" defaultRowHeight="13.5"/>
  <sheetData>
    <row r="1" ht="24.75" customHeight="1" spans="1:12">
      <c r="A1" s="11" t="s">
        <v>23</v>
      </c>
      <c r="B1" s="12" t="s">
        <v>24</v>
      </c>
      <c r="C1" s="12" t="s">
        <v>25</v>
      </c>
      <c r="D1" s="12"/>
      <c r="E1" s="12" t="s">
        <v>26</v>
      </c>
      <c r="F1" s="12"/>
      <c r="G1" s="12" t="s">
        <v>27</v>
      </c>
      <c r="H1" s="12"/>
      <c r="I1" s="12" t="s">
        <v>28</v>
      </c>
      <c r="J1" s="12"/>
      <c r="K1" s="12" t="s">
        <v>29</v>
      </c>
      <c r="L1" s="12"/>
    </row>
    <row r="2" ht="14.25" spans="1:12">
      <c r="A2" s="11"/>
      <c r="B2" s="12"/>
      <c r="C2" s="13" t="s">
        <v>30</v>
      </c>
      <c r="D2" s="13" t="s">
        <v>21</v>
      </c>
      <c r="E2" s="13" t="s">
        <v>30</v>
      </c>
      <c r="F2" s="12" t="s">
        <v>21</v>
      </c>
      <c r="G2" s="12" t="s">
        <v>30</v>
      </c>
      <c r="H2" s="12" t="s">
        <v>21</v>
      </c>
      <c r="I2" s="13" t="s">
        <v>30</v>
      </c>
      <c r="J2" s="13" t="s">
        <v>21</v>
      </c>
      <c r="K2" s="12" t="s">
        <v>30</v>
      </c>
      <c r="L2" s="12" t="s">
        <v>21</v>
      </c>
    </row>
    <row r="3" ht="15" customHeight="1" spans="1:12">
      <c r="A3" s="14" t="s">
        <v>31</v>
      </c>
      <c r="B3" s="15">
        <v>10</v>
      </c>
      <c r="C3" s="16">
        <v>3.858</v>
      </c>
      <c r="D3" s="16">
        <v>92.8</v>
      </c>
      <c r="E3" s="16">
        <v>2.7156</v>
      </c>
      <c r="F3" s="16">
        <v>98.28</v>
      </c>
      <c r="G3" s="16">
        <v>3.346</v>
      </c>
      <c r="H3" s="16">
        <v>93.33</v>
      </c>
      <c r="I3" s="16">
        <v>5.229</v>
      </c>
      <c r="J3" s="16">
        <v>93.13</v>
      </c>
      <c r="K3" s="16">
        <v>5.489</v>
      </c>
      <c r="L3" s="16">
        <v>92.57</v>
      </c>
    </row>
    <row r="4" ht="14.25" spans="1:12">
      <c r="A4" s="14"/>
      <c r="B4" s="15">
        <v>20</v>
      </c>
      <c r="C4" s="16">
        <v>7.5876</v>
      </c>
      <c r="D4" s="16">
        <v>93.6</v>
      </c>
      <c r="E4" s="16">
        <v>5.3251</v>
      </c>
      <c r="F4" s="16">
        <v>98.26</v>
      </c>
      <c r="G4" s="16">
        <v>6.5753</v>
      </c>
      <c r="H4" s="16">
        <v>95.2</v>
      </c>
      <c r="I4" s="16">
        <v>10.9314</v>
      </c>
      <c r="J4" s="16">
        <v>94.06</v>
      </c>
      <c r="K4" s="16">
        <v>11.5632</v>
      </c>
      <c r="L4" s="16">
        <v>95.14</v>
      </c>
    </row>
    <row r="5" ht="14.25" spans="1:12">
      <c r="A5" s="14"/>
      <c r="B5" s="15">
        <v>30</v>
      </c>
      <c r="C5" s="16">
        <v>11.4108</v>
      </c>
      <c r="D5" s="16">
        <v>95</v>
      </c>
      <c r="E5" s="16">
        <v>7.9338</v>
      </c>
      <c r="F5" s="16">
        <v>98.26</v>
      </c>
      <c r="G5" s="16">
        <v>9.7415</v>
      </c>
      <c r="H5" s="16">
        <v>95</v>
      </c>
      <c r="I5" s="16">
        <v>17.2059</v>
      </c>
      <c r="J5" s="16">
        <v>95.94</v>
      </c>
      <c r="K5" s="16">
        <v>17.174</v>
      </c>
      <c r="L5" s="16">
        <v>95.71</v>
      </c>
    </row>
    <row r="6" ht="15" customHeight="1" spans="1:12">
      <c r="A6" s="14" t="s">
        <v>32</v>
      </c>
      <c r="B6" s="15">
        <v>10</v>
      </c>
      <c r="C6" s="15">
        <v>1.8267</v>
      </c>
      <c r="D6" s="15">
        <v>88.03</v>
      </c>
      <c r="E6" s="15">
        <v>2.3723</v>
      </c>
      <c r="F6" s="15">
        <v>94.2</v>
      </c>
      <c r="G6" s="15">
        <v>3.5187</v>
      </c>
      <c r="H6" s="15">
        <v>88.67</v>
      </c>
      <c r="I6" s="15">
        <v>2.5818</v>
      </c>
      <c r="J6" s="15">
        <v>88.35</v>
      </c>
      <c r="K6" s="15">
        <v>2.7486</v>
      </c>
      <c r="L6" s="15">
        <v>82.37</v>
      </c>
    </row>
    <row r="7" ht="14.25" spans="1:12">
      <c r="A7" s="14"/>
      <c r="B7" s="15">
        <v>20</v>
      </c>
      <c r="C7" s="15">
        <v>7.1833</v>
      </c>
      <c r="D7" s="15">
        <v>92.21</v>
      </c>
      <c r="E7" s="15">
        <v>5.3427</v>
      </c>
      <c r="F7" s="15">
        <v>96.09</v>
      </c>
      <c r="G7" s="15">
        <v>6.973</v>
      </c>
      <c r="H7" s="15">
        <v>92.87</v>
      </c>
      <c r="I7" s="15">
        <v>2.3573</v>
      </c>
      <c r="J7" s="15">
        <v>93.19</v>
      </c>
      <c r="K7" s="15">
        <v>2.4503</v>
      </c>
      <c r="L7" s="15">
        <v>91.2</v>
      </c>
    </row>
    <row r="8" ht="14.25" spans="1:12">
      <c r="A8" s="14"/>
      <c r="B8" s="15">
        <v>30</v>
      </c>
      <c r="C8" s="15">
        <v>7.94</v>
      </c>
      <c r="D8" s="15">
        <v>93.26</v>
      </c>
      <c r="E8" s="15">
        <v>8.1543</v>
      </c>
      <c r="F8" s="15">
        <v>96.1</v>
      </c>
      <c r="G8" s="15">
        <v>10.509</v>
      </c>
      <c r="H8" s="15">
        <v>94.13</v>
      </c>
      <c r="I8" s="15">
        <v>2.5946</v>
      </c>
      <c r="J8" s="15">
        <v>94.56</v>
      </c>
      <c r="K8" s="15">
        <v>2.8063</v>
      </c>
      <c r="L8" s="15">
        <v>93.94</v>
      </c>
    </row>
    <row r="9" ht="15" customHeight="1" spans="1:12">
      <c r="A9" s="14" t="s">
        <v>33</v>
      </c>
      <c r="B9" s="15">
        <v>10</v>
      </c>
      <c r="C9" s="15">
        <v>12.3967</v>
      </c>
      <c r="D9" s="15">
        <v>88.67</v>
      </c>
      <c r="E9" s="15">
        <v>8.7833</v>
      </c>
      <c r="F9" s="15">
        <v>84.94</v>
      </c>
      <c r="G9" s="15">
        <v>8.7773</v>
      </c>
      <c r="H9" s="15">
        <v>91.11</v>
      </c>
      <c r="I9" s="15" t="s">
        <v>34</v>
      </c>
      <c r="J9" s="15">
        <v>87.5</v>
      </c>
      <c r="K9" s="15">
        <v>14.156</v>
      </c>
      <c r="L9" s="15">
        <v>88.57</v>
      </c>
    </row>
    <row r="10" ht="14.25" spans="1:12">
      <c r="A10" s="14"/>
      <c r="B10" s="15">
        <v>20</v>
      </c>
      <c r="C10" s="15">
        <v>19.6593</v>
      </c>
      <c r="D10" s="15">
        <v>89.33</v>
      </c>
      <c r="E10" s="15">
        <v>16.7633</v>
      </c>
      <c r="F10" s="15">
        <v>90.29</v>
      </c>
      <c r="G10" s="15">
        <v>17.0587</v>
      </c>
      <c r="H10" s="15">
        <v>92.11</v>
      </c>
      <c r="I10" s="15">
        <v>26.35</v>
      </c>
      <c r="J10" s="15">
        <v>93.75</v>
      </c>
      <c r="K10" s="15">
        <v>26.772</v>
      </c>
      <c r="L10" s="15">
        <v>88.58</v>
      </c>
    </row>
    <row r="11" ht="14.25" spans="1:12">
      <c r="A11" s="14"/>
      <c r="B11" s="15">
        <v>30</v>
      </c>
      <c r="C11" s="15">
        <v>34.1763</v>
      </c>
      <c r="D11" s="15">
        <v>90</v>
      </c>
      <c r="E11" s="15">
        <v>25.3207</v>
      </c>
      <c r="F11" s="15">
        <v>92.48</v>
      </c>
      <c r="G11" s="15">
        <v>25.8733</v>
      </c>
      <c r="H11" s="15">
        <v>91.67</v>
      </c>
      <c r="I11" s="15">
        <v>40.228</v>
      </c>
      <c r="J11" s="15">
        <v>93.75</v>
      </c>
      <c r="K11" s="15">
        <v>39.472</v>
      </c>
      <c r="L11" s="15">
        <v>89.85</v>
      </c>
    </row>
    <row r="12" ht="15.75" spans="1:1">
      <c r="A12" s="17" t="s">
        <v>35</v>
      </c>
    </row>
    <row r="15" ht="58" customHeight="1" spans="3:6">
      <c r="C15" s="18"/>
      <c r="D15" s="18" t="s">
        <v>31</v>
      </c>
      <c r="E15" s="18" t="s">
        <v>32</v>
      </c>
      <c r="F15" s="18" t="s">
        <v>33</v>
      </c>
    </row>
    <row r="16" spans="3:6">
      <c r="C16" s="19">
        <v>10</v>
      </c>
      <c r="D16" s="20">
        <v>3.858</v>
      </c>
      <c r="E16" s="19">
        <v>1.8267</v>
      </c>
      <c r="F16" s="19">
        <v>12.3967</v>
      </c>
    </row>
    <row r="17" spans="3:6">
      <c r="C17" s="19">
        <v>20</v>
      </c>
      <c r="D17" s="20">
        <v>7.5876</v>
      </c>
      <c r="E17" s="19">
        <v>7.1833</v>
      </c>
      <c r="F17" s="19">
        <v>19.6593</v>
      </c>
    </row>
    <row r="18" spans="3:6">
      <c r="C18" s="19">
        <v>30</v>
      </c>
      <c r="D18" s="20">
        <v>11.4108</v>
      </c>
      <c r="E18" s="19">
        <v>7.94</v>
      </c>
      <c r="F18" s="19">
        <v>34.1763</v>
      </c>
    </row>
    <row r="31" spans="3:6">
      <c r="C31" s="21"/>
      <c r="D31" s="21" t="s">
        <v>31</v>
      </c>
      <c r="E31" s="21" t="s">
        <v>32</v>
      </c>
      <c r="F31" s="21" t="s">
        <v>33</v>
      </c>
    </row>
    <row r="32" spans="3:6">
      <c r="C32" s="19">
        <v>10</v>
      </c>
      <c r="D32" s="20">
        <v>92.8</v>
      </c>
      <c r="E32" s="19">
        <v>88.03</v>
      </c>
      <c r="F32" s="19">
        <v>88.67</v>
      </c>
    </row>
    <row r="33" spans="3:6">
      <c r="C33" s="19">
        <v>20</v>
      </c>
      <c r="D33" s="20">
        <v>93.6</v>
      </c>
      <c r="E33" s="19">
        <v>92.21</v>
      </c>
      <c r="F33" s="19">
        <v>89.33</v>
      </c>
    </row>
    <row r="34" spans="3:6">
      <c r="C34" s="19">
        <v>30</v>
      </c>
      <c r="D34" s="20">
        <v>95</v>
      </c>
      <c r="E34" s="19">
        <v>93.26</v>
      </c>
      <c r="F34" s="19">
        <v>90</v>
      </c>
    </row>
  </sheetData>
  <mergeCells count="10">
    <mergeCell ref="C1:D1"/>
    <mergeCell ref="E1:F1"/>
    <mergeCell ref="G1:H1"/>
    <mergeCell ref="I1:J1"/>
    <mergeCell ref="K1:L1"/>
    <mergeCell ref="A1:A2"/>
    <mergeCell ref="A3:A5"/>
    <mergeCell ref="A6:A8"/>
    <mergeCell ref="A9:A11"/>
    <mergeCell ref="B1:B2"/>
  </mergeCell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21"/>
  <sheetViews>
    <sheetView tabSelected="1" topLeftCell="B1" workbookViewId="0">
      <selection activeCell="Q14" sqref="Q14"/>
    </sheetView>
  </sheetViews>
  <sheetFormatPr defaultColWidth="9" defaultRowHeight="13.5"/>
  <sheetData>
    <row r="2" ht="14.25" spans="7:7">
      <c r="G2" s="1" t="s">
        <v>36</v>
      </c>
    </row>
    <row r="3" ht="29.25" spans="3:9">
      <c r="C3" s="2" t="s">
        <v>37</v>
      </c>
      <c r="D3" s="3" t="s">
        <v>38</v>
      </c>
      <c r="E3" s="3" t="s">
        <v>39</v>
      </c>
      <c r="F3" s="3" t="s">
        <v>40</v>
      </c>
      <c r="G3" s="3" t="s">
        <v>41</v>
      </c>
      <c r="H3" s="3" t="s">
        <v>42</v>
      </c>
      <c r="I3" s="8" t="s">
        <v>43</v>
      </c>
    </row>
    <row r="4" ht="15" spans="3:9">
      <c r="C4" s="4">
        <v>10</v>
      </c>
      <c r="D4" s="5">
        <v>93.3</v>
      </c>
      <c r="E4" s="5">
        <v>88.28</v>
      </c>
      <c r="F4" s="5">
        <v>91.68</v>
      </c>
      <c r="G4" s="5">
        <v>93.6</v>
      </c>
      <c r="H4" s="5">
        <v>89.21</v>
      </c>
      <c r="I4" s="9">
        <v>91.214</v>
      </c>
    </row>
    <row r="5" ht="15" spans="3:9">
      <c r="C5" s="4">
        <v>20</v>
      </c>
      <c r="D5" s="5">
        <v>94.22</v>
      </c>
      <c r="E5" s="5">
        <v>95.66</v>
      </c>
      <c r="F5" s="5">
        <v>91.84</v>
      </c>
      <c r="G5" s="5">
        <v>91.66</v>
      </c>
      <c r="H5" s="5">
        <v>85.06</v>
      </c>
      <c r="I5" s="9">
        <v>90.572</v>
      </c>
    </row>
    <row r="6" ht="15" spans="3:9">
      <c r="C6" s="4">
        <v>30</v>
      </c>
      <c r="D6" s="5">
        <v>88.64</v>
      </c>
      <c r="E6" s="5">
        <v>95.84</v>
      </c>
      <c r="F6" s="5">
        <v>97.7</v>
      </c>
      <c r="G6" s="5">
        <v>91.06</v>
      </c>
      <c r="H6" s="5">
        <v>93.72</v>
      </c>
      <c r="I6" s="9">
        <v>93.392</v>
      </c>
    </row>
    <row r="7" ht="15" spans="3:9">
      <c r="C7" s="4">
        <v>40</v>
      </c>
      <c r="D7" s="5">
        <v>94.28</v>
      </c>
      <c r="E7" s="5">
        <v>95.86</v>
      </c>
      <c r="F7" s="5">
        <v>93.38</v>
      </c>
      <c r="G7" s="5">
        <v>92.44</v>
      </c>
      <c r="H7" s="5">
        <v>93.84</v>
      </c>
      <c r="I7" s="9">
        <v>93.96</v>
      </c>
    </row>
    <row r="8" ht="15" spans="3:9">
      <c r="C8" s="4">
        <v>50</v>
      </c>
      <c r="D8" s="5">
        <v>90.64</v>
      </c>
      <c r="E8" s="5">
        <v>95.46</v>
      </c>
      <c r="F8" s="5">
        <v>94.08</v>
      </c>
      <c r="G8" s="5">
        <v>93.76</v>
      </c>
      <c r="H8" s="5">
        <v>91.48</v>
      </c>
      <c r="I8" s="9">
        <v>93.084</v>
      </c>
    </row>
    <row r="9" ht="15" spans="3:9">
      <c r="C9" s="4">
        <v>60</v>
      </c>
      <c r="D9" s="5">
        <v>91.48</v>
      </c>
      <c r="E9" s="5">
        <v>93.1</v>
      </c>
      <c r="F9" s="5">
        <v>94.34</v>
      </c>
      <c r="G9" s="5">
        <v>92.1</v>
      </c>
      <c r="H9" s="5">
        <v>95.08</v>
      </c>
      <c r="I9" s="9">
        <v>93.22</v>
      </c>
    </row>
    <row r="10" ht="15" spans="3:9">
      <c r="C10" s="4">
        <v>70</v>
      </c>
      <c r="D10" s="5">
        <v>87.28</v>
      </c>
      <c r="E10" s="5">
        <v>85.32</v>
      </c>
      <c r="F10" s="5">
        <v>89.38</v>
      </c>
      <c r="G10" s="5">
        <v>91.28</v>
      </c>
      <c r="H10" s="5">
        <v>92.21</v>
      </c>
      <c r="I10" s="9">
        <v>89.094</v>
      </c>
    </row>
    <row r="11" ht="15" spans="3:9">
      <c r="C11" s="4">
        <v>80</v>
      </c>
      <c r="D11" s="5">
        <v>85.46</v>
      </c>
      <c r="E11" s="5">
        <v>88.36</v>
      </c>
      <c r="F11" s="5">
        <v>91.04</v>
      </c>
      <c r="G11" s="5">
        <v>87.5</v>
      </c>
      <c r="H11" s="5">
        <v>89.87</v>
      </c>
      <c r="I11" s="9">
        <v>88.446</v>
      </c>
    </row>
    <row r="12" ht="14.25" spans="7:7">
      <c r="G12" s="1" t="s">
        <v>44</v>
      </c>
    </row>
    <row r="13" ht="29.25" spans="3:9">
      <c r="C13" s="6" t="s">
        <v>37</v>
      </c>
      <c r="D13" s="3" t="s">
        <v>38</v>
      </c>
      <c r="E13" s="3" t="s">
        <v>39</v>
      </c>
      <c r="F13" s="3" t="s">
        <v>40</v>
      </c>
      <c r="G13" s="3" t="s">
        <v>41</v>
      </c>
      <c r="H13" s="3" t="s">
        <v>42</v>
      </c>
      <c r="I13" s="8" t="s">
        <v>43</v>
      </c>
    </row>
    <row r="14" ht="15" spans="3:9">
      <c r="C14" s="4">
        <v>10</v>
      </c>
      <c r="D14" s="7">
        <v>94.21</v>
      </c>
      <c r="E14" s="7">
        <v>89.95</v>
      </c>
      <c r="F14" s="7">
        <v>95.19</v>
      </c>
      <c r="G14" s="7">
        <v>95.31</v>
      </c>
      <c r="H14" s="7">
        <v>93.76</v>
      </c>
      <c r="I14" s="10">
        <v>93.684</v>
      </c>
    </row>
    <row r="15" ht="15" spans="3:9">
      <c r="C15" s="4">
        <v>20</v>
      </c>
      <c r="D15" s="7">
        <v>95.31</v>
      </c>
      <c r="E15" s="7">
        <v>98.02</v>
      </c>
      <c r="F15" s="7">
        <v>96.98</v>
      </c>
      <c r="G15" s="7">
        <v>95.75</v>
      </c>
      <c r="H15" s="7">
        <v>92.71</v>
      </c>
      <c r="I15" s="10">
        <v>95.754</v>
      </c>
    </row>
    <row r="16" ht="15" spans="3:9">
      <c r="C16" s="4">
        <v>30</v>
      </c>
      <c r="D16" s="7">
        <v>99.05</v>
      </c>
      <c r="E16" s="7">
        <v>98.61</v>
      </c>
      <c r="F16" s="7">
        <v>98.28</v>
      </c>
      <c r="G16" s="7">
        <v>96.93</v>
      </c>
      <c r="H16" s="7">
        <v>99.67</v>
      </c>
      <c r="I16" s="10">
        <v>98.508</v>
      </c>
    </row>
    <row r="17" ht="15" spans="3:9">
      <c r="C17" s="4">
        <v>40</v>
      </c>
      <c r="D17" s="7">
        <v>99.63</v>
      </c>
      <c r="E17" s="7">
        <v>98.92</v>
      </c>
      <c r="F17" s="7">
        <v>99.42</v>
      </c>
      <c r="G17" s="7">
        <v>99.96</v>
      </c>
      <c r="H17" s="7">
        <v>98.55</v>
      </c>
      <c r="I17" s="10">
        <v>99.296</v>
      </c>
    </row>
    <row r="18" ht="15" spans="3:9">
      <c r="C18" s="4">
        <v>50</v>
      </c>
      <c r="D18" s="7">
        <v>99.178</v>
      </c>
      <c r="E18" s="7">
        <v>98.6</v>
      </c>
      <c r="F18" s="7">
        <v>97.51</v>
      </c>
      <c r="G18" s="7">
        <v>98.91</v>
      </c>
      <c r="H18" s="7">
        <v>99.99</v>
      </c>
      <c r="I18" s="10">
        <v>98.8376</v>
      </c>
    </row>
    <row r="19" ht="15" spans="3:9">
      <c r="C19" s="4">
        <v>60</v>
      </c>
      <c r="D19" s="7">
        <v>98.4</v>
      </c>
      <c r="E19" s="7">
        <v>99.98</v>
      </c>
      <c r="F19" s="7">
        <v>100</v>
      </c>
      <c r="G19" s="7">
        <v>99.99</v>
      </c>
      <c r="H19" s="7">
        <v>99.92</v>
      </c>
      <c r="I19" s="10">
        <v>99.658</v>
      </c>
    </row>
    <row r="20" ht="15" spans="3:9">
      <c r="C20" s="4">
        <v>70</v>
      </c>
      <c r="D20" s="7">
        <v>99.99</v>
      </c>
      <c r="E20" s="7">
        <v>99.96</v>
      </c>
      <c r="F20" s="7">
        <v>100</v>
      </c>
      <c r="G20" s="7">
        <v>100</v>
      </c>
      <c r="H20" s="7">
        <v>98.69</v>
      </c>
      <c r="I20" s="10">
        <v>99.728</v>
      </c>
    </row>
    <row r="21" ht="15" spans="3:9">
      <c r="C21" s="4">
        <v>80</v>
      </c>
      <c r="D21" s="7">
        <v>100</v>
      </c>
      <c r="E21" s="7">
        <v>100</v>
      </c>
      <c r="F21" s="7">
        <v>100</v>
      </c>
      <c r="G21" s="7">
        <v>99.82</v>
      </c>
      <c r="H21" s="7">
        <v>100</v>
      </c>
      <c r="I21" s="10">
        <v>99.96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liver</vt:lpstr>
      <vt:lpstr>LungSCC</vt:lpstr>
      <vt:lpstr>breast</vt:lpstr>
      <vt:lpstr>colon</vt:lpstr>
      <vt:lpstr>lung</vt:lpstr>
      <vt:lpstr>result</vt:lpstr>
      <vt:lpstr>parameter setting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木槿莞</cp:lastModifiedBy>
  <dcterms:created xsi:type="dcterms:W3CDTF">2018-01-05T11:16:00Z</dcterms:created>
  <dcterms:modified xsi:type="dcterms:W3CDTF">2018-01-17T08:39:41Z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