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<sst xmlns="http://schemas.openxmlformats.org/spreadsheetml/2006/main" count="229" uniqueCount="212">
  <si>
    <t>校车项目开发成本估算</t>
  </si>
  <si>
    <t>注：本估算不包含软硬件费用、系统维护成本（硬件、人力）、第3方平台(软硬件)费用。</t>
  </si>
  <si>
    <t>终端</t>
  </si>
  <si>
    <t>模块首页</t>
  </si>
  <si>
    <t>二级页面</t>
  </si>
  <si>
    <t>三四级页面</t>
  </si>
  <si>
    <t>功能细节</t>
  </si>
  <si>
    <t>备注</t>
  </si>
  <si>
    <t>UI</t>
  </si>
  <si>
    <t>前端IOS</t>
  </si>
  <si>
    <t>前端安卓</t>
  </si>
  <si>
    <t>Html</t>
  </si>
  <si>
    <t>后台</t>
  </si>
  <si>
    <t>第三方GPS集成</t>
  </si>
  <si>
    <t>硬件及服务收费未知</t>
  </si>
  <si>
    <t>短信服务集成</t>
  </si>
  <si>
    <t>我记得是2分钱一条</t>
  </si>
  <si>
    <t>开工前的设计（系统架构、接口汇总、界面原型、界面风格）</t>
  </si>
  <si>
    <t>家长</t>
  </si>
  <si>
    <t>首页</t>
  </si>
  <si>
    <t>家长二维码，孩子的状态（家、上学途中、在校、放学途中），申请不上车（今早/明早、上学/放学，可撤回），表扬投诉建议，问卷回访。</t>
  </si>
  <si>
    <t>如果是在途中，点击后可查看校车轨迹</t>
  </si>
  <si>
    <t>申请不上车</t>
  </si>
  <si>
    <t>二维码展示</t>
  </si>
  <si>
    <t>接送时展示。被老师扫描后，显示接送成功等信息。</t>
  </si>
  <si>
    <t>二维码带时效性（1分钟），防复制。</t>
  </si>
  <si>
    <t>表扬投诉建议（家管）</t>
  </si>
  <si>
    <t>历史一栏</t>
  </si>
  <si>
    <t>日期、类型、对象、相关孩子</t>
  </si>
  <si>
    <t>详情（添加/修改）</t>
  </si>
  <si>
    <t>表扬/投诉/建议。对象（校车、司机、线路、老师、其他），文字，拍照（3张）。跟进状态、（老师/司机、校方）回折。</t>
  </si>
  <si>
    <t>表扬/建议由老师/司机回折，表扬/建议/投诉由校方回折</t>
  </si>
  <si>
    <t>问卷回访（家管）</t>
  </si>
  <si>
    <t>很不满意、不满意、一般、满意、非常满意</t>
  </si>
  <si>
    <t>后台直接计算出满意度，5档占比</t>
  </si>
  <si>
    <t>校车轨迹</t>
  </si>
  <si>
    <t>当前位置（XX分钟前），预计到达接送站耗时，上一站，下一站</t>
  </si>
  <si>
    <t>消息中心</t>
  </si>
  <si>
    <t>申请不上车提醒、上车、到校、离校、到站、家庭成员手机号修改提醒、老师通知、校方通知、平台通知</t>
  </si>
  <si>
    <t>消息详情</t>
  </si>
  <si>
    <t>消息标题、时间、来自、内容</t>
  </si>
  <si>
    <t>个人中心</t>
  </si>
  <si>
    <t>姓名、头像、手机号、家庭身份（爸爸、妈妈。。保姆、其他）、职责（管理员、成员）、家庭编号、家长编号。我的孩子，家长们、家长二维码、站点登记、投诉建议、设置。</t>
  </si>
  <si>
    <t>孩子</t>
  </si>
  <si>
    <t>姓名、头像、男女、学校，是否坐校车。添加/修改/删除孩子（家管）。</t>
  </si>
  <si>
    <t>添加/删除需要口令码。</t>
  </si>
  <si>
    <t>孩子详情（添加/修改）</t>
  </si>
  <si>
    <t>姓名、头像、男女、孩子编号、生日、学校、常住地址、当前是否坐校车、查看校车信息。</t>
  </si>
  <si>
    <t>生成的ID交给学校去绑定。</t>
  </si>
  <si>
    <t>校车信息</t>
  </si>
  <si>
    <t>车牌、司机（头像、姓名、驾驶证）、随车老师（可以是司机，头像、姓名、手机号）、负责线路名、行驶路线（站点，往返到达时刻，描述，具体位置（可导航））</t>
  </si>
  <si>
    <t>姓名、头像、手机号、家庭身份（爸爸、妈妈。。）。添加/修改/删除家长（家管）</t>
  </si>
  <si>
    <t>包含家管。添加/删除需要口令码。</t>
  </si>
  <si>
    <t>家长详情（添加/修改）</t>
  </si>
  <si>
    <t>姓名、头像、手机号、家庭身份（爸爸、妈妈。。）、职责（家管、成员）、家长编号。转交管理权限。</t>
  </si>
  <si>
    <t>转交管理权限需要口令码。</t>
  </si>
  <si>
    <t>站点登记</t>
  </si>
  <si>
    <t>站点名/线路名，往返时刻，上车的孩子名，站点描述</t>
  </si>
  <si>
    <t>站点详情</t>
  </si>
  <si>
    <t>站点名/线路名，上车的孩子名，站点描述，具体位置（可导航），往返时刻，更改站点。</t>
  </si>
  <si>
    <t>更改站点需要口令码</t>
  </si>
  <si>
    <t>更改站点</t>
  </si>
  <si>
    <t>选择线路，站点一览（点击展开站点详情）。</t>
  </si>
  <si>
    <t>申请站点</t>
  </si>
  <si>
    <t>输入家庭地址，GPS定位。</t>
  </si>
  <si>
    <t>学校根据家庭地址开新线路。</t>
  </si>
  <si>
    <t>设置</t>
  </si>
  <si>
    <t>账号及安全/注销</t>
  </si>
  <si>
    <t>手机号/口令码</t>
  </si>
  <si>
    <t>短信验证修改手机号</t>
  </si>
  <si>
    <t>家管换号需要口令，成员换号推送家管。</t>
  </si>
  <si>
    <t>初始口令码（家管）</t>
  </si>
  <si>
    <t>新，新</t>
  </si>
  <si>
    <t>修改口令码</t>
  </si>
  <si>
    <t>旧，新，新</t>
  </si>
  <si>
    <t>口令码找回</t>
  </si>
  <si>
    <t>邮箱找回，或上传手持身份证或者手持护照拍照向平台申诉</t>
  </si>
  <si>
    <t>系统后台收到申诉请求，以短信方式发送原口令码短信</t>
  </si>
  <si>
    <t>建议反馈</t>
  </si>
  <si>
    <t>对平台的建议反馈</t>
  </si>
  <si>
    <t>关于我们</t>
  </si>
  <si>
    <t>注册</t>
  </si>
  <si>
    <t>注册个人</t>
  </si>
  <si>
    <t>姓名、手机号（区号固定、先校验是否已注册或者已帮绑定到某家庭，短信验证）、身份证或这护照号、自拍头像，确认自己是家管、确认协议</t>
  </si>
  <si>
    <t>只需要家管注册，其他成员由家管创建</t>
  </si>
  <si>
    <t>登录</t>
  </si>
  <si>
    <t>手机号、短信验证码</t>
  </si>
  <si>
    <t>车长老师</t>
  </si>
  <si>
    <t>当前状态：离校/在校/在途，点名，家长建议箱（只有建议）</t>
  </si>
  <si>
    <t>点名</t>
  </si>
  <si>
    <t xml:space="preserve">流程：
1)初始：确认往返模式（上学/放学），如果选择放学直接进入上车点名环节，完成后点“出发”。“离校/在校”变为“在途”。
2）下一站（站名，描述）提示，点击“到达”，开始上下车点名，点击“离开”。
3）如果是放学终点站，点击“离开”后“在途”状态变“离校”。
4）如果是学校（上学终点站），点击“到达”后，判定全部到校，“在途”状态，变“离校”。
</t>
  </si>
  <si>
    <t>家长收到相应“到校”“离校”“到站”通知</t>
  </si>
  <si>
    <t>名单界面</t>
  </si>
  <si>
    <t>分栏：此站未上车/未上车/不上车，学生姓名，头像，“点名”，“联系家长（家管）”。扫码快速点名。</t>
  </si>
  <si>
    <t>学生详情</t>
  </si>
  <si>
    <t>姓名、头像、学生编号、家长群、上车点/线路，常住家庭地址(可导航)。</t>
  </si>
  <si>
    <t>家长群</t>
  </si>
  <si>
    <t>姓名，头像、家庭职位、联系方式、职责。</t>
  </si>
  <si>
    <t>家长表扬/意见箱</t>
  </si>
  <si>
    <t>日期、来自xx小朋友家长xx、正文。已阅/回折。</t>
  </si>
  <si>
    <t>已阅/回折通知给家长</t>
  </si>
  <si>
    <t>消息管理</t>
  </si>
  <si>
    <t>学生不坐车通知（申请/撤回）、校方通知、平台通知。</t>
  </si>
  <si>
    <t>姓名、手机号、学校、校车车牌、负责线路名、行驶路线。</t>
  </si>
  <si>
    <t>行驶线路</t>
  </si>
  <si>
    <t>站点一览（点击展开站点详情）</t>
  </si>
  <si>
    <t>同家长端</t>
  </si>
  <si>
    <t>注销</t>
  </si>
  <si>
    <t>学校管理终端</t>
  </si>
  <si>
    <t>线路/站点管理</t>
  </si>
  <si>
    <t>线路一栏</t>
  </si>
  <si>
    <t>线路名（站点数，学生数，当前状态，查看线路详情），添加线路，删除线路。</t>
  </si>
  <si>
    <t>线路详情（添加/修改）</t>
  </si>
  <si>
    <t>线路名，到校时间，离校时间，司机，老师，上车学生，车牌，人数上限。站点一栏（站点名，描述，往返时刻，该站上车学生，查看站点详情），添加站点，调整顺序</t>
  </si>
  <si>
    <t>可修改线路名，车辆，司机，老师。</t>
  </si>
  <si>
    <t>站点详情（添加/修改）</t>
  </si>
  <si>
    <t>站点名，描述，地址（GPS定位），往返时刻，上车学生。删除。</t>
  </si>
  <si>
    <t>可修改站点名、描述，地址，往返时刻。</t>
  </si>
  <si>
    <t>新申请站点地图</t>
  </si>
  <si>
    <t>地图</t>
  </si>
  <si>
    <t>以地图方式呈现新申请和已有站点，方便直观得考虑新站点。清理历史申请。</t>
  </si>
  <si>
    <t>车长(老师)管理</t>
  </si>
  <si>
    <t>老师一栏</t>
  </si>
  <si>
    <t>姓名、性别、联系方式、表扬/建议/投诉数、负责线路（查看老师详情），添加老师，删除老师</t>
  </si>
  <si>
    <t>老师详情（添加修改）</t>
  </si>
  <si>
    <t>姓名、头像、性别、联系方式、负责线路、表扬/建议/投诉一览</t>
  </si>
  <si>
    <t>可修改头像、联系方式、负责线路</t>
  </si>
  <si>
    <t>表扬/建议/投诉详情</t>
  </si>
  <si>
    <t>时间、家长名、家长手机号、学生名、类型、文字、照片。已处理回折。</t>
  </si>
  <si>
    <t>学生（乘客）管理</t>
  </si>
  <si>
    <t>学生一栏</t>
  </si>
  <si>
    <t>按班级、学生姓名、学生ID搜索。姓名、性别、家管、家长联系方式、常住地址、当前乘坐线路、上车点，点击看学生详情。添加学生，删除学生（离校）。</t>
  </si>
  <si>
    <t>通过学生ID添加。</t>
  </si>
  <si>
    <t>学生详情（修改）</t>
  </si>
  <si>
    <t>姓名、头像、性别、家管、家长联系方式、当前乘坐线路、上车点、备注、家长成员、最近上车（上学/放学、不记站点）记录。</t>
  </si>
  <si>
    <t>可修改线路、上车点、备注</t>
  </si>
  <si>
    <t>司机管理</t>
  </si>
  <si>
    <t>司机一栏</t>
  </si>
  <si>
    <t>姓名，性别，联系方式，表扬/建议/投诉数、负责线路（查看司机详情），添加司机，删除司机</t>
  </si>
  <si>
    <t>司机详情（添加修改）</t>
  </si>
  <si>
    <t>姓名、头像、性别、联系方式、负责线路、是否负责点名、身份证号、身份证正反面、驾照类型、驾照号码、驾照照片、表扬/建议/投诉一览</t>
  </si>
  <si>
    <t>修改是否负责点名、联系方式、头像、身份证正反面、驾照类型、驾照号码、驾照照片。</t>
  </si>
  <si>
    <t>车辆管理</t>
  </si>
  <si>
    <t>车辆一栏</t>
  </si>
  <si>
    <t>车型、牌照号、学生上限人数（扣除驾驶员和老师）、负责线路、车况（使用中/维修中）（查看车辆详情），添加车辆，删除车辆</t>
  </si>
  <si>
    <t>车辆详情（添加/修改）</t>
  </si>
  <si>
    <t>车型、牌照号、学生上限人数（扣除驾驶员和老师）、负责线路、车况（使用中/维修中）、最近例行检查日期、保险到期日期、年检有效年份、维修记录（创建日期，部件，费用）。</t>
  </si>
  <si>
    <t>可修改负责线路、车况、最近例行检查日期、保险到期日期、年检有效年份</t>
  </si>
  <si>
    <t>维修记录（添加/修改）</t>
  </si>
  <si>
    <t>创建日期、最后修改日期、报修人、部件、备注、费用、票据拍照。</t>
  </si>
  <si>
    <t>可修改报修人、部件、备注、费用、票据拍照。</t>
  </si>
  <si>
    <t>问卷调查管理</t>
  </si>
  <si>
    <t>历史调查满意度一栏</t>
  </si>
  <si>
    <t>按月份排序（上交问卷数量、问卷平均满意度（问卷平均5档占比）、问卷模板名），查看详情，查看历史问卷模板。</t>
  </si>
  <si>
    <t>题目一览及满意度</t>
  </si>
  <si>
    <t>题目、平均满意度、(平均5档占比)</t>
  </si>
  <si>
    <t>历史问卷模板</t>
  </si>
  <si>
    <t>模板名（题目数）、状态（使用中/废弃）、发布日期（每周几/每月几号）、创建日期、修改日期，查看详情，创建新模板</t>
  </si>
  <si>
    <t>如果只是修改措辞，那么更新就好，如果换题目就推荐新增模板。</t>
  </si>
  <si>
    <t>创建模板</t>
  </si>
  <si>
    <t>可从历史模板复制。</t>
  </si>
  <si>
    <t>题目详情（修改措辞）</t>
  </si>
  <si>
    <t>家长信箱</t>
  </si>
  <si>
    <t>来信一栏</t>
  </si>
  <si>
    <t>日期、类型、对象（车辆号、当值司机、当值老师、当时乘坐线路）、学生名、家长名、跟进进度（未跟进，跟进中，已解决，无法解决），查看详情。</t>
  </si>
  <si>
    <t>只有建议和投诉需要跟进</t>
  </si>
  <si>
    <t>来信详情（修改）</t>
  </si>
  <si>
    <t>日期、类型、对象（车辆号、当值司机、当值老师、当时乘坐线路）、学生名（ID）、家长名（家庭ID）、进度（未跟进，跟进中，已解决，无法解决），照片，文字，跟进进度，老师/司机回折，校方回折。</t>
  </si>
  <si>
    <t>可修改进度，校方回折</t>
  </si>
  <si>
    <t>通知发布管理</t>
  </si>
  <si>
    <t>历史通知一栏</t>
  </si>
  <si>
    <t>对个人（学生家管/接送老师（or负责接送的司机）/司机），对群体（某班级/全体接送老师/全体司机），标题，正文，创建时间，发布时间。创建，修改未发布的通知。</t>
  </si>
  <si>
    <t>通知详情</t>
  </si>
  <si>
    <t>对象，标题，正文，创建时间，最后修改时间，计划发布时间。</t>
  </si>
  <si>
    <t>来自平台的信</t>
  </si>
  <si>
    <t>一栏</t>
  </si>
  <si>
    <t>时间，标题，内容。</t>
  </si>
  <si>
    <t>账号管理</t>
  </si>
  <si>
    <t>管理员账号</t>
  </si>
  <si>
    <t>修改密码。校方信息。</t>
  </si>
  <si>
    <t>校方信息</t>
  </si>
  <si>
    <t>名字，地址（GPS），教育局备案号？，文件上传（办学资格证、营业执照等），校长，法人（私立），师生规模。</t>
  </si>
  <si>
    <t>平台审批后更新</t>
  </si>
  <si>
    <t>平台终端</t>
  </si>
  <si>
    <t>数据报表（待定）</t>
  </si>
  <si>
    <t>数据监控（待定）</t>
  </si>
  <si>
    <t>学校管理</t>
  </si>
  <si>
    <t>名字、地址、校长、教育局备案号、办学中/停止办学、（未审批/已审批）</t>
  </si>
  <si>
    <t>学校详情（添加/修改）</t>
  </si>
  <si>
    <t>名字，地址（GPS），办学中/停止办学，教育局备案号？，文件上传（办学资格证、营业执照等），校长，法人（私立），师生规模。</t>
  </si>
  <si>
    <t>全由平台负责修改，线下沟通。</t>
  </si>
  <si>
    <t>通知</t>
  </si>
  <si>
    <t>对该校通知</t>
  </si>
  <si>
    <t>群体通知</t>
  </si>
  <si>
    <t>选择学校后，群发。</t>
  </si>
  <si>
    <t>家管申诉</t>
  </si>
  <si>
    <t>日期，家庭ID，家管姓名，手机号，处理状态（未处理/已处理）。</t>
  </si>
  <si>
    <t>详情</t>
  </si>
  <si>
    <t>日期，家庭ID，家管姓名，手机号，附带拍照，处理状态。</t>
  </si>
  <si>
    <t>处理</t>
  </si>
  <si>
    <t>发送口令码短信。</t>
  </si>
  <si>
    <t>用户建议反馈</t>
  </si>
  <si>
    <t>日期，内容，图片一张。</t>
  </si>
  <si>
    <t>车辆库</t>
  </si>
  <si>
    <t>通过孩子/学校/车牌号快速搜索，显示多久离开上一站，查看车辆详情</t>
  </si>
  <si>
    <t>GPS坐标需要GPS平台支持</t>
  </si>
  <si>
    <t>家庭库</t>
  </si>
  <si>
    <t>家庭内所有静态信息：家庭，成员，孩子（学校，线路）</t>
  </si>
  <si>
    <t>总人天</t>
  </si>
  <si>
    <t>人力参考价（含税6%、不算三金）</t>
  </si>
  <si>
    <t>汇总</t>
  </si>
  <si>
    <t>总价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</si>
</sst>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b/>
      <sz val="36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1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22" borderId="18" applyNumberFormat="0" applyAlignment="0" applyProtection="0">
      <alignment vertical="center"/>
    </xf>
    <xf numFmtId="0" fontId="19" fillId="22" borderId="14" applyNumberFormat="0" applyAlignment="0" applyProtection="0">
      <alignment vertical="center"/>
    </xf>
    <xf numFmtId="0" fontId="15" fillId="16" borderId="15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4" fillId="0" borderId="1" xfId="0" applyFont="1" applyBorder="1">
      <alignment vertical="center"/>
    </xf>
    <xf numFmtId="0" fontId="0" fillId="0" borderId="3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>
      <alignment vertical="center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92"/>
  <sheetViews>
    <sheetView tabSelected="1" topLeftCell="A79" workbookViewId="0">
      <selection activeCell="H101" sqref="H101"/>
    </sheetView>
  </sheetViews>
  <sheetFormatPr defaultColWidth="9" defaultRowHeight="13.5"/>
  <cols>
    <col min="1" max="1" width="21.125" customWidth="1"/>
    <col min="2" max="2" width="16.5" style="2" customWidth="1"/>
    <col min="3" max="3" width="21.25" style="2" customWidth="1"/>
    <col min="4" max="4" width="22.375" customWidth="1"/>
    <col min="5" max="5" width="54.375" style="3" customWidth="1"/>
    <col min="6" max="6" width="29.375" style="3" customWidth="1"/>
    <col min="7" max="7" width="6.375" customWidth="1"/>
    <col min="8" max="8" width="10.875" customWidth="1"/>
    <col min="9" max="9" width="11.875" customWidth="1"/>
  </cols>
  <sheetData>
    <row r="2" ht="46.5" spans="1:11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ht="25.5" spans="1:11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ht="18.75" spans="1:11">
      <c r="A4" s="6" t="s">
        <v>2</v>
      </c>
      <c r="B4" s="7" t="s">
        <v>3</v>
      </c>
      <c r="C4" s="7" t="s">
        <v>4</v>
      </c>
      <c r="D4" s="6" t="s">
        <v>5</v>
      </c>
      <c r="E4" s="8" t="s">
        <v>6</v>
      </c>
      <c r="F4" s="9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</row>
    <row r="5" s="1" customFormat="1" spans="1:11">
      <c r="A5" s="10" t="s">
        <v>13</v>
      </c>
      <c r="B5" s="11"/>
      <c r="C5" s="12"/>
      <c r="D5" s="13"/>
      <c r="E5" s="14"/>
      <c r="F5" s="15" t="s">
        <v>14</v>
      </c>
      <c r="G5" s="13"/>
      <c r="H5" s="13"/>
      <c r="I5" s="13"/>
      <c r="J5" s="13"/>
      <c r="K5" s="13">
        <v>15</v>
      </c>
    </row>
    <row r="6" s="1" customFormat="1" spans="1:11">
      <c r="A6" s="10" t="s">
        <v>15</v>
      </c>
      <c r="B6" s="11"/>
      <c r="C6" s="12"/>
      <c r="D6" s="13"/>
      <c r="E6" s="14"/>
      <c r="F6" s="15" t="s">
        <v>16</v>
      </c>
      <c r="G6" s="13"/>
      <c r="H6" s="13"/>
      <c r="I6" s="13"/>
      <c r="J6" s="13"/>
      <c r="K6" s="13">
        <v>3</v>
      </c>
    </row>
    <row r="7" s="1" customFormat="1" spans="1:11">
      <c r="A7" s="16" t="s">
        <v>17</v>
      </c>
      <c r="B7" s="11"/>
      <c r="C7" s="12"/>
      <c r="D7" s="13"/>
      <c r="E7" s="14"/>
      <c r="F7" s="17"/>
      <c r="G7" s="13">
        <v>8</v>
      </c>
      <c r="H7" s="13">
        <v>8</v>
      </c>
      <c r="I7" s="13"/>
      <c r="J7" s="13"/>
      <c r="K7" s="13">
        <v>5</v>
      </c>
    </row>
    <row r="8" ht="40.5" spans="1:11">
      <c r="A8" s="18" t="s">
        <v>18</v>
      </c>
      <c r="B8" s="18" t="s">
        <v>19</v>
      </c>
      <c r="C8" s="19"/>
      <c r="D8" s="20"/>
      <c r="E8" s="21" t="s">
        <v>20</v>
      </c>
      <c r="F8" s="22" t="s">
        <v>21</v>
      </c>
      <c r="G8" s="20">
        <v>2</v>
      </c>
      <c r="H8" s="20">
        <v>1.5</v>
      </c>
      <c r="I8" s="20">
        <v>1.5</v>
      </c>
      <c r="J8" s="20"/>
      <c r="K8" s="20">
        <v>0.5</v>
      </c>
    </row>
    <row r="9" spans="1:11">
      <c r="A9" s="23"/>
      <c r="B9" s="23"/>
      <c r="C9" s="19" t="s">
        <v>22</v>
      </c>
      <c r="D9" s="20"/>
      <c r="E9" s="21"/>
      <c r="F9" s="22"/>
      <c r="G9" s="20">
        <v>0.5</v>
      </c>
      <c r="H9" s="20">
        <v>0.5</v>
      </c>
      <c r="I9" s="20">
        <v>0.5</v>
      </c>
      <c r="J9" s="20"/>
      <c r="K9" s="20">
        <v>0.5</v>
      </c>
    </row>
    <row r="10" ht="27" spans="1:11">
      <c r="A10" s="23"/>
      <c r="B10" s="23"/>
      <c r="C10" s="19" t="s">
        <v>23</v>
      </c>
      <c r="D10" s="20"/>
      <c r="E10" s="21" t="s">
        <v>24</v>
      </c>
      <c r="F10" s="22" t="s">
        <v>25</v>
      </c>
      <c r="G10" s="20">
        <v>0.5</v>
      </c>
      <c r="H10" s="20">
        <v>0.5</v>
      </c>
      <c r="I10" s="20">
        <v>0.5</v>
      </c>
      <c r="J10" s="20"/>
      <c r="K10" s="20">
        <v>0.5</v>
      </c>
    </row>
    <row r="11" spans="1:11">
      <c r="A11" s="23"/>
      <c r="B11" s="23"/>
      <c r="C11" s="19" t="s">
        <v>26</v>
      </c>
      <c r="D11" s="20" t="s">
        <v>27</v>
      </c>
      <c r="E11" s="3" t="s">
        <v>28</v>
      </c>
      <c r="F11" s="22"/>
      <c r="G11" s="20">
        <v>0.5</v>
      </c>
      <c r="H11" s="20">
        <v>0.5</v>
      </c>
      <c r="I11" s="20">
        <v>0.5</v>
      </c>
      <c r="J11" s="20"/>
      <c r="K11" s="20">
        <v>0.5</v>
      </c>
    </row>
    <row r="12" ht="27" spans="1:11">
      <c r="A12" s="23"/>
      <c r="B12" s="23"/>
      <c r="C12" s="19"/>
      <c r="D12" s="20" t="s">
        <v>29</v>
      </c>
      <c r="E12" s="21" t="s">
        <v>30</v>
      </c>
      <c r="F12" s="22" t="s">
        <v>31</v>
      </c>
      <c r="G12" s="20">
        <v>0.5</v>
      </c>
      <c r="H12" s="20">
        <v>1</v>
      </c>
      <c r="I12" s="20">
        <v>1</v>
      </c>
      <c r="J12" s="20"/>
      <c r="K12" s="20">
        <v>0.5</v>
      </c>
    </row>
    <row r="13" spans="1:11">
      <c r="A13" s="23"/>
      <c r="B13" s="23"/>
      <c r="C13" s="19" t="s">
        <v>32</v>
      </c>
      <c r="D13" s="20"/>
      <c r="E13" s="21" t="s">
        <v>33</v>
      </c>
      <c r="F13" s="22" t="s">
        <v>34</v>
      </c>
      <c r="G13" s="20">
        <v>0.5</v>
      </c>
      <c r="H13" s="20">
        <v>1</v>
      </c>
      <c r="I13" s="20">
        <v>1</v>
      </c>
      <c r="J13" s="20"/>
      <c r="K13" s="20">
        <v>0.5</v>
      </c>
    </row>
    <row r="14" spans="1:11">
      <c r="A14" s="23"/>
      <c r="B14" s="24"/>
      <c r="C14" s="19" t="s">
        <v>35</v>
      </c>
      <c r="D14" s="20"/>
      <c r="E14" s="21" t="s">
        <v>36</v>
      </c>
      <c r="F14" s="22"/>
      <c r="G14" s="20">
        <v>0.5</v>
      </c>
      <c r="H14" s="20">
        <v>1</v>
      </c>
      <c r="I14" s="20">
        <v>1</v>
      </c>
      <c r="J14" s="20"/>
      <c r="K14" s="20">
        <v>0.5</v>
      </c>
    </row>
    <row r="15" ht="27" spans="1:11">
      <c r="A15" s="23"/>
      <c r="B15" s="18" t="s">
        <v>37</v>
      </c>
      <c r="C15" s="19"/>
      <c r="D15" s="20"/>
      <c r="E15" s="21" t="s">
        <v>38</v>
      </c>
      <c r="F15" s="22"/>
      <c r="G15" s="20">
        <v>0.5</v>
      </c>
      <c r="H15" s="20">
        <v>1</v>
      </c>
      <c r="I15" s="20">
        <v>1</v>
      </c>
      <c r="J15" s="20"/>
      <c r="K15" s="20">
        <v>1</v>
      </c>
    </row>
    <row r="16" spans="1:11">
      <c r="A16" s="23"/>
      <c r="B16" s="23"/>
      <c r="C16" s="19" t="s">
        <v>39</v>
      </c>
      <c r="D16" s="20"/>
      <c r="E16" s="21" t="s">
        <v>40</v>
      </c>
      <c r="F16" s="22"/>
      <c r="G16" s="20">
        <v>0.5</v>
      </c>
      <c r="H16" s="20">
        <v>0.5</v>
      </c>
      <c r="I16" s="20">
        <v>0.5</v>
      </c>
      <c r="J16" s="20"/>
      <c r="K16" s="20">
        <v>0.5</v>
      </c>
    </row>
    <row r="17" ht="40.5" spans="1:11">
      <c r="A17" s="23"/>
      <c r="B17" s="18" t="s">
        <v>41</v>
      </c>
      <c r="C17" s="19"/>
      <c r="D17" s="20"/>
      <c r="E17" s="21" t="s">
        <v>42</v>
      </c>
      <c r="F17" s="22"/>
      <c r="G17" s="20">
        <v>2</v>
      </c>
      <c r="H17" s="20">
        <v>1.5</v>
      </c>
      <c r="I17" s="20">
        <v>1.5</v>
      </c>
      <c r="J17" s="20"/>
      <c r="K17" s="20">
        <v>0.5</v>
      </c>
    </row>
    <row r="18" ht="27" spans="1:11">
      <c r="A18" s="23"/>
      <c r="B18" s="23"/>
      <c r="C18" s="18" t="s">
        <v>43</v>
      </c>
      <c r="D18" s="20"/>
      <c r="E18" s="21" t="s">
        <v>44</v>
      </c>
      <c r="F18" s="22" t="s">
        <v>45</v>
      </c>
      <c r="G18" s="20">
        <v>0.5</v>
      </c>
      <c r="H18" s="20">
        <v>1</v>
      </c>
      <c r="I18" s="20">
        <v>1</v>
      </c>
      <c r="J18" s="20"/>
      <c r="K18" s="20">
        <v>0.5</v>
      </c>
    </row>
    <row r="19" ht="27" spans="1:11">
      <c r="A19" s="23"/>
      <c r="B19" s="23"/>
      <c r="C19" s="23"/>
      <c r="D19" s="20" t="s">
        <v>46</v>
      </c>
      <c r="E19" s="21" t="s">
        <v>47</v>
      </c>
      <c r="F19" s="22" t="s">
        <v>48</v>
      </c>
      <c r="G19" s="20">
        <v>0.5</v>
      </c>
      <c r="H19" s="20">
        <v>1</v>
      </c>
      <c r="I19" s="20">
        <v>1</v>
      </c>
      <c r="J19" s="20"/>
      <c r="K19" s="20">
        <v>0.5</v>
      </c>
    </row>
    <row r="20" ht="40.5" spans="1:11">
      <c r="A20" s="23"/>
      <c r="B20" s="23"/>
      <c r="C20" s="24"/>
      <c r="D20" s="20" t="s">
        <v>49</v>
      </c>
      <c r="E20" s="21" t="s">
        <v>50</v>
      </c>
      <c r="F20" s="22"/>
      <c r="G20" s="20">
        <v>0.5</v>
      </c>
      <c r="H20" s="20">
        <v>1</v>
      </c>
      <c r="I20" s="20">
        <v>1</v>
      </c>
      <c r="J20" s="20"/>
      <c r="K20" s="20">
        <v>0.5</v>
      </c>
    </row>
    <row r="21" ht="27" spans="1:11">
      <c r="A21" s="23"/>
      <c r="B21" s="23"/>
      <c r="C21" s="18" t="s">
        <v>18</v>
      </c>
      <c r="D21" s="20"/>
      <c r="E21" s="21" t="s">
        <v>51</v>
      </c>
      <c r="F21" s="22" t="s">
        <v>52</v>
      </c>
      <c r="G21" s="20">
        <v>0.5</v>
      </c>
      <c r="H21" s="20">
        <v>1</v>
      </c>
      <c r="I21" s="20">
        <v>1</v>
      </c>
      <c r="J21" s="20"/>
      <c r="K21" s="20">
        <v>0.5</v>
      </c>
    </row>
    <row r="22" ht="27" spans="1:11">
      <c r="A22" s="23"/>
      <c r="B22" s="23"/>
      <c r="C22" s="24"/>
      <c r="D22" s="20" t="s">
        <v>53</v>
      </c>
      <c r="E22" s="21" t="s">
        <v>54</v>
      </c>
      <c r="F22" s="22" t="s">
        <v>55</v>
      </c>
      <c r="G22" s="20">
        <v>0.5</v>
      </c>
      <c r="H22" s="20">
        <v>1</v>
      </c>
      <c r="I22" s="20">
        <v>1</v>
      </c>
      <c r="J22" s="20"/>
      <c r="K22" s="20">
        <v>0.5</v>
      </c>
    </row>
    <row r="23" spans="1:11">
      <c r="A23" s="23"/>
      <c r="B23" s="23"/>
      <c r="C23" s="18" t="s">
        <v>56</v>
      </c>
      <c r="D23" s="20"/>
      <c r="E23" s="21" t="s">
        <v>57</v>
      </c>
      <c r="F23" s="22"/>
      <c r="G23" s="20">
        <v>0.5</v>
      </c>
      <c r="H23" s="20">
        <v>1</v>
      </c>
      <c r="I23" s="20">
        <v>1</v>
      </c>
      <c r="J23" s="20"/>
      <c r="K23" s="20">
        <v>0.5</v>
      </c>
    </row>
    <row r="24" ht="27" spans="1:11">
      <c r="A24" s="23"/>
      <c r="B24" s="23"/>
      <c r="C24" s="23"/>
      <c r="D24" s="20" t="s">
        <v>58</v>
      </c>
      <c r="E24" s="21" t="s">
        <v>59</v>
      </c>
      <c r="F24" s="22" t="s">
        <v>60</v>
      </c>
      <c r="G24" s="20">
        <v>0.5</v>
      </c>
      <c r="H24" s="20">
        <v>1</v>
      </c>
      <c r="I24" s="20">
        <v>1</v>
      </c>
      <c r="J24" s="20"/>
      <c r="K24" s="20">
        <v>0.5</v>
      </c>
    </row>
    <row r="25" spans="1:11">
      <c r="A25" s="23"/>
      <c r="B25" s="23"/>
      <c r="C25" s="23"/>
      <c r="D25" s="20" t="s">
        <v>61</v>
      </c>
      <c r="E25" s="21" t="s">
        <v>62</v>
      </c>
      <c r="F25" s="22"/>
      <c r="G25" s="20">
        <v>0.5</v>
      </c>
      <c r="H25" s="20">
        <v>1</v>
      </c>
      <c r="I25" s="20">
        <v>1</v>
      </c>
      <c r="J25" s="20"/>
      <c r="K25" s="20">
        <v>0.5</v>
      </c>
    </row>
    <row r="26" spans="1:11">
      <c r="A26" s="23"/>
      <c r="B26" s="23"/>
      <c r="C26" s="24"/>
      <c r="D26" s="20" t="s">
        <v>63</v>
      </c>
      <c r="E26" s="21" t="s">
        <v>64</v>
      </c>
      <c r="F26" s="22" t="s">
        <v>65</v>
      </c>
      <c r="G26" s="20">
        <v>0.5</v>
      </c>
      <c r="H26" s="20">
        <v>1</v>
      </c>
      <c r="I26" s="20">
        <v>1</v>
      </c>
      <c r="J26" s="20"/>
      <c r="K26" s="20">
        <v>0.5</v>
      </c>
    </row>
    <row r="27" spans="1:11">
      <c r="A27" s="23"/>
      <c r="B27" s="23"/>
      <c r="C27" s="18" t="s">
        <v>66</v>
      </c>
      <c r="D27" s="20" t="s">
        <v>67</v>
      </c>
      <c r="E27" s="21"/>
      <c r="F27" s="22"/>
      <c r="G27" s="20">
        <v>0.5</v>
      </c>
      <c r="H27" s="20">
        <v>1</v>
      </c>
      <c r="I27" s="20">
        <v>1</v>
      </c>
      <c r="J27" s="20"/>
      <c r="K27" s="20">
        <v>0.2</v>
      </c>
    </row>
    <row r="28" ht="27" spans="1:11">
      <c r="A28" s="23"/>
      <c r="B28" s="23"/>
      <c r="C28" s="23"/>
      <c r="D28" s="20" t="s">
        <v>68</v>
      </c>
      <c r="E28" s="21" t="s">
        <v>69</v>
      </c>
      <c r="F28" s="22" t="s">
        <v>70</v>
      </c>
      <c r="G28" s="20">
        <v>0.3</v>
      </c>
      <c r="H28" s="20">
        <v>0.5</v>
      </c>
      <c r="I28" s="20">
        <v>0.5</v>
      </c>
      <c r="J28" s="20"/>
      <c r="K28" s="20">
        <v>0.5</v>
      </c>
    </row>
    <row r="29" spans="1:11">
      <c r="A29" s="23"/>
      <c r="B29" s="23"/>
      <c r="C29" s="23"/>
      <c r="D29" s="20" t="s">
        <v>71</v>
      </c>
      <c r="E29" s="21" t="s">
        <v>72</v>
      </c>
      <c r="F29" s="22"/>
      <c r="G29" s="20">
        <v>0.2</v>
      </c>
      <c r="H29" s="20">
        <v>0.3</v>
      </c>
      <c r="I29" s="20">
        <v>0.3</v>
      </c>
      <c r="J29" s="20"/>
      <c r="K29" s="20">
        <v>0.1</v>
      </c>
    </row>
    <row r="30" spans="1:11">
      <c r="A30" s="23"/>
      <c r="B30" s="23"/>
      <c r="C30" s="23"/>
      <c r="D30" s="20" t="s">
        <v>73</v>
      </c>
      <c r="E30" s="21" t="s">
        <v>74</v>
      </c>
      <c r="F30" s="22"/>
      <c r="G30" s="20">
        <v>0.2</v>
      </c>
      <c r="H30" s="20">
        <v>0.3</v>
      </c>
      <c r="I30" s="20">
        <v>0.3</v>
      </c>
      <c r="J30" s="20"/>
      <c r="K30" s="20">
        <v>0.1</v>
      </c>
    </row>
    <row r="31" ht="27" spans="1:11">
      <c r="A31" s="23"/>
      <c r="B31" s="23"/>
      <c r="C31" s="23"/>
      <c r="D31" s="20" t="s">
        <v>75</v>
      </c>
      <c r="E31" s="21" t="s">
        <v>76</v>
      </c>
      <c r="F31" s="22" t="s">
        <v>77</v>
      </c>
      <c r="G31" s="20">
        <v>0.5</v>
      </c>
      <c r="H31" s="20">
        <v>1</v>
      </c>
      <c r="I31" s="20">
        <v>1</v>
      </c>
      <c r="J31" s="20"/>
      <c r="K31" s="20">
        <v>1</v>
      </c>
    </row>
    <row r="32" spans="1:11">
      <c r="A32" s="23"/>
      <c r="B32" s="23"/>
      <c r="C32" s="23"/>
      <c r="D32" s="20" t="s">
        <v>78</v>
      </c>
      <c r="E32" s="21" t="s">
        <v>79</v>
      </c>
      <c r="F32" s="22"/>
      <c r="G32" s="20">
        <v>0.3</v>
      </c>
      <c r="H32" s="20">
        <v>0.5</v>
      </c>
      <c r="I32" s="20">
        <v>0.5</v>
      </c>
      <c r="J32" s="20"/>
      <c r="K32" s="20">
        <v>0.5</v>
      </c>
    </row>
    <row r="33" spans="1:11">
      <c r="A33" s="23"/>
      <c r="B33" s="24"/>
      <c r="C33" s="24"/>
      <c r="D33" s="20" t="s">
        <v>80</v>
      </c>
      <c r="E33" s="21"/>
      <c r="F33" s="22"/>
      <c r="G33" s="20">
        <v>1</v>
      </c>
      <c r="H33" s="20">
        <v>0.3</v>
      </c>
      <c r="I33" s="20">
        <v>0.3</v>
      </c>
      <c r="J33" s="20">
        <v>1</v>
      </c>
      <c r="K33" s="20">
        <v>0.5</v>
      </c>
    </row>
    <row r="34" ht="40.5" spans="1:11">
      <c r="A34" s="23"/>
      <c r="B34" s="19" t="s">
        <v>81</v>
      </c>
      <c r="C34" s="19" t="s">
        <v>82</v>
      </c>
      <c r="D34" s="20"/>
      <c r="E34" s="21" t="s">
        <v>83</v>
      </c>
      <c r="F34" s="22" t="s">
        <v>84</v>
      </c>
      <c r="G34" s="20">
        <v>1</v>
      </c>
      <c r="H34" s="20">
        <v>1.5</v>
      </c>
      <c r="I34" s="20">
        <v>1.5</v>
      </c>
      <c r="J34" s="20"/>
      <c r="K34" s="20">
        <v>0.5</v>
      </c>
    </row>
    <row r="35" spans="1:11">
      <c r="A35" s="24"/>
      <c r="B35" s="19" t="s">
        <v>85</v>
      </c>
      <c r="C35" s="19"/>
      <c r="D35" s="20"/>
      <c r="E35" s="21" t="s">
        <v>86</v>
      </c>
      <c r="F35" s="22"/>
      <c r="G35" s="20">
        <v>0.5</v>
      </c>
      <c r="H35" s="20">
        <v>0.5</v>
      </c>
      <c r="I35" s="20">
        <v>0.5</v>
      </c>
      <c r="J35" s="20"/>
      <c r="K35" s="20">
        <v>0.5</v>
      </c>
    </row>
    <row r="36" spans="1:11">
      <c r="A36" s="18" t="s">
        <v>87</v>
      </c>
      <c r="B36" s="19" t="s">
        <v>85</v>
      </c>
      <c r="C36" s="19"/>
      <c r="D36" s="20"/>
      <c r="E36" s="21" t="s">
        <v>86</v>
      </c>
      <c r="F36" s="22"/>
      <c r="G36" s="20">
        <v>0.5</v>
      </c>
      <c r="H36" s="20">
        <v>0.5</v>
      </c>
      <c r="I36" s="20">
        <v>0.5</v>
      </c>
      <c r="J36" s="20"/>
      <c r="K36" s="20">
        <v>0.5</v>
      </c>
    </row>
    <row r="37" spans="1:11">
      <c r="A37" s="23"/>
      <c r="B37" s="18" t="s">
        <v>19</v>
      </c>
      <c r="C37" s="19"/>
      <c r="D37" s="20"/>
      <c r="E37" s="21" t="s">
        <v>88</v>
      </c>
      <c r="F37" s="22"/>
      <c r="G37" s="20"/>
      <c r="H37" s="20"/>
      <c r="I37" s="20"/>
      <c r="J37" s="20"/>
      <c r="K37" s="20"/>
    </row>
    <row r="38" ht="135" spans="1:11">
      <c r="A38" s="23"/>
      <c r="B38" s="23"/>
      <c r="C38" s="18" t="s">
        <v>89</v>
      </c>
      <c r="D38" s="20"/>
      <c r="E38" s="21" t="s">
        <v>90</v>
      </c>
      <c r="F38" s="22" t="s">
        <v>91</v>
      </c>
      <c r="G38" s="20">
        <v>2</v>
      </c>
      <c r="H38" s="20">
        <v>2</v>
      </c>
      <c r="I38" s="20">
        <v>2</v>
      </c>
      <c r="J38" s="20"/>
      <c r="K38" s="20">
        <v>1</v>
      </c>
    </row>
    <row r="39" ht="27" spans="1:11">
      <c r="A39" s="23"/>
      <c r="B39" s="23"/>
      <c r="C39" s="23"/>
      <c r="D39" s="20" t="s">
        <v>92</v>
      </c>
      <c r="E39" s="21" t="s">
        <v>93</v>
      </c>
      <c r="F39" s="22"/>
      <c r="G39" s="20">
        <v>0.5</v>
      </c>
      <c r="H39" s="20">
        <v>1.5</v>
      </c>
      <c r="I39" s="20">
        <v>1.5</v>
      </c>
      <c r="J39" s="20"/>
      <c r="K39" s="20">
        <v>0.5</v>
      </c>
    </row>
    <row r="40" ht="27" spans="1:11">
      <c r="A40" s="23"/>
      <c r="B40" s="23"/>
      <c r="C40" s="23"/>
      <c r="D40" s="20" t="s">
        <v>94</v>
      </c>
      <c r="E40" s="21" t="s">
        <v>95</v>
      </c>
      <c r="F40" s="22"/>
      <c r="G40" s="20">
        <v>0.5</v>
      </c>
      <c r="H40" s="20">
        <v>1</v>
      </c>
      <c r="I40" s="20">
        <v>1</v>
      </c>
      <c r="J40" s="20"/>
      <c r="K40" s="20">
        <v>0.5</v>
      </c>
    </row>
    <row r="41" spans="1:11">
      <c r="A41" s="23"/>
      <c r="B41" s="23"/>
      <c r="C41" s="24"/>
      <c r="D41" s="20" t="s">
        <v>96</v>
      </c>
      <c r="E41" s="21" t="s">
        <v>97</v>
      </c>
      <c r="F41" s="22"/>
      <c r="G41" s="20">
        <v>0.5</v>
      </c>
      <c r="H41" s="20">
        <v>1</v>
      </c>
      <c r="I41" s="20">
        <v>1</v>
      </c>
      <c r="J41" s="20"/>
      <c r="K41" s="20">
        <v>0.5</v>
      </c>
    </row>
    <row r="42" spans="1:11">
      <c r="A42" s="23"/>
      <c r="B42" s="24"/>
      <c r="C42" s="19" t="s">
        <v>98</v>
      </c>
      <c r="D42" s="20"/>
      <c r="E42" s="21" t="s">
        <v>99</v>
      </c>
      <c r="F42" s="22" t="s">
        <v>100</v>
      </c>
      <c r="G42" s="20">
        <v>0.5</v>
      </c>
      <c r="H42" s="20">
        <v>1</v>
      </c>
      <c r="I42" s="20">
        <v>1</v>
      </c>
      <c r="J42" s="20"/>
      <c r="K42" s="20">
        <v>0.5</v>
      </c>
    </row>
    <row r="43" spans="1:11">
      <c r="A43" s="23"/>
      <c r="B43" s="19" t="s">
        <v>101</v>
      </c>
      <c r="C43" s="19"/>
      <c r="D43" s="20"/>
      <c r="E43" s="21" t="s">
        <v>102</v>
      </c>
      <c r="F43" s="22"/>
      <c r="G43" s="20">
        <v>0.5</v>
      </c>
      <c r="H43" s="20">
        <v>1</v>
      </c>
      <c r="I43" s="20">
        <v>1</v>
      </c>
      <c r="J43" s="20"/>
      <c r="K43" s="20">
        <v>0.5</v>
      </c>
    </row>
    <row r="44" spans="1:11">
      <c r="A44" s="23"/>
      <c r="B44" s="18" t="s">
        <v>41</v>
      </c>
      <c r="C44" s="19"/>
      <c r="D44" s="20"/>
      <c r="E44" s="21" t="s">
        <v>103</v>
      </c>
      <c r="F44" s="22"/>
      <c r="G44" s="20">
        <v>0.5</v>
      </c>
      <c r="H44" s="20">
        <v>1</v>
      </c>
      <c r="I44" s="20">
        <v>1</v>
      </c>
      <c r="J44" s="20"/>
      <c r="K44" s="20">
        <v>0.5</v>
      </c>
    </row>
    <row r="45" spans="1:11">
      <c r="A45" s="23"/>
      <c r="B45" s="23"/>
      <c r="C45" s="19" t="s">
        <v>104</v>
      </c>
      <c r="D45" s="20"/>
      <c r="E45" s="21" t="s">
        <v>105</v>
      </c>
      <c r="F45" s="22"/>
      <c r="G45" s="20">
        <v>0.5</v>
      </c>
      <c r="H45" s="20">
        <v>1</v>
      </c>
      <c r="I45" s="20">
        <v>1</v>
      </c>
      <c r="J45" s="20"/>
      <c r="K45" s="20">
        <v>0.5</v>
      </c>
    </row>
    <row r="46" spans="1:11">
      <c r="A46" s="23"/>
      <c r="B46" s="23"/>
      <c r="C46" s="18" t="s">
        <v>66</v>
      </c>
      <c r="D46" s="20" t="s">
        <v>78</v>
      </c>
      <c r="E46" s="21"/>
      <c r="F46" s="22" t="s">
        <v>106</v>
      </c>
      <c r="G46" s="20">
        <v>0</v>
      </c>
      <c r="H46" s="20">
        <v>0</v>
      </c>
      <c r="I46" s="20">
        <v>0</v>
      </c>
      <c r="J46" s="20"/>
      <c r="K46" s="20">
        <v>0</v>
      </c>
    </row>
    <row r="47" spans="1:11">
      <c r="A47" s="23"/>
      <c r="B47" s="23"/>
      <c r="C47" s="23"/>
      <c r="D47" s="20" t="s">
        <v>80</v>
      </c>
      <c r="E47" s="21"/>
      <c r="F47" s="22" t="s">
        <v>106</v>
      </c>
      <c r="G47" s="20">
        <v>0</v>
      </c>
      <c r="H47" s="20">
        <v>0</v>
      </c>
      <c r="I47" s="20">
        <v>0</v>
      </c>
      <c r="J47" s="20"/>
      <c r="K47" s="20">
        <v>0</v>
      </c>
    </row>
    <row r="48" spans="1:11">
      <c r="A48" s="24"/>
      <c r="B48" s="24"/>
      <c r="C48" s="24"/>
      <c r="D48" s="20" t="s">
        <v>107</v>
      </c>
      <c r="E48" s="21"/>
      <c r="F48" s="22" t="s">
        <v>106</v>
      </c>
      <c r="G48" s="20">
        <v>0</v>
      </c>
      <c r="H48" s="20">
        <v>0</v>
      </c>
      <c r="I48" s="20">
        <v>0</v>
      </c>
      <c r="J48" s="20"/>
      <c r="K48" s="20">
        <v>0</v>
      </c>
    </row>
    <row r="49" spans="1:11">
      <c r="A49" s="19" t="s">
        <v>108</v>
      </c>
      <c r="B49" s="19" t="s">
        <v>85</v>
      </c>
      <c r="C49" s="19"/>
      <c r="D49" s="20"/>
      <c r="E49" s="21" t="s">
        <v>86</v>
      </c>
      <c r="F49" s="22"/>
      <c r="G49" s="20">
        <v>0.5</v>
      </c>
      <c r="H49" s="20"/>
      <c r="I49" s="20"/>
      <c r="J49" s="20">
        <v>0.5</v>
      </c>
      <c r="K49" s="20">
        <v>0.5</v>
      </c>
    </row>
    <row r="50" ht="27" spans="1:11">
      <c r="A50" s="19"/>
      <c r="B50" s="18" t="s">
        <v>109</v>
      </c>
      <c r="C50" s="18" t="s">
        <v>110</v>
      </c>
      <c r="D50" s="20"/>
      <c r="E50" s="21" t="s">
        <v>111</v>
      </c>
      <c r="F50" s="22"/>
      <c r="G50" s="20">
        <v>0.5</v>
      </c>
      <c r="H50" s="20"/>
      <c r="I50" s="20"/>
      <c r="J50" s="20">
        <v>0.5</v>
      </c>
      <c r="K50" s="20">
        <v>0.5</v>
      </c>
    </row>
    <row r="51" ht="40.5" spans="1:11">
      <c r="A51" s="19"/>
      <c r="B51" s="23"/>
      <c r="C51" s="23"/>
      <c r="D51" s="19" t="s">
        <v>112</v>
      </c>
      <c r="E51" s="21" t="s">
        <v>113</v>
      </c>
      <c r="F51" s="22" t="s">
        <v>114</v>
      </c>
      <c r="G51" s="20">
        <v>0.5</v>
      </c>
      <c r="H51" s="20"/>
      <c r="I51" s="20"/>
      <c r="J51" s="20">
        <v>0.5</v>
      </c>
      <c r="K51" s="20">
        <v>0.5</v>
      </c>
    </row>
    <row r="52" ht="27" spans="1:11">
      <c r="A52" s="19"/>
      <c r="B52" s="23"/>
      <c r="C52" s="24"/>
      <c r="D52" s="20" t="s">
        <v>115</v>
      </c>
      <c r="E52" s="21" t="s">
        <v>116</v>
      </c>
      <c r="F52" s="22" t="s">
        <v>117</v>
      </c>
      <c r="G52" s="20">
        <v>0.5</v>
      </c>
      <c r="H52" s="20"/>
      <c r="I52" s="20"/>
      <c r="J52" s="20">
        <v>0.5</v>
      </c>
      <c r="K52" s="20">
        <v>0.5</v>
      </c>
    </row>
    <row r="53" ht="27" spans="1:11">
      <c r="A53" s="19"/>
      <c r="B53" s="24"/>
      <c r="C53" s="19" t="s">
        <v>118</v>
      </c>
      <c r="D53" s="20" t="s">
        <v>119</v>
      </c>
      <c r="E53" s="21" t="s">
        <v>120</v>
      </c>
      <c r="F53" s="22"/>
      <c r="G53" s="20">
        <v>0.5</v>
      </c>
      <c r="H53" s="20"/>
      <c r="I53" s="20"/>
      <c r="J53" s="20">
        <v>0.5</v>
      </c>
      <c r="K53" s="20">
        <v>0.5</v>
      </c>
    </row>
    <row r="54" ht="27" spans="1:11">
      <c r="A54" s="19"/>
      <c r="B54" s="18" t="s">
        <v>121</v>
      </c>
      <c r="C54" s="18" t="s">
        <v>122</v>
      </c>
      <c r="D54" s="20"/>
      <c r="E54" s="21" t="s">
        <v>123</v>
      </c>
      <c r="F54" s="22"/>
      <c r="G54" s="20">
        <v>0.5</v>
      </c>
      <c r="H54" s="20"/>
      <c r="I54" s="20"/>
      <c r="J54" s="20">
        <v>0.5</v>
      </c>
      <c r="K54" s="20">
        <v>0.5</v>
      </c>
    </row>
    <row r="55" spans="1:11">
      <c r="A55" s="19"/>
      <c r="B55" s="23"/>
      <c r="C55" s="23"/>
      <c r="D55" s="20" t="s">
        <v>124</v>
      </c>
      <c r="E55" s="21" t="s">
        <v>125</v>
      </c>
      <c r="F55" s="22" t="s">
        <v>126</v>
      </c>
      <c r="G55" s="20">
        <v>0.5</v>
      </c>
      <c r="H55" s="20"/>
      <c r="I55" s="20"/>
      <c r="J55" s="20">
        <v>0.5</v>
      </c>
      <c r="K55" s="20">
        <v>0.5</v>
      </c>
    </row>
    <row r="56" ht="27" spans="1:11">
      <c r="A56" s="19"/>
      <c r="B56" s="24"/>
      <c r="C56" s="24"/>
      <c r="D56" s="20" t="s">
        <v>127</v>
      </c>
      <c r="E56" s="21" t="s">
        <v>128</v>
      </c>
      <c r="F56" s="22"/>
      <c r="G56" s="20">
        <v>0.5</v>
      </c>
      <c r="H56" s="20"/>
      <c r="I56" s="20"/>
      <c r="J56" s="20">
        <v>0.5</v>
      </c>
      <c r="K56" s="20">
        <v>0.5</v>
      </c>
    </row>
    <row r="57" ht="40.5" spans="1:11">
      <c r="A57" s="19"/>
      <c r="B57" s="18" t="s">
        <v>129</v>
      </c>
      <c r="C57" s="18" t="s">
        <v>130</v>
      </c>
      <c r="D57" s="20"/>
      <c r="E57" s="21" t="s">
        <v>131</v>
      </c>
      <c r="F57" s="22" t="s">
        <v>132</v>
      </c>
      <c r="G57" s="20">
        <v>0.5</v>
      </c>
      <c r="H57" s="20"/>
      <c r="I57" s="20"/>
      <c r="J57" s="20">
        <v>0.5</v>
      </c>
      <c r="K57" s="20">
        <v>0.5</v>
      </c>
    </row>
    <row r="58" ht="27" spans="1:11">
      <c r="A58" s="19"/>
      <c r="B58" s="24"/>
      <c r="C58" s="24"/>
      <c r="D58" s="20" t="s">
        <v>133</v>
      </c>
      <c r="E58" s="21" t="s">
        <v>134</v>
      </c>
      <c r="F58" s="22" t="s">
        <v>135</v>
      </c>
      <c r="G58" s="20">
        <v>0.5</v>
      </c>
      <c r="H58" s="20"/>
      <c r="I58" s="20"/>
      <c r="J58" s="20">
        <v>0.5</v>
      </c>
      <c r="K58" s="20">
        <v>0.5</v>
      </c>
    </row>
    <row r="59" ht="27" spans="1:11">
      <c r="A59" s="19"/>
      <c r="B59" s="18" t="s">
        <v>136</v>
      </c>
      <c r="C59" s="18" t="s">
        <v>137</v>
      </c>
      <c r="D59" s="20"/>
      <c r="E59" s="21" t="s">
        <v>138</v>
      </c>
      <c r="F59" s="22"/>
      <c r="G59" s="20">
        <v>0.5</v>
      </c>
      <c r="H59" s="20"/>
      <c r="I59" s="20"/>
      <c r="J59" s="20">
        <v>0.5</v>
      </c>
      <c r="K59" s="20">
        <v>0.5</v>
      </c>
    </row>
    <row r="60" ht="40.5" spans="1:11">
      <c r="A60" s="19"/>
      <c r="B60" s="23"/>
      <c r="C60" s="23"/>
      <c r="D60" s="20" t="s">
        <v>139</v>
      </c>
      <c r="E60" s="21" t="s">
        <v>140</v>
      </c>
      <c r="F60" s="22" t="s">
        <v>141</v>
      </c>
      <c r="G60" s="20">
        <v>0.5</v>
      </c>
      <c r="H60" s="20"/>
      <c r="I60" s="20"/>
      <c r="J60" s="20">
        <v>0.5</v>
      </c>
      <c r="K60" s="20">
        <v>0.5</v>
      </c>
    </row>
    <row r="61" ht="27" spans="1:11">
      <c r="A61" s="19"/>
      <c r="B61" s="24"/>
      <c r="C61" s="24"/>
      <c r="D61" s="20" t="s">
        <v>127</v>
      </c>
      <c r="E61" s="21" t="s">
        <v>128</v>
      </c>
      <c r="F61" s="22"/>
      <c r="G61" s="20">
        <v>0.5</v>
      </c>
      <c r="H61" s="20"/>
      <c r="I61" s="20"/>
      <c r="J61" s="20">
        <v>0.5</v>
      </c>
      <c r="K61" s="20">
        <v>0.5</v>
      </c>
    </row>
    <row r="62" ht="40.5" spans="1:11">
      <c r="A62" s="19"/>
      <c r="B62" s="18" t="s">
        <v>142</v>
      </c>
      <c r="C62" s="18" t="s">
        <v>143</v>
      </c>
      <c r="D62" s="20"/>
      <c r="E62" s="21" t="s">
        <v>144</v>
      </c>
      <c r="F62" s="22"/>
      <c r="G62" s="20">
        <v>0.5</v>
      </c>
      <c r="H62" s="20"/>
      <c r="I62" s="20"/>
      <c r="J62" s="20">
        <v>0.5</v>
      </c>
      <c r="K62" s="20">
        <v>0.5</v>
      </c>
    </row>
    <row r="63" ht="40.5" spans="1:11">
      <c r="A63" s="19"/>
      <c r="B63" s="23"/>
      <c r="C63" s="23"/>
      <c r="D63" s="20" t="s">
        <v>145</v>
      </c>
      <c r="E63" s="21" t="s">
        <v>146</v>
      </c>
      <c r="F63" s="22" t="s">
        <v>147</v>
      </c>
      <c r="G63" s="20">
        <v>0.5</v>
      </c>
      <c r="H63" s="20"/>
      <c r="I63" s="20"/>
      <c r="J63" s="20">
        <v>0.5</v>
      </c>
      <c r="K63" s="20">
        <v>0.5</v>
      </c>
    </row>
    <row r="64" ht="27" spans="1:11">
      <c r="A64" s="19"/>
      <c r="B64" s="24"/>
      <c r="C64" s="24"/>
      <c r="D64" s="20" t="s">
        <v>148</v>
      </c>
      <c r="E64" s="21" t="s">
        <v>149</v>
      </c>
      <c r="F64" s="22" t="s">
        <v>150</v>
      </c>
      <c r="G64" s="20">
        <v>0.5</v>
      </c>
      <c r="H64" s="20"/>
      <c r="I64" s="20"/>
      <c r="J64" s="20">
        <v>0.5</v>
      </c>
      <c r="K64" s="20">
        <v>0.5</v>
      </c>
    </row>
    <row r="65" ht="27" spans="1:11">
      <c r="A65" s="19"/>
      <c r="B65" s="25" t="s">
        <v>151</v>
      </c>
      <c r="C65" s="19" t="s">
        <v>152</v>
      </c>
      <c r="D65" s="26"/>
      <c r="E65" s="21" t="s">
        <v>153</v>
      </c>
      <c r="F65" s="22"/>
      <c r="G65" s="20">
        <v>0.5</v>
      </c>
      <c r="H65" s="20"/>
      <c r="I65" s="20"/>
      <c r="J65" s="20">
        <v>0.5</v>
      </c>
      <c r="K65" s="20">
        <v>0.5</v>
      </c>
    </row>
    <row r="66" spans="1:11">
      <c r="A66" s="19"/>
      <c r="B66" s="27"/>
      <c r="C66" s="19"/>
      <c r="D66" s="26" t="s">
        <v>154</v>
      </c>
      <c r="E66" s="21" t="s">
        <v>155</v>
      </c>
      <c r="F66" s="22"/>
      <c r="G66" s="20">
        <v>0.5</v>
      </c>
      <c r="H66" s="20"/>
      <c r="I66" s="20"/>
      <c r="J66" s="20">
        <v>0.5</v>
      </c>
      <c r="K66" s="20">
        <v>0.5</v>
      </c>
    </row>
    <row r="67" ht="27" spans="1:11">
      <c r="A67" s="19"/>
      <c r="B67" s="27"/>
      <c r="C67" s="19"/>
      <c r="D67" s="28" t="s">
        <v>156</v>
      </c>
      <c r="E67" s="21" t="s">
        <v>157</v>
      </c>
      <c r="F67" s="22" t="s">
        <v>158</v>
      </c>
      <c r="G67" s="20">
        <v>0.5</v>
      </c>
      <c r="H67" s="20"/>
      <c r="I67" s="20"/>
      <c r="J67" s="20">
        <v>0.5</v>
      </c>
      <c r="K67" s="20">
        <v>0.5</v>
      </c>
    </row>
    <row r="68" spans="1:11">
      <c r="A68" s="19"/>
      <c r="B68" s="27"/>
      <c r="C68" s="19"/>
      <c r="D68" s="26" t="s">
        <v>159</v>
      </c>
      <c r="E68" s="21" t="s">
        <v>160</v>
      </c>
      <c r="F68" s="22"/>
      <c r="G68" s="20">
        <v>0.5</v>
      </c>
      <c r="H68" s="20"/>
      <c r="I68" s="20"/>
      <c r="J68" s="20">
        <v>0.5</v>
      </c>
      <c r="K68" s="20">
        <v>0.5</v>
      </c>
    </row>
    <row r="69" spans="1:11">
      <c r="A69" s="19"/>
      <c r="B69" s="29"/>
      <c r="C69" s="19"/>
      <c r="D69" s="26" t="s">
        <v>161</v>
      </c>
      <c r="E69" s="21"/>
      <c r="F69" s="22"/>
      <c r="G69" s="20">
        <v>0.5</v>
      </c>
      <c r="H69" s="20"/>
      <c r="I69" s="20"/>
      <c r="J69" s="20">
        <v>0.5</v>
      </c>
      <c r="K69" s="20">
        <v>0.5</v>
      </c>
    </row>
    <row r="70" ht="40.5" spans="1:11">
      <c r="A70" s="19"/>
      <c r="B70" s="18" t="s">
        <v>162</v>
      </c>
      <c r="C70" s="18" t="s">
        <v>163</v>
      </c>
      <c r="D70" s="20"/>
      <c r="E70" s="21" t="s">
        <v>164</v>
      </c>
      <c r="F70" s="22" t="s">
        <v>165</v>
      </c>
      <c r="G70" s="20">
        <v>0.5</v>
      </c>
      <c r="H70" s="20"/>
      <c r="I70" s="20"/>
      <c r="J70" s="20">
        <v>0.5</v>
      </c>
      <c r="K70" s="20">
        <v>0.5</v>
      </c>
    </row>
    <row r="71" ht="54" spans="1:11">
      <c r="A71" s="19"/>
      <c r="B71" s="24"/>
      <c r="C71" s="24"/>
      <c r="D71" s="20" t="s">
        <v>166</v>
      </c>
      <c r="E71" s="21" t="s">
        <v>167</v>
      </c>
      <c r="F71" s="22" t="s">
        <v>168</v>
      </c>
      <c r="G71" s="20">
        <v>0.5</v>
      </c>
      <c r="H71" s="20"/>
      <c r="I71" s="20"/>
      <c r="J71" s="20">
        <v>0.5</v>
      </c>
      <c r="K71" s="20">
        <v>0.5</v>
      </c>
    </row>
    <row r="72" ht="40.5" spans="1:11">
      <c r="A72" s="19"/>
      <c r="B72" s="18" t="s">
        <v>169</v>
      </c>
      <c r="C72" s="18" t="s">
        <v>170</v>
      </c>
      <c r="D72" s="20"/>
      <c r="E72" s="21" t="s">
        <v>171</v>
      </c>
      <c r="F72" s="22"/>
      <c r="G72" s="20">
        <v>0.5</v>
      </c>
      <c r="H72" s="20"/>
      <c r="I72" s="20"/>
      <c r="J72" s="20">
        <v>0.5</v>
      </c>
      <c r="K72" s="20">
        <v>0.5</v>
      </c>
    </row>
    <row r="73" spans="1:11">
      <c r="A73" s="19"/>
      <c r="B73" s="24"/>
      <c r="C73" s="24"/>
      <c r="D73" s="20" t="s">
        <v>172</v>
      </c>
      <c r="E73" s="21" t="s">
        <v>173</v>
      </c>
      <c r="F73" s="22"/>
      <c r="G73" s="20">
        <v>0.5</v>
      </c>
      <c r="H73" s="20"/>
      <c r="I73" s="20"/>
      <c r="J73" s="20">
        <v>0.5</v>
      </c>
      <c r="K73" s="20">
        <v>0.5</v>
      </c>
    </row>
    <row r="74" spans="1:11">
      <c r="A74" s="19"/>
      <c r="B74" s="19" t="s">
        <v>174</v>
      </c>
      <c r="C74" s="19" t="s">
        <v>175</v>
      </c>
      <c r="D74" s="20"/>
      <c r="E74" s="21" t="s">
        <v>176</v>
      </c>
      <c r="F74" s="22"/>
      <c r="G74" s="20">
        <v>0.5</v>
      </c>
      <c r="H74" s="20"/>
      <c r="I74" s="20"/>
      <c r="J74" s="20">
        <v>0.5</v>
      </c>
      <c r="K74" s="20">
        <v>0.5</v>
      </c>
    </row>
    <row r="75" spans="1:11">
      <c r="A75" s="19"/>
      <c r="B75" s="18" t="s">
        <v>177</v>
      </c>
      <c r="C75" s="18" t="s">
        <v>178</v>
      </c>
      <c r="D75" s="20"/>
      <c r="E75" s="21" t="s">
        <v>179</v>
      </c>
      <c r="F75" s="22"/>
      <c r="G75" s="20">
        <v>0.5</v>
      </c>
      <c r="H75" s="20"/>
      <c r="I75" s="20"/>
      <c r="J75" s="20">
        <v>0.5</v>
      </c>
      <c r="K75" s="20">
        <v>0.5</v>
      </c>
    </row>
    <row r="76" ht="27" spans="1:11">
      <c r="A76" s="19"/>
      <c r="B76" s="24"/>
      <c r="C76" s="24"/>
      <c r="D76" s="20" t="s">
        <v>180</v>
      </c>
      <c r="E76" s="21" t="s">
        <v>181</v>
      </c>
      <c r="F76" s="22" t="s">
        <v>182</v>
      </c>
      <c r="G76" s="20">
        <v>0.5</v>
      </c>
      <c r="H76" s="20"/>
      <c r="I76" s="20"/>
      <c r="J76" s="20">
        <v>0.5</v>
      </c>
      <c r="K76" s="20">
        <v>0.5</v>
      </c>
    </row>
    <row r="77" spans="1:11">
      <c r="A77" s="19" t="s">
        <v>183</v>
      </c>
      <c r="B77" s="19" t="s">
        <v>184</v>
      </c>
      <c r="C77" s="19"/>
      <c r="D77" s="20"/>
      <c r="E77" s="21"/>
      <c r="F77" s="22"/>
      <c r="G77" s="20">
        <v>0.5</v>
      </c>
      <c r="H77" s="20"/>
      <c r="I77" s="20"/>
      <c r="J77" s="20">
        <v>0.5</v>
      </c>
      <c r="K77" s="20">
        <v>0.5</v>
      </c>
    </row>
    <row r="78" spans="1:11">
      <c r="A78" s="19"/>
      <c r="B78" s="19" t="s">
        <v>185</v>
      </c>
      <c r="C78" s="19"/>
      <c r="D78" s="20"/>
      <c r="E78" s="21"/>
      <c r="F78" s="22"/>
      <c r="G78" s="20">
        <v>0.5</v>
      </c>
      <c r="H78" s="20"/>
      <c r="I78" s="20"/>
      <c r="J78" s="20">
        <v>0.5</v>
      </c>
      <c r="K78" s="20">
        <v>0.5</v>
      </c>
    </row>
    <row r="79" ht="27" spans="1:11">
      <c r="A79" s="19"/>
      <c r="B79" s="30" t="s">
        <v>186</v>
      </c>
      <c r="C79" s="19" t="s">
        <v>175</v>
      </c>
      <c r="D79" s="20"/>
      <c r="E79" s="21" t="s">
        <v>187</v>
      </c>
      <c r="F79" s="22"/>
      <c r="G79" s="20">
        <v>0.5</v>
      </c>
      <c r="H79" s="20"/>
      <c r="I79" s="20"/>
      <c r="J79" s="20">
        <v>0.5</v>
      </c>
      <c r="K79" s="20">
        <v>0.5</v>
      </c>
    </row>
    <row r="80" ht="40.5" spans="1:11">
      <c r="A80" s="19"/>
      <c r="B80" s="30"/>
      <c r="C80" s="19"/>
      <c r="D80" s="20" t="s">
        <v>188</v>
      </c>
      <c r="E80" s="21" t="s">
        <v>189</v>
      </c>
      <c r="F80" s="22" t="s">
        <v>190</v>
      </c>
      <c r="G80" s="20">
        <v>0.5</v>
      </c>
      <c r="H80" s="20"/>
      <c r="I80" s="20"/>
      <c r="J80" s="20">
        <v>0.5</v>
      </c>
      <c r="K80" s="20">
        <v>0.5</v>
      </c>
    </row>
    <row r="81" spans="1:11">
      <c r="A81" s="19"/>
      <c r="B81" s="30"/>
      <c r="C81" s="19"/>
      <c r="D81" s="20" t="s">
        <v>191</v>
      </c>
      <c r="E81" s="21" t="s">
        <v>192</v>
      </c>
      <c r="F81" s="22"/>
      <c r="G81" s="20">
        <v>0.5</v>
      </c>
      <c r="H81" s="20"/>
      <c r="I81" s="20"/>
      <c r="J81" s="20">
        <v>0.5</v>
      </c>
      <c r="K81" s="20">
        <v>0.5</v>
      </c>
    </row>
    <row r="82" spans="1:11">
      <c r="A82" s="19"/>
      <c r="B82" s="30"/>
      <c r="C82" s="19" t="s">
        <v>193</v>
      </c>
      <c r="D82" s="20"/>
      <c r="E82" s="21" t="s">
        <v>194</v>
      </c>
      <c r="F82" s="22"/>
      <c r="G82" s="20">
        <v>0.5</v>
      </c>
      <c r="H82" s="20"/>
      <c r="I82" s="20"/>
      <c r="J82" s="20">
        <v>0.5</v>
      </c>
      <c r="K82" s="20">
        <v>0.5</v>
      </c>
    </row>
    <row r="83" ht="27" spans="1:11">
      <c r="A83" s="19"/>
      <c r="B83" s="19" t="s">
        <v>195</v>
      </c>
      <c r="C83" s="19" t="s">
        <v>175</v>
      </c>
      <c r="D83" s="20"/>
      <c r="E83" s="21" t="s">
        <v>196</v>
      </c>
      <c r="F83" s="22"/>
      <c r="G83" s="20">
        <v>0.5</v>
      </c>
      <c r="H83" s="20"/>
      <c r="I83" s="20"/>
      <c r="J83" s="20">
        <v>0.5</v>
      </c>
      <c r="K83" s="20">
        <v>0.5</v>
      </c>
    </row>
    <row r="84" spans="1:11">
      <c r="A84" s="19"/>
      <c r="B84" s="19"/>
      <c r="C84" s="19"/>
      <c r="D84" s="20" t="s">
        <v>197</v>
      </c>
      <c r="E84" s="21" t="s">
        <v>198</v>
      </c>
      <c r="F84" s="22"/>
      <c r="G84" s="20">
        <v>0.5</v>
      </c>
      <c r="H84" s="20"/>
      <c r="I84" s="20"/>
      <c r="J84" s="20">
        <v>0.5</v>
      </c>
      <c r="K84" s="20">
        <v>0.5</v>
      </c>
    </row>
    <row r="85" spans="1:11">
      <c r="A85" s="19"/>
      <c r="B85" s="19"/>
      <c r="C85" s="19"/>
      <c r="D85" s="20" t="s">
        <v>199</v>
      </c>
      <c r="E85" s="21" t="s">
        <v>200</v>
      </c>
      <c r="F85" s="22"/>
      <c r="G85" s="20">
        <v>0.5</v>
      </c>
      <c r="H85" s="20"/>
      <c r="I85" s="20"/>
      <c r="J85" s="20">
        <v>0.5</v>
      </c>
      <c r="K85" s="20">
        <v>0.5</v>
      </c>
    </row>
    <row r="86" spans="1:11">
      <c r="A86" s="19"/>
      <c r="B86" s="19" t="s">
        <v>201</v>
      </c>
      <c r="C86" s="19" t="s">
        <v>175</v>
      </c>
      <c r="D86" s="20"/>
      <c r="E86" s="21" t="s">
        <v>202</v>
      </c>
      <c r="F86" s="22"/>
      <c r="G86" s="20">
        <v>0.5</v>
      </c>
      <c r="H86" s="20"/>
      <c r="I86" s="20"/>
      <c r="J86" s="20">
        <v>0.5</v>
      </c>
      <c r="K86" s="20">
        <v>0.5</v>
      </c>
    </row>
    <row r="87" ht="27" spans="1:11">
      <c r="A87" s="19"/>
      <c r="B87" s="19" t="s">
        <v>203</v>
      </c>
      <c r="C87" s="19"/>
      <c r="D87" s="20"/>
      <c r="E87" s="21" t="s">
        <v>204</v>
      </c>
      <c r="F87" s="22" t="s">
        <v>205</v>
      </c>
      <c r="G87" s="20">
        <v>0.5</v>
      </c>
      <c r="H87" s="20"/>
      <c r="I87" s="20"/>
      <c r="J87" s="20">
        <v>0.5</v>
      </c>
      <c r="K87" s="20">
        <v>0.5</v>
      </c>
    </row>
    <row r="88" spans="1:11">
      <c r="A88" s="19"/>
      <c r="B88" s="19" t="s">
        <v>206</v>
      </c>
      <c r="C88" s="19"/>
      <c r="D88" s="20"/>
      <c r="E88" s="21" t="s">
        <v>207</v>
      </c>
      <c r="F88" s="22"/>
      <c r="G88" s="20">
        <v>0.5</v>
      </c>
      <c r="H88" s="20"/>
      <c r="I88" s="20"/>
      <c r="J88" s="20">
        <v>0.5</v>
      </c>
      <c r="K88" s="20">
        <v>0.5</v>
      </c>
    </row>
    <row r="89" ht="18.75" spans="1:11">
      <c r="A89" s="31" t="s">
        <v>208</v>
      </c>
      <c r="B89" s="32"/>
      <c r="C89" s="32"/>
      <c r="D89" s="32"/>
      <c r="E89" s="32"/>
      <c r="F89" s="32"/>
      <c r="G89" s="33">
        <f>SUM(G5:G88)</f>
        <v>51</v>
      </c>
      <c r="H89" s="33">
        <f>SUM(H5:H88)</f>
        <v>41.9</v>
      </c>
      <c r="I89" s="33">
        <f>SUM(I5:I88)</f>
        <v>33.9</v>
      </c>
      <c r="J89" s="33">
        <f>SUM(J5:J88)</f>
        <v>21</v>
      </c>
      <c r="K89" s="33">
        <f>SUM(K5:K88)</f>
        <v>61.9</v>
      </c>
    </row>
    <row r="90" ht="18.75" spans="1:11">
      <c r="A90" s="34" t="s">
        <v>209</v>
      </c>
      <c r="B90" s="35"/>
      <c r="C90" s="35"/>
      <c r="D90" s="35"/>
      <c r="E90" s="35"/>
      <c r="F90" s="35"/>
      <c r="G90" s="33">
        <v>800</v>
      </c>
      <c r="H90" s="33">
        <v>1200</v>
      </c>
      <c r="I90" s="33">
        <v>1200</v>
      </c>
      <c r="J90" s="33">
        <v>900</v>
      </c>
      <c r="K90" s="33">
        <v>1200</v>
      </c>
    </row>
    <row r="91" ht="18.75" spans="1:11">
      <c r="A91" s="34" t="s">
        <v>210</v>
      </c>
      <c r="B91" s="35"/>
      <c r="C91" s="35"/>
      <c r="D91" s="35"/>
      <c r="E91" s="35"/>
      <c r="F91" s="35"/>
      <c r="G91" s="33">
        <f>G89*G90</f>
        <v>40800</v>
      </c>
      <c r="H91" s="33">
        <f>H89*H90</f>
        <v>50280</v>
      </c>
      <c r="I91" s="33">
        <f>I89*I90</f>
        <v>40680</v>
      </c>
      <c r="J91" s="33">
        <f>J89*J90</f>
        <v>18900</v>
      </c>
      <c r="K91" s="33">
        <f>K89*K90</f>
        <v>74280</v>
      </c>
    </row>
    <row r="92" ht="18.75" spans="1:11">
      <c r="A92" s="34" t="s">
        <v>211</v>
      </c>
      <c r="B92" s="35"/>
      <c r="C92" s="35"/>
      <c r="D92" s="35"/>
      <c r="E92" s="35"/>
      <c r="F92" s="35"/>
      <c r="G92" s="36">
        <f>SUM(G91:K91)</f>
        <v>224940</v>
      </c>
      <c r="H92" s="37"/>
      <c r="I92" s="37"/>
      <c r="J92" s="37"/>
      <c r="K92" s="38"/>
    </row>
  </sheetData>
  <mergeCells count="44">
    <mergeCell ref="A2:K2"/>
    <mergeCell ref="A3:K3"/>
    <mergeCell ref="A89:F89"/>
    <mergeCell ref="A90:F90"/>
    <mergeCell ref="A91:F91"/>
    <mergeCell ref="A92:F92"/>
    <mergeCell ref="G92:K92"/>
    <mergeCell ref="A8:A35"/>
    <mergeCell ref="A36:A48"/>
    <mergeCell ref="A49:A76"/>
    <mergeCell ref="A77:A88"/>
    <mergeCell ref="B8:B14"/>
    <mergeCell ref="B15:B16"/>
    <mergeCell ref="B17:B33"/>
    <mergeCell ref="B37:B42"/>
    <mergeCell ref="B44:B48"/>
    <mergeCell ref="B50:B53"/>
    <mergeCell ref="B54:B56"/>
    <mergeCell ref="B57:B58"/>
    <mergeCell ref="B59:B61"/>
    <mergeCell ref="B62:B64"/>
    <mergeCell ref="B65:B69"/>
    <mergeCell ref="B70:B71"/>
    <mergeCell ref="B72:B73"/>
    <mergeCell ref="B75:B76"/>
    <mergeCell ref="B79:B82"/>
    <mergeCell ref="B83:B85"/>
    <mergeCell ref="C18:C20"/>
    <mergeCell ref="C21:C22"/>
    <mergeCell ref="C23:C26"/>
    <mergeCell ref="C27:C33"/>
    <mergeCell ref="C38:C41"/>
    <mergeCell ref="C46:C48"/>
    <mergeCell ref="C50:C52"/>
    <mergeCell ref="C54:C56"/>
    <mergeCell ref="C57:C58"/>
    <mergeCell ref="C59:C61"/>
    <mergeCell ref="C62:C64"/>
    <mergeCell ref="C65:C69"/>
    <mergeCell ref="C70:C71"/>
    <mergeCell ref="C72:C73"/>
    <mergeCell ref="C75:C76"/>
    <mergeCell ref="C79:C81"/>
    <mergeCell ref="C83:C8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亚当</cp:lastModifiedBy>
  <dcterms:created xsi:type="dcterms:W3CDTF">2019-05-25T12:56:00Z</dcterms:created>
  <dcterms:modified xsi:type="dcterms:W3CDTF">2019-05-26T05:07:52Z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