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hidePivotFieldList="1" defaultThemeVersion="166925"/>
  <mc:AlternateContent xmlns:mc="http://schemas.openxmlformats.org/markup-compatibility/2006">
    <mc:Choice Requires="x15">
      <x15ac:absPath xmlns:x15ac="http://schemas.microsoft.com/office/spreadsheetml/2010/11/ac" url="/Users/00047104/Dropbox/CSSE-accreditations/ACS Accreditation 2025 Preparation/"/>
    </mc:Choice>
  </mc:AlternateContent>
  <xr:revisionPtr revIDLastSave="0" documentId="13_ncr:1_{C58817DA-7565-3244-94E5-9A8FB9FEE3BE}" xr6:coauthVersionLast="47" xr6:coauthVersionMax="47" xr10:uidLastSave="{00000000-0000-0000-0000-000000000000}"/>
  <bookViews>
    <workbookView xWindow="-3420" yWindow="-21100" windowWidth="38380" windowHeight="20320" activeTab="1" xr2:uid="{B05868E8-B553-48B4-AD0E-A3C024BB8F88}"/>
  </bookViews>
  <sheets>
    <sheet name="Introduction" sheetId="4" r:id="rId1"/>
    <sheet name="Outcomes Mappings" sheetId="1" r:id="rId2"/>
    <sheet name="Programs Details" sheetId="2" r:id="rId3"/>
    <sheet name="Unit Outcomes" sheetId="5" r:id="rId4"/>
    <sheet name="Outcomes Details" sheetId="3" r:id="rId5"/>
  </sheets>
  <definedNames>
    <definedName name="_xlnm._FilterDatabase" localSheetId="2" hidden="1">'Programs Details'!$A$1:$N$63</definedName>
    <definedName name="_xlnm._FilterDatabase" localSheetId="3" hidden="1">'Unit Outcomes'!$A$1:$D$64</definedName>
    <definedName name="_xlcn.WorksheetConnection_OutcomesMappingsA2H311" hidden="1">'Outcomes Mappings'!$A$1:$F$30</definedName>
  </definedNames>
  <calcPr calcId="191029"/>
  <extLs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name="Range" connection="WorksheetConnection_Outcomes Mappings!$A$2:$H$31"/>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30" i="1" l="1"/>
  <c r="F7" i="1" s="1"/>
  <c r="F22" i="1"/>
  <c r="F21" i="1" s="1"/>
  <c r="F17" i="1" s="1"/>
  <c r="F14" i="1" s="1"/>
  <c r="F10" i="1" s="1"/>
  <c r="F31" i="1"/>
  <c r="F15" i="1"/>
  <c r="F11" i="1" l="1"/>
  <c r="F4" i="1" s="1"/>
  <c r="F19"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DF4845D-EBAD-406B-84AC-AECCE2180CD9}"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4C238794-6301-4686-9394-50901E3FD6E5}" name="WorksheetConnection_Outcomes Mappings!$A$2:$H$31" type="102" refreshedVersion="8" minRefreshableVersion="5">
    <extLst>
      <ext xmlns:x15="http://schemas.microsoft.com/office/spreadsheetml/2010/11/main" uri="{DE250136-89BD-433C-8126-D09CA5730AF9}">
        <x15:connection id="Range" autoDelete="1">
          <x15:rangePr sourceName="_xlcn.WorksheetConnection_OutcomesMappingsA2H311"/>
        </x15:connection>
      </ext>
    </extLst>
  </connection>
</connections>
</file>

<file path=xl/sharedStrings.xml><?xml version="1.0" encoding="utf-8"?>
<sst xmlns="http://schemas.openxmlformats.org/spreadsheetml/2006/main" count="1460" uniqueCount="467">
  <si>
    <t>Outcome</t>
  </si>
  <si>
    <t>ACS Accreditaton mapping of accreditation outcomes to units in programs</t>
  </si>
  <si>
    <t>CITS1401</t>
  </si>
  <si>
    <t>CITS1402</t>
  </si>
  <si>
    <t>CITS1003</t>
  </si>
  <si>
    <t>CITS2005</t>
  </si>
  <si>
    <t>CITS2002</t>
  </si>
  <si>
    <t>CITS5206</t>
  </si>
  <si>
    <t>PHIL4001</t>
  </si>
  <si>
    <t>CITS4401</t>
  </si>
  <si>
    <t>CITS5505</t>
  </si>
  <si>
    <t>CITS4012</t>
  </si>
  <si>
    <t>CITS5508</t>
  </si>
  <si>
    <t>CITS5017</t>
  </si>
  <si>
    <t>CITS5503</t>
  </si>
  <si>
    <t>CITS5507</t>
  </si>
  <si>
    <t>Unit Name</t>
  </si>
  <si>
    <t>Unit Code</t>
  </si>
  <si>
    <t>Computational Thinking with Python</t>
  </si>
  <si>
    <t>Relational Database Management Systems</t>
  </si>
  <si>
    <t>Introduction to Cybersecurity</t>
  </si>
  <si>
    <t>Object Oriented Programming</t>
  </si>
  <si>
    <t>Systems Programming</t>
  </si>
  <si>
    <t>Software Requirements and Design</t>
  </si>
  <si>
    <t>Agile Web Development</t>
  </si>
  <si>
    <t>IT Capstone Project</t>
  </si>
  <si>
    <t>Natural Language Processing</t>
  </si>
  <si>
    <t>AI and Adaptive Systems</t>
  </si>
  <si>
    <t>Machine learning</t>
  </si>
  <si>
    <t>Deep Learning</t>
  </si>
  <si>
    <t>Cloud Computing</t>
  </si>
  <si>
    <t>The Internet of Thngs</t>
  </si>
  <si>
    <t>CITS5506</t>
  </si>
  <si>
    <t>CITS5501</t>
  </si>
  <si>
    <t>Software Testing and Quality Assurance</t>
  </si>
  <si>
    <t>Core Conversion</t>
  </si>
  <si>
    <t>CITS4407</t>
  </si>
  <si>
    <t>Open Source Tools and Scripting</t>
  </si>
  <si>
    <t>Outcome Group</t>
  </si>
  <si>
    <t>ICT Skills SFIA</t>
  </si>
  <si>
    <t>PRMG</t>
  </si>
  <si>
    <t>https://sfia-online.org/en/sfia-8/skills/project-management</t>
  </si>
  <si>
    <t>https://sfia-online.org/en/sfia-8/skills/programming-software-development</t>
  </si>
  <si>
    <t>DESN</t>
  </si>
  <si>
    <t>Cybersecurity</t>
  </si>
  <si>
    <t>High Performance Computing</t>
  </si>
  <si>
    <t>Advanced</t>
  </si>
  <si>
    <t>ACS Advanced Knowledge Addressing Complex Computing</t>
  </si>
  <si>
    <t>ACS Integrated and Applied ICT Knowledge and Skills</t>
  </si>
  <si>
    <t>Integrated Skills</t>
  </si>
  <si>
    <t>Program Outcomes</t>
  </si>
  <si>
    <t>AQF Knowledge</t>
  </si>
  <si>
    <t>AQF Skills</t>
  </si>
  <si>
    <t>AQF Application</t>
  </si>
  <si>
    <t xml:space="preserve">(a) identify and discuss emerging information technologies and their potential application to a wide variety of problems. (b) select from and apply appropriate software development models and data representation and analysis techniques. (c) identity the trade-offs to be considered when planning a new software project, using a combination of new and existing components, on a variety of platforms. </t>
  </si>
  <si>
    <t>(a) demonstrate a detailed knowledge of contemporary information technologies, including those for software development, data collection and analysis, internet-based applications, and software project management.  (b) explain how foundational concepts have led to the design and implementation of contemporary information technologies. (c) understand ethical issues and professional responsibility in IT projects.</t>
  </si>
  <si>
    <r>
      <t xml:space="preserve">(a) develop significant computer programs in several contemporary scripting and compiled programming languages. (b) apply logical and critical thinking skills to harness existing computing technologies to manage and analyse large data sets.  (c) effectively communicate verbally, in writing, and other modes of communication with team members, leaders and industry experts. (d) understand and apply the principles of software project planning and management in different application domains. </t>
    </r>
    <r>
      <rPr>
        <sz val="11"/>
        <color rgb="FFFF0000"/>
        <rFont val="Arial"/>
        <family val="2"/>
      </rPr>
      <t>(e) design and construct IoT solution architecture to suit application needs</t>
    </r>
  </si>
  <si>
    <t>Professional Practice</t>
  </si>
  <si>
    <t>Advanced Unit</t>
  </si>
  <si>
    <t>Core Unit</t>
  </si>
  <si>
    <t>Computational Modelling</t>
  </si>
  <si>
    <t>ACS Preparation for Professional Practice</t>
  </si>
  <si>
    <t>Explicitly integrate the range of knowledge and skills acquired in the program and to apply them to a challenging real problem related to the target professional role.  Pre-reqs need to be designed to support.  A capstone is a reliable mechanism.</t>
  </si>
  <si>
    <t>Subjects at genuinely advanced level addressing complex computing topics. Depth related to the ICT objectives of the program</t>
  </si>
  <si>
    <t>Learning activities and assessment that provides authentic learning experience to facilitate a smooth transition to professional practice.  WIL encouraged. Final-year project with industry client</t>
  </si>
  <si>
    <t>Justification sentences go here.</t>
  </si>
  <si>
    <t>Computer Science Major MJD-CMPSC</t>
  </si>
  <si>
    <t>Core Conversion 1/2 Choice</t>
  </si>
  <si>
    <t>CITS2200</t>
  </si>
  <si>
    <t>Data Structures and Algorithms</t>
  </si>
  <si>
    <t>CITS2211</t>
  </si>
  <si>
    <t>Discrete Structures</t>
  </si>
  <si>
    <t>CITS3001</t>
  </si>
  <si>
    <t>Advanced Algorithms</t>
  </si>
  <si>
    <t>CITS3002</t>
  </si>
  <si>
    <t>Computer Networks</t>
  </si>
  <si>
    <t>CITS3200</t>
  </si>
  <si>
    <t>Professional Computing</t>
  </si>
  <si>
    <t>CITS3XXX</t>
  </si>
  <si>
    <t>CS Major options</t>
  </si>
  <si>
    <t>PHIL1001</t>
  </si>
  <si>
    <t>Ethics for the Digital Age</t>
  </si>
  <si>
    <t>PHIL2008</t>
  </si>
  <si>
    <t>Minds Machines and Superintelligence</t>
  </si>
  <si>
    <t>PHIL3003/SCIE2100</t>
  </si>
  <si>
    <t>Philosophy 1/2 Choice</t>
  </si>
  <si>
    <t>CITS3005</t>
  </si>
  <si>
    <t>Knowledge Representation</t>
  </si>
  <si>
    <t>CITS3011</t>
  </si>
  <si>
    <t>Intelligent Agents</t>
  </si>
  <si>
    <t xml:space="preserve"> </t>
  </si>
  <si>
    <t>Computing and Data Science MJD-CDSDM</t>
  </si>
  <si>
    <t>CITS4010/4011</t>
  </si>
  <si>
    <t>CITS4404</t>
  </si>
  <si>
    <t>CITS4403</t>
  </si>
  <si>
    <t>CITS4402</t>
  </si>
  <si>
    <t>Computer Vision</t>
  </si>
  <si>
    <t>PHIL4100</t>
  </si>
  <si>
    <t>STAT1400</t>
  </si>
  <si>
    <t>Statistics for Science</t>
  </si>
  <si>
    <t>CITS2402</t>
  </si>
  <si>
    <t>Introduction to Data Science</t>
  </si>
  <si>
    <t>STAT2401</t>
  </si>
  <si>
    <t>Analysis of Experiments</t>
  </si>
  <si>
    <t>STAT2402</t>
  </si>
  <si>
    <t>Analysis of Observations</t>
  </si>
  <si>
    <t>Statistical Learning</t>
  </si>
  <si>
    <t>STAT3401</t>
  </si>
  <si>
    <t>Advanced Data Analytics</t>
  </si>
  <si>
    <t>Data Warehousing</t>
  </si>
  <si>
    <t>CITS3009</t>
  </si>
  <si>
    <t>CS WIL Internship</t>
  </si>
  <si>
    <t>CS Honours Research Project (24 points)</t>
  </si>
  <si>
    <t>STAT4062</t>
  </si>
  <si>
    <t>STAT4066</t>
  </si>
  <si>
    <t>Bayesian Computing and Statistics</t>
  </si>
  <si>
    <t>Statistical Modelling and Interence</t>
  </si>
  <si>
    <t>Hons Core Units (4)</t>
  </si>
  <si>
    <t>Hons Core Unit</t>
  </si>
  <si>
    <t>International Cybersecurity MJD-ICYDM</t>
  </si>
  <si>
    <t>POLS1102</t>
  </si>
  <si>
    <t>Understanding Global Politics</t>
  </si>
  <si>
    <t xml:space="preserve">CITS2006 </t>
  </si>
  <si>
    <t>Defensive Cybersecurity</t>
  </si>
  <si>
    <t>IREL2001</t>
  </si>
  <si>
    <t>Foundations of Foreign Policy</t>
  </si>
  <si>
    <t>CITS3006</t>
  </si>
  <si>
    <t>Penetration Testing</t>
  </si>
  <si>
    <t>CITS3007</t>
  </si>
  <si>
    <t>Secure Coding</t>
  </si>
  <si>
    <t>POLS3XXX</t>
  </si>
  <si>
    <t>Politics 1/8 Choice</t>
  </si>
  <si>
    <t>CITS4419</t>
  </si>
  <si>
    <t>Mobile and Wireless Computing</t>
  </si>
  <si>
    <t>Quantum Information and Computing</t>
  </si>
  <si>
    <t>CITS5507/3402</t>
  </si>
  <si>
    <t>POLS5641</t>
  </si>
  <si>
    <t>International Security</t>
  </si>
  <si>
    <t>Quantum Computing MJD-QCOMP</t>
  </si>
  <si>
    <t>MATH1012</t>
  </si>
  <si>
    <t>Mathematical Theory and Methods</t>
  </si>
  <si>
    <t>PHYS1021</t>
  </si>
  <si>
    <t>Applied Physics</t>
  </si>
  <si>
    <t>PHYS2004</t>
  </si>
  <si>
    <t>Quantum and Relativity</t>
  </si>
  <si>
    <t>PHYS4022</t>
  </si>
  <si>
    <t>PHYS4021</t>
  </si>
  <si>
    <t>Advanced Quantum Computing</t>
  </si>
  <si>
    <t>Level</t>
  </si>
  <si>
    <t>Semester</t>
  </si>
  <si>
    <t>STAT3064</t>
  </si>
  <si>
    <t>Criterion B: Professional ICT Roles and Skills</t>
  </si>
  <si>
    <t xml:space="preserve">The program will prepare graduates for at least one specific ICT professional role. </t>
  </si>
  <si>
    <t>The role(s) identified will clearly relate to the program’s objectives.</t>
  </si>
  <si>
    <t xml:space="preserve">The SFIA skills required to fulfil the ICT professional role (or roles) will be specified. </t>
  </si>
  <si>
    <t xml:space="preserve">Normally there would be 2 primary SFIA skill areas in a particular professional role. </t>
  </si>
  <si>
    <t xml:space="preserve">Subjects in the program which assess these skills will be mapped to </t>
  </si>
  <si>
    <t>demonstrate that graduates achieve the underlying skills at SFIA level 3 (or above).</t>
  </si>
  <si>
    <t>Criterion C: Coverage of ICT Knowledge</t>
  </si>
  <si>
    <t>The purpose of this criterion is to ensure that an accredited ICT program will equip graduates with</t>
  </si>
  <si>
    <t>a coherent and identifiable part of the ICT profession and a specific professional role within it.</t>
  </si>
  <si>
    <t xml:space="preserve">The purpose of this criterion is to ensure that an accredited ICT program will aim to produce graduates with capabilities appropriate to </t>
  </si>
  <si>
    <t xml:space="preserve">the breadth of ICT knowledge required of an ICT professional and to fulfil the identified ICT professional role. </t>
  </si>
  <si>
    <t>All graduates will have developed the professional knowledge and skills identified in CBoK 3.1.</t>
  </si>
  <si>
    <t>All graduates will have at least intermediate level of knowledge and skills (ie. Bloom level 3) of</t>
  </si>
  <si>
    <t>used, for example to demonstrate ethical awareness, capacity for life-long learning, etc.</t>
  </si>
  <si>
    <t>'ICT Project Management' and 'Cyber Security' as they apply to all ICT professional roles.</t>
  </si>
  <si>
    <t>Those core areas most relevant to the identified professional roles and skills will be emphasised.</t>
  </si>
  <si>
    <t xml:space="preserve">All graduates will have some understanding of each of the ICT knowledge areas identified in CBoK 3.2. </t>
  </si>
  <si>
    <t>c. In-depth ICT Knowledge</t>
  </si>
  <si>
    <t xml:space="preserve">the specific skills required to fulfill the identified professional roles for the program. </t>
  </si>
  <si>
    <t>All graduates will have developed comprehensive knowledge of a disciplinary area of ICT  and</t>
  </si>
  <si>
    <t xml:space="preserve">CBoK 3.3 identifies international curricula, standards, bodies of disciplinary knowledge and </t>
  </si>
  <si>
    <t>other sources relevant to the program’s domain (for example, SwEBoK for software engineering).</t>
  </si>
  <si>
    <t>a. Professional ICT Knowledge</t>
  </si>
  <si>
    <t>b. Core ICT Knowledge</t>
  </si>
  <si>
    <t>The determination of the relative depth of knowledge taught and assessed will need to be justified.</t>
  </si>
  <si>
    <t>Criterion D: Advanced ICT Knowledge Addressing Complex Computing</t>
  </si>
  <si>
    <t>The purpose of this criterion is to ensure that graduates of an accredited ICT program will have the</t>
  </si>
  <si>
    <t>advanced knowledge required to undertake their professional role. This criterion aligns with</t>
  </si>
  <si>
    <t>graduate standards established by the Seoul Accord and the AQF.</t>
  </si>
  <si>
    <t>The program will contain subjects at genuinely advanced level addressing complex computing topics</t>
  </si>
  <si>
    <t>that clearly provide depth related to the ICT objectives of the program.</t>
  </si>
  <si>
    <t>A subject meeting Criterion D will:</t>
  </si>
  <si>
    <t>* require pre-requisite knowledge (Criterion A) from at least one other subject which itself normally requires pre-requisite knowledge</t>
  </si>
  <si>
    <t>* address knowledge required for one of the primary SFIA skills required for the nominated ICT professional role(s) (Criterion B)</t>
  </si>
  <si>
    <t>* use assessments that demonstrate a depth of knowledge at least at analyse level (Level 4) or higher in Bloom's Taxonomy</t>
  </si>
  <si>
    <t>* address a complex computing problem.</t>
  </si>
  <si>
    <t>A complex computing problem will normally have some or all of the following criteria:</t>
  </si>
  <si>
    <t>- involves wide-ranging or conflicting technical, computing, and other issues;</t>
  </si>
  <si>
    <t>- has no obvious solution, and requires conceptual thinking and innovative analysis to</t>
  </si>
  <si>
    <t>formulate suitable abstract models;</t>
  </si>
  <si>
    <t>- a solution requires the use of in-depth computing or domain knowledge and an analytical</t>
  </si>
  <si>
    <t>approach that is based on well-founded principles;</t>
  </si>
  <si>
    <t>- involves infrequently encountered issues;</t>
  </si>
  <si>
    <t>- is outside problems encompassed by standards and standard practice for professional</t>
  </si>
  <si>
    <t>computing;</t>
  </si>
  <si>
    <t>- involves diverse groups of stakeholders with widely varying needs;</t>
  </si>
  <si>
    <t>- has significant consequences in a range of contexts;</t>
  </si>
  <si>
    <t>- is a high-level problem possibly including many component parts or sub-problems;</t>
  </si>
  <si>
    <t>- identification of a requirement or the cause of a problem is ill defined or unknown.</t>
  </si>
  <si>
    <t>(Seoul Accord, Section D)</t>
  </si>
  <si>
    <t>For the purpose of meeting Criterion D, a program will have at least 4 Advanced subjects including no</t>
  </si>
  <si>
    <t>more than 2 oriented towards the application of ICT Skills and Knowledge (Criterion E), for example in</t>
  </si>
  <si>
    <t>a capstone project, and 2 of ICT disciplinary-specific knowledge.</t>
  </si>
  <si>
    <t>Criterion A: Program Design</t>
  </si>
  <si>
    <t>In order to generate an ICT professional, an accredited ICT program needs to have been designed as</t>
  </si>
  <si>
    <t>a coherent and integrated whole. The purpose of this criterion is to demonstrate that by the</t>
  </si>
  <si>
    <t>character of program’s title, objectives, components and structure, and by their alignment.</t>
  </si>
  <si>
    <t>See ACS Accreditation 5.3 Volume 2 Criteria for details</t>
  </si>
  <si>
    <t>Criterion E: Integrated and Applied ICT Knowledge</t>
  </si>
  <si>
    <t>The purpose of this criterion is to ensure that graduates of an accredited ICT program will have</t>
  </si>
  <si>
    <t>integrated their ICT skills and knowledge and demonstrated their capability to apply them as</t>
  </si>
  <si>
    <t>required for professional practice in the role specified (Criterion B). This criterion aligns with graduate</t>
  </si>
  <si>
    <t>standards established by the Seoul Accord and the AQF.</t>
  </si>
  <si>
    <t>A program will have mechanisms to explicitly integrate the range of knowledge and skills acquired in</t>
  </si>
  <si>
    <t>their program and to apply them to a challenging real problem related to the target professional role</t>
  </si>
  <si>
    <t>(Criterion B). Pre-requisite subjects need to be designed so a student has previously gained the skills</t>
  </si>
  <si>
    <t>and knowledge needed to integrate and apply previously learned knowledge and skills (Criterion A).</t>
  </si>
  <si>
    <t>An integrative mechanism should not be the first point at which a student is taught significant topics.</t>
  </si>
  <si>
    <t>A Capstone Subject, or collection of subjects, is a reliable mechanism for achieving this criterion and</t>
  </si>
  <si>
    <t>describing such a subject presents the principles behind the criterion. A capstone subject would be</t>
  </si>
  <si>
    <t>an advanced subject addressing a complex computing problem (see Criterion D) that demonstrates a</t>
  </si>
  <si>
    <t>graduate's capacity to undertake the professional role specified as an objective of the program. It</t>
  </si>
  <si>
    <t>may contribute to a student's:</t>
  </si>
  <si>
    <t>- readiness to undertake professional practice in the discipline (see Criterion F)</t>
  </si>
  <si>
    <t>- understanding of professional breadth (see Criterion C)</t>
  </si>
  <si>
    <t>Some internships are basically work experience, perhaps with a reflective journal, and</t>
  </si>
  <si>
    <t>An internship may meet the criterion for Integrated and Applied ICT Knowledge, although it is problematic (see ACS documentation)</t>
  </si>
  <si>
    <t>Criterion F: Preparation for Professional ICT Practice</t>
  </si>
  <si>
    <t>The purpose of this criterion is to ensure that graduates who have the skills (Criterion B), Knowledge</t>
  </si>
  <si>
    <t>(Criteria C, D) and the integration of knowledge and skills (Criterion E) to address their intended</t>
  </si>
  <si>
    <t>professional role are also prepared for the realities of professional practice. This criterion aligns with</t>
  </si>
  <si>
    <t>graduate standards established by the Seoul Accord.</t>
  </si>
  <si>
    <t>The program will contain learning activities and assessment that provides an authentic learning</t>
  </si>
  <si>
    <t>experience to facilitate a smooth transition to professional practice. It should enable students to</t>
  </si>
  <si>
    <t>understand, and preferably engage in, the type of professional experiences that they are likely to</t>
  </si>
  <si>
    <t>encounter following graduation from the program. The ACS strongly encourages Work Integrated</t>
  </si>
  <si>
    <t>Learning (WIL) conducted in conjunction with an industry partner or client, for example:</t>
  </si>
  <si>
    <t>- Internships and Industry Placements (Industry-Based Learning, IBL).</t>
  </si>
  <si>
    <t>- On-campus WIL, including real case studies, engagement with industry professionals and so</t>
  </si>
  <si>
    <t>on, are important preparations for professional practice, especially so where they are</t>
  </si>
  <si>
    <t>designed as integrated components of the program.</t>
  </si>
  <si>
    <t>- A final-year, team-based project conducted in conjunction with a real industry client, is a very</t>
  </si>
  <si>
    <t>effective structured learning experience to prepare graduates for professional practice.</t>
  </si>
  <si>
    <t>A well-rounded ICT graduate will additionally have a range of less specific professional attributes including:</t>
  </si>
  <si>
    <t>* staying in touch with the professional and research literature in their areas of expertise and being able to apply it</t>
  </si>
  <si>
    <t>* appreciating ICT professional activity in a global economy</t>
  </si>
  <si>
    <t>* being adaptable through a capacity for life-long learning</t>
  </si>
  <si>
    <t>* using and designing modern ICT tools effectively</t>
  </si>
  <si>
    <t>* being both innovative and entrepreneurial</t>
  </si>
  <si>
    <t>The program will provide graduates with the relevant knowledge and skills that will assist them to acquire these attributes</t>
  </si>
  <si>
    <t>The three categories of ICT knowledge identified in the ACS Core Body of Knowledge for ICT Professionals (CBoK) are:</t>
  </si>
  <si>
    <t>It is expected that the ACS Code of Ethics and Professional Conduct will be</t>
  </si>
  <si>
    <t xml:space="preserve">All graduates will have at least intermediate level of knowledge and skills (ie. Bloom level 3) of 'Professional Ethics'. </t>
  </si>
  <si>
    <t xml:space="preserve">There is no requirement to adopt such a curriculum, </t>
  </si>
  <si>
    <t>but to demonstrate that the program is well-grounded, it needs to clearly reference appropriate standards.</t>
  </si>
  <si>
    <t>Programs which attain specialist accreditation meet all the</t>
  </si>
  <si>
    <t>requirements for normal professional accreditation, but with more stringent requirements in those</t>
  </si>
  <si>
    <t>accreditation criteria addressing the specialist field (e.g. professional roles, bodies of knowledge, etc).</t>
  </si>
  <si>
    <t>Specialist Accreditation (Cybersecurity, Data Science)</t>
  </si>
  <si>
    <t>Prereq CITS2200+CITS1401. Assessment X Requires Advanced conditions XX</t>
  </si>
  <si>
    <t>Prereq CITS2002+CITS1401, Team practical project (40%): Has no obvious solution and requires conceptual thinking and innovative analysis to formulate suitable abstract models (2), and is a high-level problem possibly including many component parts or subproblems (8).</t>
  </si>
  <si>
    <t>Prereq (CITS2200 or CITS2402)+CITS1401 and 84 points, Team project: Involves external stakeholders (6) needs requirements identification (9) and the solution requires the use of in-depth computing, domain knowledge and an analytical approach (3) and comprises many component parts (8)</t>
  </si>
  <si>
    <t>Prereq CITS1401 (1402 recommended). Web application project has a high number of interdependent parts (8), and requires a deep level of knowledge (3)</t>
  </si>
  <si>
    <t>Prereq CITS5505 and 48 points level 4/5, The group project involves external stakeholders (6) and requirements identification (9) and the solution requires the use of in-depth computing, domain knowledge and an analytical approach (3) and comprises many component parts (8)</t>
  </si>
  <si>
    <t>Prereqs: (CITS20025 or CITS2005)+CITS1401: Software testing project (35%) Students assess a software system/project for threats to project quality (2, 5) and design comprehensive tests to mitigate threats at the unit, system and user level (1, 7)</t>
  </si>
  <si>
    <t>Prereqs CITS1401+CITS1402: Project to build a data warehouse from real-world datasets, and carry out data mining activities including
association rule mining, classification and clustering. (SFIA DBDS). The project requires in-depth of knowledge in data warehousing and data mining (3), has no obvious solution (2), need to make decisions on the right compromise between concept hierarchies and warehousing query efficiency (1)</t>
  </si>
  <si>
    <t>Machine Learning</t>
  </si>
  <si>
    <t>Database Management Systems</t>
  </si>
  <si>
    <t>Requirements and Design</t>
  </si>
  <si>
    <t>Applies agreed standards and tools to achieve well-engineered outcomes.</t>
  </si>
  <si>
    <t>Level (SFIA/Bloom)</t>
  </si>
  <si>
    <t>https://sfia-online.org/en/sfia-8/skills/systems-design</t>
  </si>
  <si>
    <t>DTAN</t>
  </si>
  <si>
    <t>Applying mathematics, statistics, data mining and predictive modelling techniques to gain insights, predict behaviours and generate value from data.</t>
  </si>
  <si>
    <t>DATS</t>
  </si>
  <si>
    <t>https://sfia-online.org/en/sfia-8/skills/data-science</t>
  </si>
  <si>
    <t>Outcome Reference</t>
  </si>
  <si>
    <t>Outcome Description</t>
  </si>
  <si>
    <t>https://sfia-online.org/en/sfia-8/skills/data-modelling-and-design</t>
  </si>
  <si>
    <t>Delivering agreed outcomes from projects using appropriate management techniques, collaboration, leadership and governance. Not CORE for our programs</t>
  </si>
  <si>
    <t>SWDN</t>
  </si>
  <si>
    <t>https://sfia-online.org/en/sfia-8/skills/software-design</t>
  </si>
  <si>
    <t>MLNG</t>
  </si>
  <si>
    <t>https://sfia-online.org/en/sfia-8/skills/machine-learning</t>
  </si>
  <si>
    <t>Developing systems that learn through experience and by the use of data.</t>
  </si>
  <si>
    <t>HPCC</t>
  </si>
  <si>
    <t>https://sfia-online.org/en/sfia-8/skills/high-performance-computing</t>
  </si>
  <si>
    <t>Artificial Intelligence MJD-ARIDM</t>
  </si>
  <si>
    <t>Master of Data Science TBA</t>
  </si>
  <si>
    <t>CITS4409</t>
  </si>
  <si>
    <t>CITS5553</t>
  </si>
  <si>
    <t>Data Science Capstone Project</t>
  </si>
  <si>
    <t>Computational Data Analysis</t>
  </si>
  <si>
    <t>Spec Core Unit</t>
  </si>
  <si>
    <t xml:space="preserve">Master of Information Technology (Artificial Intelligence) (2025) 62510 SP-ARTIN </t>
  </si>
  <si>
    <t>Master of Information Technology (Software Systems) (2025) 62510 SP-SOFSY</t>
  </si>
  <si>
    <t>Designing systems to meet specified requirements and agreed systems architectures. Secure Sys / Programming</t>
  </si>
  <si>
    <t>Using advanced computer systems and special programming techniques to solve complex computational problems. (Quantum computing)</t>
  </si>
  <si>
    <t>Professional Role</t>
  </si>
  <si>
    <t>Software Developer (Programmer)</t>
  </si>
  <si>
    <t>Data Scientist</t>
  </si>
  <si>
    <t>Machine Learning Specialist</t>
  </si>
  <si>
    <t>https://sfia-online.org/en/sfia-8/skills/security-operations</t>
  </si>
  <si>
    <t>SCAD</t>
  </si>
  <si>
    <t>Delivering management, technical and administrative services to implement security controls and security management strategies. (International Cybersecurity)</t>
  </si>
  <si>
    <t>Defining and operating a framework of security controls and security management strategies.</t>
  </si>
  <si>
    <t>https://sfia-online.org/en/sfia-8/skills/information-security</t>
  </si>
  <si>
    <t>SCTY</t>
  </si>
  <si>
    <t>Developing software components to deliver value to stakeholders.</t>
  </si>
  <si>
    <t>PROG</t>
  </si>
  <si>
    <t>Advanced (high-performance, quantum) algorithms developer</t>
  </si>
  <si>
    <t>Software Engineering Related enterprize IT competencies. Developing models and diagrams to represent and communicate data requirements and data assets.  Not CORE for our programs</t>
  </si>
  <si>
    <t>Application development practitioner</t>
  </si>
  <si>
    <t>https://sfia-online.org/en/sfia-8/skills/systems-integration-and-build</t>
  </si>
  <si>
    <t>SINT</t>
  </si>
  <si>
    <t>Specifying and designing software to meet defined requirements by following agreed design standards and principles. Not CORE for our programs</t>
  </si>
  <si>
    <t xml:space="preserve">Planning, implementing and controlling activities to synthesise system components to create operational systems, products or services. Roles responsible for developing reliable, flexible, scalable and secure software applications to support organisational capabilities.  </t>
  </si>
  <si>
    <t>Cyber Security specialist</t>
  </si>
  <si>
    <t xml:space="preserve">Systems Analyst </t>
  </si>
  <si>
    <t>With PHYS1021 provides foundational knowledge in quantum computation to prepare students for PHYS4021 and PHYS4022</t>
  </si>
  <si>
    <t>Data Science Capstrone Project</t>
  </si>
  <si>
    <t>CITS3401</t>
  </si>
  <si>
    <t>Statistical Modelling and Inference</t>
  </si>
  <si>
    <t>Internet of Things</t>
  </si>
  <si>
    <t>IoT Group Project. Defines, documents and executes small projects or sub-projects. Works alone or with a small team actively participating in all phases of the project. Applies appropriate project management methods and tools. Identifies, assesses and manages risks effectively.</t>
  </si>
  <si>
    <t>Reqs + Design Group Projects. Defines, documents and executes small projects or sub-projects.</t>
  </si>
  <si>
    <t>Capstone Project. Agrees project approach with stakeholders and prepares realistic project plans (including scope, schedule, quality, risk and communication plans). Tracks activities against the project schedule, managing stakeholder involvement as appropriate. Prof Reflections: reviewing experiences and learning from current and previous projects</t>
  </si>
  <si>
    <t>MPE (SE) TBA</t>
  </si>
  <si>
    <t>B Eng (SE) TBA</t>
  </si>
  <si>
    <t>SLVG5001</t>
  </si>
  <si>
    <t>McCusker Centre for Citizenship Internship</t>
  </si>
  <si>
    <t>CITS3403</t>
  </si>
  <si>
    <t>Designs, codes, verifies, tests, documents, amends and refactors complex programs/scripts and integration software services. Contributes to the selection of the software development methods, tools and techniques. Applies agreed standards and tools to achieve well-engineered outcomes. Participates in reviews of own work and leads reviews of colleagues' work. Developed in the sequence CITS1401, CITS2002 or CITS2005, CITS4401 and applied in CITS5206.</t>
  </si>
  <si>
    <t>Capstone team project with a real industry client and software professional mentor. Assessed on delivered project quality and a professional portfolio</t>
  </si>
  <si>
    <t>Master of Information Technology (Applied Computing) (2025) 62510 SP-XXXX</t>
  </si>
  <si>
    <t>Core 1/8 Elective</t>
  </si>
  <si>
    <t>Hons Core 2/4 Elective</t>
  </si>
  <si>
    <t>Hons Core 2/3 Elective</t>
  </si>
  <si>
    <t>Core 1/2 Elective</t>
  </si>
  <si>
    <t>Spec Elective 4/14</t>
  </si>
  <si>
    <t>CITS3402</t>
  </si>
  <si>
    <t>Core 1/6 Elective</t>
  </si>
  <si>
    <t>CITS3003</t>
  </si>
  <si>
    <t>Graphics and Animation</t>
  </si>
  <si>
    <t>Core 1/3 Elective</t>
  </si>
  <si>
    <t>Core 1/5 Elective</t>
  </si>
  <si>
    <t>Core 1/4 Elective</t>
  </si>
  <si>
    <t>CITS5504</t>
  </si>
  <si>
    <t>CITS5014/5015</t>
  </si>
  <si>
    <t>Data and Information Technologies Research Project</t>
  </si>
  <si>
    <t>Option Units (2)</t>
  </si>
  <si>
    <t>Option Units (1)</t>
  </si>
  <si>
    <t>Prereq CITS1401 (1402 recommended). Build and deploy a data oriented
web application (30%) Web application project has a high number of interdependent parts (8), and requires a deep level of knowledge (3)</t>
  </si>
  <si>
    <t>Prereq CITS1401 (1402 recommended). Lab exercies (20%).  Advanced assessment criteria TBA</t>
  </si>
  <si>
    <t>Prereqs CITS1401 (TBA and points or +1prog): Assessed laboratory exercises (40%) to build and train an ML system using a real-world dataset, selecting from a range of technologies. Requires students to research (2,3) and implement novel solutions (5,9), and validate the solution (4,8)</t>
  </si>
  <si>
    <t>Prereqs CITS5508. Practical projects (35%) hands on experience of advanced topics in Generative Adversarial Networks (GANs), variational autoencoders, deep reinforcement learning, policy gradient methods, and Adversarial Machine Learning (1,3,8)</t>
  </si>
  <si>
    <t>Prereqs CITS1401. Group design and build project (40%) Students research, plan (2,3), design and implement (5,9) an IoT based application using distributed small devices in a ubiquitous computing environment</t>
  </si>
  <si>
    <t>Justification</t>
  </si>
  <si>
    <t>TBA</t>
  </si>
  <si>
    <t>PHYS4022 develops moderately complex solutions that use high-performance computing environments to address real-world problems.</t>
  </si>
  <si>
    <t>CBoK-Professional</t>
  </si>
  <si>
    <t>CBoK-Core</t>
  </si>
  <si>
    <t>CBoK-Depth</t>
  </si>
  <si>
    <t>ICT Ethics</t>
  </si>
  <si>
    <t>Impacts of ICT</t>
  </si>
  <si>
    <t>Working Individually &amp; Teamwork</t>
  </si>
  <si>
    <t>Professional Communication</t>
  </si>
  <si>
    <t>Professional Practitioner</t>
  </si>
  <si>
    <t>ICT Fundamentals</t>
  </si>
  <si>
    <t>ICT Infrastructure</t>
  </si>
  <si>
    <t>Info &amp; Data Sci &amp; Engineering</t>
  </si>
  <si>
    <t>Comp Sci &amp; Engineering</t>
  </si>
  <si>
    <t>Application Systems</t>
  </si>
  <si>
    <t>ICT management and governance</t>
  </si>
  <si>
    <t>In-depth ICT Knowledge</t>
  </si>
  <si>
    <t>Assessed where?</t>
  </si>
  <si>
    <t>ICT Projects</t>
  </si>
  <si>
    <t>Assessment levels 1=Introductory (know that) 2=Intermediate (know how) 3=mature (know why)</t>
  </si>
  <si>
    <t>define the legal and ethical responsibilities of a cybersecurity professional</t>
  </si>
  <si>
    <t>specify the role of cybersecurity risk management in an overall strategy of providing information security by applying mitigations in the different cybersecurity domains</t>
  </si>
  <si>
    <t>describe the concepts of cybersecurity and information security as made up by the different domains of knowledge in the unit outline</t>
  </si>
  <si>
    <t>create algorithms using computational thinking to solve a range of problems</t>
  </si>
  <si>
    <t>demonstrate the process of computational problem solving</t>
  </si>
  <si>
    <t>understand the 'business' requirements to design a database</t>
  </si>
  <si>
    <t>understand existing database implementation and create refinements and improvements through analysis</t>
  </si>
  <si>
    <t>refine the database to improve and ensure correctness and reliability</t>
  </si>
  <si>
    <t>https://www.acs.org.au/content/dam/acs/acs-accreditation/CBoK%20V3.2.pdf</t>
  </si>
  <si>
    <t xml:space="preserve"> Information &amp; Data Science and Engineering
- Nature of data, information and knowledge, meta-data, abstraction and representational quality
- Data modelling and semantics, relational data engineering processes
- Database Management Systems and SQL, non-relational systems (blockchain, NoSQL, files)
- Data Science and Engineering, data analytics, mining and visualisation, big data</t>
  </si>
  <si>
    <t>Computational Science and Engineering
- Nature of computational functions, states and transitions, procedural, declarative and artificial neural net approaches to creating computational functions, abstraction and virtualisation, complex and adaptive computing
- Process and algorithm modelling: methods of algorithm design, software quality
- Programming: programming language constructs, coding methods, scripts and apps, interfaces
- Software Engineering: systematic practices of specification, development and testing to produce reliable, safe, maintainable computing systems, integrated development and configuration management environments</t>
  </si>
  <si>
    <t>Application Systems
- Analysis of human activity systems, ontological modelling, specifying organisational and external context of computing systems, impact and user experience analysis
- Integration of systems components into coherent socio-technical systems
- Types of application: organisational operations (transaction processing, executive information systems), simulation and decision support, information management (digital document (text, video, sound, image) creation, storage, communication and information retrieval), knowledge management, digital platforms and markets
- User experience: interface design, physical and cognitive ergonomics
- Application context where specifically linked to ICT: Domain attributes (e-health, e-business, transport and logistics, agriculture, e-government, etc), language and cultural factors, users work practices and organisational contexts</t>
  </si>
  <si>
    <t>Cyber Security
- Nature of Cyber Security: forms of attack, prevention, detection, mitigation and repair
- Information assets to be secured (hardware, networks, software, data) and the different means of securing them, cryptography
- Human security roles and behaviours, rights and obligations (privacy)
- Cyber Security risk assessment, policy, management and testing, forensics</t>
  </si>
  <si>
    <t>ICT Projects
- Nature and types of projects: exploratory, prototype, agile, maintenance, construction and acquisition, etc
- Project initiation: stakeholders, benefits specification, scope and requirements, quality and acceptance criteria, cost/benefit, risk and time budgets
- Project management: team management, estimation techniques, project scheduling, quality assurance, configuration management, project management tools, progress analysis, reporting and presentation techniques
- Installation and change management, benefits realisation and impact assessment</t>
  </si>
  <si>
    <t>ICT Management and Governance</t>
  </si>
  <si>
    <t>ICT Management and Governance
- Fundamental governance principles (strategy development, establishment and monitoring systems for management and policy)
- Organisational context, staffing roles and skills (SFIA, e-CF), organisational culture
- Digital transformation and disruption, change management
- Service and product management, the ongoing operation of ICT using frameworks like the Information Technology Infrastructure Library (ITIL) and Control Objectives for Information and Related Technology (COBIT)</t>
  </si>
  <si>
    <t>ICT Infrastructure
- ICT hardware components and organisation: the creation, communication and processing of digital signals using sensors and activators, processors and storage
- Cyber-physical systems: process control, the internet of things, robotics, biometrics, autonomous vehicles, GPS
- Network and internetwork concepts and protocols, wireless and mobile computing, cloud and distributed systems
- Systems software and operating systems managing the architecture</t>
  </si>
  <si>
    <t>ICT Fundamentals
- Computational thinking: situation analysis and modelling using a range of methods and patterns to frame it so a computer system could operate effectively within it.
- Design thinking: methods and tools that are used for handling abstraction could vary a great deal with the branch of ICT, from circuit diagrams to data modelling tools to business process modelling
- Information processing in humans and machines, artificial intelligence
- Systems thinking: components and interactions between them, structure and function, emergent properties and functions, systems layers
- History of computing and ICT, drivers of technology evolution and trends for the future
- Social and individual impacts of ICT deployment</t>
  </si>
  <si>
    <t>The Professional ICT Practitioner
- Domestic and international law as it applies to ICT
- The professional society (the ACS), certification to practise, legal liabilities and indemnity
- Continuing professional development, career upskilling, networking</t>
  </si>
  <si>
    <t>Professional Communication
- Communication with different audiences (technical, managerial, users and non-digitally orientated audiences) in different forums (meetings, presentations, networking)
- Forms and styles of documentation - technical reports and specifications, progress reports</t>
  </si>
  <si>
    <t>Working Individually and in ICT development teams
- Team organisation, development and management, especially of multi-disciplinary, diverse ICT teams; collaboration, group dynamics, leadership styles, conflict resolution, groupware and virtual teams
- Individual time management, workflow and information management
- Working effectively within an organisational context</t>
  </si>
  <si>
    <t>Impacts of ICT
- Impacts of ICT on society (cyber warfare; surveillance, privacy and civil liberties, cybercrime and hacking, digital divide, technology reliance, intellectual property and legal issues)
- Impacts of ICT on organisations, workplaces, jobs and skills</t>
  </si>
  <si>
    <t>Professional ICT Ethics
- Fundamental ethics notions (stakeholders, responsibility, harm, benefit, rights, virtues, duty, respect and consequences) and ethics theories
- Methods of ethical reasoning, analysis and reflection, ethics canvas
- Professional ethics issues: general professional issues such as conflict of interest, confidentiality
- ICT specific ethics issues: adverse stakeholder impacts of ICT, surveillance and privacy, data matching, autonomous computing, digital divide, etc.
- Integrity systems: the ACS Code of Professional Conduct, ethics committees and protections whistle blowing</t>
  </si>
  <si>
    <t>An ICT professional has in-depth knowledge and experience to perform a significant professional role or
roles. Many knowledge areas have well developed disciplines associated with them which have their own Bodies
of Knowledge. eg Computer Science, Data Science, Cyber Security, Software Engineering,</t>
  </si>
  <si>
    <t>Outcomes (Assessed by)</t>
  </si>
  <si>
    <t>NB Caidi assessments don't match</t>
  </si>
  <si>
    <t>Notes for Attention</t>
  </si>
  <si>
    <t>1) identify and appreciate the fundamentals of the imperative programming paradigm, using the standard C programming language as an example (programming 30%; mid-semester test 20%; final examination 50%)
2) decide when to choose the C programming language and its standard library for their systems programming requirements (programming; mid-semester test; final examination)
3) apply the most appropriate techniques to successfully develop robust systems programs in the C language (programming)
4) explain the role of an operating system in the wider computing context (programming; final examination)
5) explain the relationship and interactions between an operating system's critical components and their affect on performance (programming; final examination)
6) demonstrate an understanding of the relationship between contemporary operating systems, programming languages and systems-level application programming interfaces (programming; final examination)</t>
  </si>
  <si>
    <t>1) understand existing database implementation and create refinements and improvements through analysis (final examination (55%) test (15%))
2) understand the 'business' requirements to design a database (project 15% final examination; test)
3) refine the database to improve and ensure correctness and reliability (labs 15% project)
4) correctly program structured query language (SQL) queries and reports (labs project)
5) build an application layer interface for easier user interaction (labs project)</t>
  </si>
  <si>
    <t>1) create algorithms using computational thinking to solve a range of problems	projects and labs (40%); final examination (60%)
2) write programs using Python 3 to implement algorithms	projects and labs
3) demonstrate the process of computational problem solving	projects and labs; final examination
4) apply common approaches to computational problem solving	projects and labs; final examination</t>
  </si>
  <si>
    <t>1) describe the concepts of cybersecurity and information security as made up by the different domains of knowledge in the unit outline	laboratory with quizzes (25%); final examination (50%)
2) specify the role of cybersecurity risk management in an overall strategy of providing information security by applying mitigations in the different cybersecurity domains	laboratory with quizzes; final examination
3) define the legal and ethical responsibilities of a cybersecurity professional	project (25%)</t>
  </si>
  <si>
    <t>1) implement object-oriented design of solutions to real-world problems  (laboratories and projects 40%, mid-semester test 10% and final examination 50%)
2) design Java programs using packages and classes with inheritance, generics, interfaces and abstract classes (laboratories and projects)
3) understand the use of multithreading for designing Java programs with concurrency (laboratories and projects, mid-semester test and final examination)
4) make effective use of software development practices to write, test, debug and document Java programs (laboratories and projects)</t>
  </si>
  <si>
    <t>1) identify and analyse vulnerabilities and potential security threats to information systems and networks in various domains and scenarios (lab tests 2 x 20%; project 40%)
2) evaluate and compare defensive cybersecurity tools, techniques and methodologies to design and implement mitigation strategies and countermeasures for different types of cyberattacks (lab tests; project)
3) analyse and apply different defensive cybersecurity frameworks and standards to various contexts and situations (project)
4) assess the effectiveness and efficiency of defensive cybersecurity solutions and practices using appropriate metrics and method (lab tests; project)</t>
  </si>
  <si>
    <t>1) undertake problem identification via abstraction (mid-semester test 10% laboratories and project 40% final examination 50%)
2) describe common and important data structures and algorithms in the computing discipline (mid-semester test; laboratories and project; final examination)
3) implement a range of data structures and information literacy algorithms in a high-level programming language (mid-semester test; laboratories and project; final examination)
4) apply existing data structures and algorithms from pre-built software libraries (mid-semester test; laboratories and project; final examination)
5) design data structures and algorithms (mid-semester test; laboratories and project; final examination)
6) critically assess the performance of different data structures and algorithms (mid-semester test; laboratories and project; final examination)</t>
  </si>
  <si>
    <t>1) demonstrate critical thinking and information literacy (assignments 20%; final examination 60%)
2) demonstrate a familiarity with basic set theory, relations, functions, predicate logic, correctness proofs, finite state automata and automata theory as tools used in computer science and software engineering (assignments; tests 20%; final examination)
3) identify, abstract and analyse problems in computer science and software engineering using the mathematical models (assignments; tests)
4) apply logical reasoning to problems in software engineering (assignments)</t>
  </si>
  <si>
    <t>1) understand and implement the stages in the data science lifecycle, from data acquisition and cleaning through to analysis, modelling and visualisation (mid-semester test 20%; final examination 50%)
2) independently research, solve and communicate results for real-world data science problems from across a range of disciplines (mid-semester test; final examination)
3) demonstrate a command of computational structures and operations, and discuss the relevant efficiency and storage implications of alternative solutions (project 30%; final examination)
4) utilise appropriate encoding and visualisation methods for different types of data, including categorical, numerical and time-series data (mid-semester test; project; final examination)
5) understand the power of data used well or used poorly, and critically assess the way data is used and presented in business, science, the media and the wider community (project; final examination)
6) recognise and discuss the ethical responsibilities of a data scientist (project)</t>
  </si>
  <si>
    <t>1) create computer algorithms for novel problems (labs + project 30%; mid-semester test 20%; final examination 50%)
2) analyse the correctness and complexity of algorithms (mid-semester test; final exam)
3) implement algorithms in code and test them for correctness and efficiency (labs; project; mid-semester test; final exam)
4) evaluate and apply common algorithmic problem-solving techniques (labs; project; mid-semester test; final exam)
5) evaluate and apply well-known algorithms (labs; project; mid-semester test; final exam)</t>
  </si>
  <si>
    <t>1) demonstrate an understanding of the basic physical operation of networks, including the concepts of data encoding and error detection and recovery (mid-semester test 20% final examination 50%)
2) explain the design motivation for, and operation of, contemporary wide-area, local-area and wireless networking technologies (mid-semester test; final examination)
3) understand the TCP/IP protocol stack, and its support for client/server and peer-to-peer networking models (mid-semester test; practical project 30%; final examination)
4) apply industry standard networking programming interfaces from within procedural and object-oriented programming languages (mid-semester test; practical project; final examination)
5) develop distributed applications for heterogeneous computer systems (practical project; final examination)
6) understand the security and privacy factors raised by contemporary networks and their applications. (practical project; final examination)</t>
  </si>
  <si>
    <t>Ethics and Critical Thinking</t>
  </si>
  <si>
    <t>1) apply the methods of logic, critical thinking and ethical reasoning and analysis to both abstract and practical problems while making use of appropriate research methods (writing task 35%, presentation 35%, in-class assessment 30% (written and oral components))
2) apply skills in oral and written communication appropriate to a range of different audiences and in a variety of different forms (writing task, presentation, in-class assessment (written and oral components))
3) describe fundamental ethical notions (including stakeholders, responsibility, harm, benefit, rights, virtues, duty, respect and consequences) and evaluate influential theories of ethics as they apply to problems arising out of the development of digital technologies (writing task, in-class assessment (written and oral components))
4) deploy analytical and communication skills necessary to facilitate a transition to professional practice in information technology roles (presentation, in-class assessment (written and oral components))
5) explain the Australian Computer Society Code of Professional Conduct, and associated bodies and practices (e.g. whistleblower protections), and apply the relevant rules and principles appropriately (presentation, in-class assessment (written and oral components))
6) analyse issues in general professional ethics (e.g. conflicts of interest) and issues in professional ethics particular to IT settings (e.g. the digital divide, surveillance and invasions of privacy) (presentation, in-class assessment (written and oral components))</t>
  </si>
  <si>
    <t>1) evaluate arguments in philosophical texts (written assessment 45%, and exam 45%)
2) independently construct arguments for philosophical positions	 (written assessment, online quizzea 10%  and exam)
3) apply the methodologies of contemporary philosophy (written assessment, online quizzes and exam)
4) evaluate assumptions underpinning ethical theories (written assessment, online quizzes and exam)
5) demonstrate sound research skills and written and oral communication skills (written assessment)
6) demonstrate an understanding of important historical and contemporary philosophical ideas in moral philosophy (written assessment, online quizzes and exam)
7) articulate a number of contemporary ethical problems arising out of the development of digital technologies (written assessment, online quizzes and exam)
8) demonstrate their understanding of, and evaluate, several influential ethical theories (written assessment, online quizzes and exam)
9) apply the ethical theories studied to the problems arising out of the development of digital technologies (written assessment and exam)
10) apply ethical theories to, and reason effectively about, new ethical questions (written assessment, online quizzes and exam)</t>
  </si>
  <si>
    <t>Caidi: Change Essay to Prof Dev Portfolio</t>
  </si>
  <si>
    <t>Caidi: Change Essay to Prof skills test</t>
  </si>
  <si>
    <t>1) classify types of software requirements and designs (regular workshop exercises 15 % final examination 55%)
2) apply requirements and design processes appropriate for a given scenario (regular workshop exercises; requirements and design assignment 30% final examination)
3) assess quality attributes of given requirements and designs (regular workshop exercises; requirements and design assignment; final examination)
4) utilise design patterns and idioms (regular workshop exercises; requirements and design assignment; final examination)
5) document software design rationale using discourse conventions of the disciplinee (regular workshop exercises; requirements and design assignment)
6) select a software architecture appropriate for a particular context (regular workshop exercises; requirements and design assignment; final examination)</t>
  </si>
  <si>
    <t>1) explain the key components that work together to enable the delivery of data and services on today's internet (web application project 30% final examination 50%)
2) explain the technologies behind the terms and how they fit together, and justify this with examples of hands-on programming experience (mid-semester test 20%  web application project, final examination)
3) apply web technologies to effectively communicate (web application project, final examination)
4) develop web applications using client side and server side technologies (web application project, final examination)
5) explain and apply agile project methodologies (web application project, final examination)</t>
  </si>
  <si>
    <t>1) explain the key components that work together to enable the delivery of data and services on today's internet (mid-semester test 20%, web application project 30%, final examination 50%)
2) understand the technologies behind the terms and how they fit together, and back this up with examples of hands-on programming experience (mid-semester test, web application project, final examination)
3) develop web applications using client side and server side technologies (web application project, final examination)
4) explain and apply agile project methodologies (web application project, final examination)</t>
  </si>
  <si>
    <t>Assessed where: specialist bodies of knowledge</t>
  </si>
  <si>
    <r>
      <t>Designs system components using appropriate modelling techniques following agreed architectures, design standards, patterns and methodology</t>
    </r>
    <r>
      <rPr>
        <sz val="11"/>
        <color theme="1"/>
        <rFont val="Calibri"/>
        <family val="2"/>
        <scheme val="minor"/>
      </rPr>
      <t xml:space="preserve"> is developed through the sequence CITS1402, CITS2002, CITS2005, CITS3002, CITS3403. In the capstone CITS3200 students p</t>
    </r>
    <r>
      <rPr>
        <sz val="11"/>
        <color rgb="FF000000"/>
        <rFont val="Calibri"/>
        <family val="2"/>
        <scheme val="minor"/>
      </rPr>
      <t xml:space="preserve">roduce detailed design specification to form the basis for construction of systems and reviews, verifies and improves own designs against specifications. </t>
    </r>
  </si>
  <si>
    <r>
      <t>Designs, codes, verifies, tests, documents, amends and refactors moderately complex programs/scripts</t>
    </r>
    <r>
      <rPr>
        <sz val="11"/>
        <color theme="1"/>
        <rFont val="Calibri"/>
        <family val="2"/>
        <scheme val="minor"/>
      </rPr>
      <t xml:space="preserve"> is supported by the sequence CITS1401, CITS2005, CITS2002, CITS2200, CITS3001 and the capstone CITS3200. Application of standards and tools is developed in the sequence CITS1402, CITS3403, CITS3002.  </t>
    </r>
  </si>
  <si>
    <r>
      <t>Designs system components using appropriate modelling techniques following agreed architectures, design standards, patterns and methodology</t>
    </r>
    <r>
      <rPr>
        <sz val="11"/>
        <color theme="1"/>
        <rFont val="Calibri"/>
        <family val="2"/>
        <scheme val="minor"/>
      </rPr>
      <t xml:space="preserve"> is developed through the sequence CITS1402, CITS2002 or CITS2005, CITS4401, CITS5505. In the capstone CITS5206 students p</t>
    </r>
    <r>
      <rPr>
        <sz val="11"/>
        <color rgb="FF000000"/>
        <rFont val="Calibri"/>
        <family val="2"/>
        <scheme val="minor"/>
      </rPr>
      <t xml:space="preserve">roduce detailed design specification to form the basis for construction of systems and reviews, verifies and improves own designs against specifications. </t>
    </r>
  </si>
  <si>
    <r>
      <t xml:space="preserve">Prereqs 12 pts prog.  Project (X% TBA) Design a parallel implementation of a complex algorithm </t>
    </r>
    <r>
      <rPr>
        <sz val="11"/>
        <color rgb="FF464646"/>
        <rFont val="Calibri"/>
        <family val="2"/>
        <scheme val="minor"/>
      </rPr>
      <t>using an appropriate framework (2,3,8) and formulate and implement HPC systems (3,4)</t>
    </r>
  </si>
  <si>
    <t>5) explain the relationship and interactions between an operating system's critical components and their affect on performance (programming; final examination)</t>
  </si>
  <si>
    <t>4) explain the role of an operating system in the wider computing context (programming; final examination)
5) explain the relationship and interactions between an operating system's critical components and their affect on performance (programming; final examination)
6) demonstrate an understanding of the relationship between contemporary operating systems, programming languages and systems-level application programming interfaces (programming; final examination)</t>
  </si>
  <si>
    <t>4) explain the role of an operating system in the wider computing context (programming; final examination)
5) explain the relationship and interactions between an operating system's critical components and their affect on performance (programming; final examination)</t>
  </si>
  <si>
    <t>4) make effective use of software development practices to write, test, debug and document Java programs (laboratories and projects)</t>
  </si>
  <si>
    <t>2) design Java programs using packages and classes with inheritance, generics, interfaces and abstract classes (laboratories and projects)
3) understand the use of multithreading for designing Java programs with concurrency (laboratories and projects, mid-semester test and final examination)</t>
  </si>
  <si>
    <t>2) demonstrate a familiarity with basic set theory, relations, functions, predicate logic, correctness proofs, finite state automata and automata theory as tools used in computer science and software engineering (assignments; tests 20%; final examination)
3) identify, abstract and analyse problems in computer science and software engineering using the mathematical models (assignments; tests)
4) apply logical reasoning to problems in software engineering (assignments)</t>
  </si>
  <si>
    <t>1) create computer algorithms for novel problems (labs + project 30%; mid-semester test 20%; final examination 50%)</t>
  </si>
  <si>
    <t>2) analyse the correctness and complexity of algorithms (mid-semester test; final exam)
3) implement algorithms in code and test them for correctness and efficiency (labs; project; mid-semester test; final exam)
4) evaluate and apply common algorithmic problem-solving techniques (labs; project; mid-semester test; final exam)
5) evaluate and apply well-known algorithms (labs; project; mid-semester test; final exam)</t>
  </si>
  <si>
    <t>1) apply computer systems knowledge and skills in project situations (project 80%)
2) use agile methodology in software development (project)
3) solve problems in computer systems and software development (project)
4) justify the professional responsibility to produce reliable software (project, portfolio 20%)
5) assess the social impacts of computing projects (portfolio)
6) perform effectively as part of a multidisciplinary and multicultural team (project)</t>
  </si>
  <si>
    <t>4) justify the professional responsibility to produce reliable software (project, portfolio 20%)</t>
  </si>
  <si>
    <t>6) perform effectively as part of a multidisciplinary and multicultural team (project)</t>
  </si>
  <si>
    <t>1) apply computer systems knowledge and skills in project situations (project 80%)</t>
  </si>
  <si>
    <t>1) apply computer systems knowledge and skills in project situations (project 80%)
2) use agile methodology in software development (project)</t>
  </si>
  <si>
    <t>5) assess the social impacts of computing projects (portfolio)</t>
  </si>
  <si>
    <t>3) solve problems in computer systems and software development (project)
4) justify the professional responsibility to produce reliable software (project, portfolio 20%)</t>
  </si>
  <si>
    <t>1) explain the key components that work together to enable the delivery of data and services on today's internet (mid-semester test 20%, web application project 30%, final examination 50%)</t>
  </si>
  <si>
    <t>2) understand the technologies behind the terms and how they fit together, and back this up with examples of hands-on programming experience (mid-semester test, web application project, final examination)</t>
  </si>
  <si>
    <t>4) explain and apply agile project methodologies (web application project, final examination)</t>
  </si>
  <si>
    <t>1) explain the key components that work together to enable the delivery of data and services on today's internet (web application project 30%)
2) understand the technologies behind the terms and how they fit together, and back this up with examples of hands-on programming experience (web application project)
3) develop web applications using client side and server side technologies (web application project)
4) explain and apply agile project methodologies (web application project)</t>
  </si>
  <si>
    <t>2) apply requirements and design processes appropriate for a given scenario (regular workshop exercises; requirements and design assignment 30% final examination)</t>
  </si>
  <si>
    <t>2) apply requirements and design processes appropriate for a given scenario (regular workshop exercises; requirements and design assignment 30% final examination)
5) document software design rationale using discourse conventions of the disciplinee (regular workshop exercises; requirements and design assignment)</t>
  </si>
  <si>
    <t>2) apply requirements and design processes appropriate for a given scenario (regular workshop exercises; requirements and design assignment 30% final examination)
6) select a software architecture appropriate for a particular context (regular workshop exercises; requirements and design assignment; final examination)</t>
  </si>
  <si>
    <t>1) apply knowledge and skills of information technology in project situations (individual essay 25% individual project assessment 45% group project 30%)
2) critically analyse requirements and resources for IT projects (individual essay; individual project assessment; group project)</t>
  </si>
  <si>
    <t>3) justify the professional responsibility to produce reliable software and systems (individual essay; individual project assessment; group project)</t>
  </si>
  <si>
    <t>1) apply knowledge and skills of information technology in project situations (individual essay 25% individual project assessment 45% group project 30%)
2) critically analyse requirements and resources for IT projects (individual essay; individual project assessment; group project)
3) justify the professional responsibility to produce reliable software and systems (individual essay; individual project assessment; group project)
4) assess the social impacts of IT projects (individual essay; individual project assessment; group project)
5) perform effectively as part of a multidisciplinary and multicultural team (individual essay; individual project assessment; group project)</t>
  </si>
  <si>
    <t>1) apply knowledge and skills of information technology in project situations (individual essay 25% individual project assessment 45% group project 30%)</t>
  </si>
  <si>
    <t>2) critically analyse requirements and resources for IT projects (individual essay; individual project assessment; group project)</t>
  </si>
  <si>
    <t>4) assess the social impacts of IT projects (individual essay; individual project assessment; group project)</t>
  </si>
  <si>
    <t>5) perform effectively as part of a multidisciplinary and multicultural team (individual essay; individual project assessment; group project)</t>
  </si>
  <si>
    <t>7) articulate a number of contemporary ethical problems arising out of the development of digital technologies (written assessment, online quizzes and exam)
9) apply the ethical theories studied to the problems arising out of the development of digital technologies (written assessment and exam)
10) apply ethical theories to, and reason effectively about, new ethical questions (written assessment, online quizzes and exam)</t>
  </si>
  <si>
    <t>1) evaluate arguments in philosophical texts (written assessment 45%, and exam 45%)
2) independently construct arguments for philosophical positions	 (written assessment, online quizzea 10%  and exam)
3) apply the methodologies of contemporary philosophy (written assessment, online quizzes and exam)
4) evaluate assumptions underpinning ethical theories (written assessment, online quizzes and exam)
5) demonstrate sound research skills and written and oral communication skills (written assessment)</t>
  </si>
  <si>
    <t>5) explain the Australian Computer Society Code of Professional Conduct, and associated bodies and practices (e.g. whistleblower protections), and apply the relevant rules and principles appropriately (presentation, in-class assessment (written and oral components))</t>
  </si>
  <si>
    <t>3) describe fundamental ethical notions (including stakeholders, responsibility, harm, benefit, rights, virtues, duty, respect and consequences) and evaluate influential theories of ethics as they apply to problems arising out of the development of digital technologies (writing task, in-class assessment (written and oral components))
6) analyse issues in general professional ethics (e.g. conflicts of interest) and issues in professional ethics particular to IT settings (e.g. the digital divide, surveillance and invasions of privacy) (presentation, in-class assessment (written and oral components))</t>
  </si>
  <si>
    <t>1) apply the methods of logic, critical thinking and ethical reasoning and analysis to both abstract and practical problems while making use of appropriate research methods (writing task 35%, presentation 35%, in-class assessment 30% (written and oral components))
2) apply skills in oral and written communication appropriate to a range of different audiences and in a variety of different forms (writing task, presentation, in-class assessment (written and oral components))
4) deploy analytical and communication skills necessary to facilitate a transition to professional practice in information technology roles (presentation, in-class assessment (written and oral components))</t>
  </si>
  <si>
    <t>6) understand the security and privacy factors raised by contemporary networks and their applications. (practical project; final examination)</t>
  </si>
  <si>
    <t>1) demonstrate an understanding of the basic physical operation of networks, including the concepts of data encoding and error detection and recovery (mid-semester test 20% final examination 50%)
2) explain the design motivation for, and operation of, contemporary wide-area, local-area and wireless networking technologies (mid-semester test; final examination)
3) understand the TCP/IP protocol stack, and its support for client/server and peer-to-peer networking models (mid-semester test; practical project 30%; final examination)
4) apply industry standard networking programming interfaces from within procedural and object-oriented programming languages (mid-semester test; practical project; final examination)
5) develop distributed applications for heterogeneous computer systems (practical project; final examination)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</si>
</sst>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4" x14ac:knownFonts="1">
    <font>
      <sz val="11"/>
      <color theme="1"/>
      <name val="Calibri"/>
      <family val="2"/>
      <scheme val="minor"/>
    </font>
    <font>
      <sz val="12"/>
      <color theme="1"/>
      <name val="Calibri"/>
      <family val="2"/>
      <scheme val="minor"/>
    </font>
    <font>
      <sz val="12"/>
      <color theme="1"/>
      <name val="Calibri"/>
      <family val="2"/>
      <scheme val="minor"/>
    </font>
    <font>
      <b/>
      <sz val="11"/>
      <color theme="1"/>
      <name val="Calibri"/>
      <family val="2"/>
      <scheme val="minor"/>
    </font>
    <font>
      <sz val="11"/>
      <color rgb="FF000000"/>
      <name val="Arial"/>
      <family val="2"/>
    </font>
    <font>
      <sz val="11"/>
      <color rgb="FFFF0000"/>
      <name val="Arial"/>
      <family val="2"/>
    </font>
    <font>
      <u/>
      <sz val="11"/>
      <color theme="10"/>
      <name val="Calibri"/>
      <family val="2"/>
      <scheme val="minor"/>
    </font>
    <font>
      <sz val="11"/>
      <color rgb="FF000000"/>
      <name val="Calibri"/>
      <family val="2"/>
      <scheme val="minor"/>
    </font>
    <font>
      <sz val="11"/>
      <color rgb="FF000000"/>
      <name val="Helvetica"/>
      <family val="2"/>
    </font>
    <font>
      <sz val="12"/>
      <color rgb="FF000000"/>
      <name val="Calibri"/>
      <family val="2"/>
      <scheme val="minor"/>
    </font>
    <font>
      <sz val="11"/>
      <color rgb="FF212529"/>
      <name val="Helvetica Neue"/>
      <family val="2"/>
    </font>
    <font>
      <sz val="11"/>
      <color rgb="FF212529"/>
      <name val="Calibri"/>
      <family val="2"/>
      <scheme val="minor"/>
    </font>
    <font>
      <sz val="11"/>
      <color theme="0" tint="-0.249977111117893"/>
      <name val="Calibri"/>
      <family val="2"/>
      <scheme val="minor"/>
    </font>
    <font>
      <u/>
      <sz val="11"/>
      <color theme="0" tint="-0.249977111117893"/>
      <name val="Calibri"/>
      <family val="2"/>
      <scheme val="minor"/>
    </font>
    <font>
      <sz val="11"/>
      <color theme="0" tint="-0.249977111117893"/>
      <name val="Helvetica Neue"/>
      <family val="2"/>
    </font>
    <font>
      <sz val="11"/>
      <color rgb="FF444444"/>
      <name val="Helvetica Neue"/>
      <family val="2"/>
    </font>
    <font>
      <u/>
      <sz val="11"/>
      <color theme="1"/>
      <name val="Calibri"/>
      <family val="2"/>
      <scheme val="minor"/>
    </font>
    <font>
      <sz val="11"/>
      <color theme="0" tint="-0.14999847407452621"/>
      <name val="Calibri"/>
      <family val="2"/>
      <scheme val="minor"/>
    </font>
    <font>
      <u/>
      <sz val="11"/>
      <color theme="0" tint="-0.14999847407452621"/>
      <name val="Calibri"/>
      <family val="2"/>
      <scheme val="minor"/>
    </font>
    <font>
      <sz val="11"/>
      <color theme="0" tint="-0.14999847407452621"/>
      <name val="Helvetica Neue"/>
      <family val="2"/>
    </font>
    <font>
      <sz val="9"/>
      <color rgb="FF222222"/>
      <name val="Lucida Grande"/>
      <family val="2"/>
    </font>
    <font>
      <sz val="11"/>
      <color theme="1"/>
      <name val="Calibri"/>
      <family val="2"/>
      <scheme val="minor"/>
    </font>
    <font>
      <sz val="11"/>
      <color rgb="FF333333"/>
      <name val="Calibri"/>
      <family val="2"/>
      <scheme val="minor"/>
    </font>
    <font>
      <sz val="11"/>
      <color rgb="FF464646"/>
      <name val="Calibri"/>
      <family val="2"/>
      <scheme val="minor"/>
    </font>
  </fonts>
  <fills count="6">
    <fill>
      <patternFill patternType="none"/>
    </fill>
    <fill>
      <patternFill patternType="gray125"/>
    </fill>
    <fill>
      <patternFill patternType="solid">
        <fgColor theme="7" tint="0.79998168889431442"/>
        <bgColor indexed="64"/>
      </patternFill>
    </fill>
    <fill>
      <patternFill patternType="solid">
        <fgColor theme="4" tint="0.79998168889431442"/>
        <bgColor theme="4" tint="0.79998168889431442"/>
      </patternFill>
    </fill>
    <fill>
      <patternFill patternType="solid">
        <fgColor theme="2" tint="-9.9978637043366805E-2"/>
        <bgColor indexed="64"/>
      </patternFill>
    </fill>
    <fill>
      <patternFill patternType="solid">
        <fgColor theme="9" tint="0.79998168889431442"/>
        <bgColor indexed="64"/>
      </patternFill>
    </fill>
  </fills>
  <borders count="4">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style="medium">
        <color indexed="64"/>
      </left>
      <right style="medium">
        <color indexed="64"/>
      </right>
      <top style="medium">
        <color indexed="64"/>
      </top>
      <bottom style="medium">
        <color indexed="64"/>
      </bottom>
      <diagonal/>
    </border>
  </borders>
  <cellStyleXfs count="2">
    <xf numFmtId="0" fontId="0" fillId="0" borderId="0"/>
    <xf numFmtId="0" fontId="6" fillId="0" borderId="0" applyNumberFormat="0" applyFill="0" applyBorder="0" applyAlignment="0" applyProtection="0"/>
  </cellStyleXfs>
  <cellXfs count="59">
    <xf numFmtId="0" fontId="0" fillId="0" borderId="0" xfId="0"/>
    <xf numFmtId="0" fontId="0" fillId="0" borderId="0" xfId="0" applyAlignment="1">
      <alignment wrapText="1"/>
    </xf>
    <xf numFmtId="0" fontId="3" fillId="0" borderId="0" xfId="0" applyFont="1"/>
    <xf numFmtId="0" fontId="7" fillId="0" borderId="0" xfId="0" applyFont="1"/>
    <xf numFmtId="0" fontId="8" fillId="0" borderId="0" xfId="0" applyFont="1"/>
    <xf numFmtId="0" fontId="2" fillId="0" borderId="0" xfId="0" applyFont="1"/>
    <xf numFmtId="0" fontId="9" fillId="0" borderId="0" xfId="0" applyFont="1"/>
    <xf numFmtId="0" fontId="2" fillId="0" borderId="0" xfId="0" applyFont="1" applyAlignment="1">
      <alignment wrapText="1"/>
    </xf>
    <xf numFmtId="0" fontId="8" fillId="0" borderId="0" xfId="0" applyFont="1" applyAlignment="1">
      <alignment wrapText="1"/>
    </xf>
    <xf numFmtId="0" fontId="0" fillId="2" borderId="0" xfId="0" applyFill="1"/>
    <xf numFmtId="0" fontId="3" fillId="0" borderId="0" xfId="0" applyFont="1" applyAlignment="1">
      <alignment wrapText="1"/>
    </xf>
    <xf numFmtId="0" fontId="10" fillId="0" borderId="0" xfId="0" applyFont="1" applyAlignment="1">
      <alignment wrapText="1"/>
    </xf>
    <xf numFmtId="0" fontId="12" fillId="0" borderId="0" xfId="0" applyFont="1" applyAlignment="1">
      <alignment wrapText="1"/>
    </xf>
    <xf numFmtId="0" fontId="13" fillId="0" borderId="0" xfId="1" applyFont="1" applyAlignment="1">
      <alignment wrapText="1"/>
    </xf>
    <xf numFmtId="0" fontId="6" fillId="0" borderId="0" xfId="1" applyAlignment="1">
      <alignment wrapText="1"/>
    </xf>
    <xf numFmtId="0" fontId="16" fillId="0" borderId="0" xfId="1" applyFont="1" applyAlignment="1">
      <alignment wrapText="1"/>
    </xf>
    <xf numFmtId="0" fontId="17" fillId="0" borderId="0" xfId="0" applyFont="1" applyAlignment="1">
      <alignment wrapText="1"/>
    </xf>
    <xf numFmtId="0" fontId="18" fillId="0" borderId="0" xfId="1" applyFont="1" applyFill="1" applyAlignment="1">
      <alignment wrapText="1"/>
    </xf>
    <xf numFmtId="49" fontId="3" fillId="0" borderId="0" xfId="0" applyNumberFormat="1" applyFont="1" applyAlignment="1">
      <alignment wrapText="1"/>
    </xf>
    <xf numFmtId="49" fontId="10" fillId="0" borderId="0" xfId="0" applyNumberFormat="1" applyFont="1" applyAlignment="1">
      <alignment wrapText="1"/>
    </xf>
    <xf numFmtId="49" fontId="11" fillId="0" borderId="0" xfId="0" applyNumberFormat="1" applyFont="1" applyAlignment="1">
      <alignment wrapText="1"/>
    </xf>
    <xf numFmtId="49" fontId="15" fillId="0" borderId="0" xfId="0" applyNumberFormat="1" applyFont="1" applyAlignment="1">
      <alignment wrapText="1"/>
    </xf>
    <xf numFmtId="49" fontId="12" fillId="0" borderId="0" xfId="0" applyNumberFormat="1" applyFont="1" applyAlignment="1">
      <alignment wrapText="1"/>
    </xf>
    <xf numFmtId="49" fontId="14" fillId="0" borderId="0" xfId="0" applyNumberFormat="1" applyFont="1" applyAlignment="1">
      <alignment wrapText="1"/>
    </xf>
    <xf numFmtId="49" fontId="19" fillId="0" borderId="0" xfId="0" applyNumberFormat="1" applyFont="1" applyAlignment="1">
      <alignment wrapText="1"/>
    </xf>
    <xf numFmtId="49" fontId="0" fillId="0" borderId="0" xfId="0" applyNumberFormat="1" applyAlignment="1">
      <alignment wrapText="1"/>
    </xf>
    <xf numFmtId="49" fontId="4" fillId="0" borderId="0" xfId="0" applyNumberFormat="1" applyFont="1" applyAlignment="1">
      <alignment wrapText="1"/>
    </xf>
    <xf numFmtId="0" fontId="1" fillId="0" borderId="0" xfId="0" applyFont="1"/>
    <xf numFmtId="0" fontId="20" fillId="0" borderId="0" xfId="0" applyFont="1"/>
    <xf numFmtId="0" fontId="6" fillId="0" borderId="0" xfId="1"/>
    <xf numFmtId="0" fontId="7" fillId="0" borderId="0" xfId="0" applyFont="1" applyAlignment="1">
      <alignment wrapText="1"/>
    </xf>
    <xf numFmtId="0" fontId="0" fillId="0" borderId="0" xfId="0" applyFont="1" applyAlignment="1">
      <alignment wrapText="1"/>
    </xf>
    <xf numFmtId="49" fontId="3" fillId="0" borderId="0" xfId="0" applyNumberFormat="1" applyFont="1" applyProtection="1">
      <protection locked="0"/>
    </xf>
    <xf numFmtId="49" fontId="3" fillId="0" borderId="0" xfId="0" applyNumberFormat="1" applyFont="1"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Protection="1">
      <protection locked="0"/>
    </xf>
    <xf numFmtId="49" fontId="0" fillId="0" borderId="0" xfId="0" applyNumberFormat="1" applyFont="1" applyAlignment="1" applyProtection="1">
      <alignment wrapText="1"/>
      <protection locked="0"/>
    </xf>
    <xf numFmtId="49" fontId="0" fillId="5" borderId="0" xfId="0" applyNumberFormat="1" applyFill="1" applyProtection="1">
      <protection locked="0"/>
    </xf>
    <xf numFmtId="49" fontId="7" fillId="4" borderId="0" xfId="0" applyNumberFormat="1" applyFont="1" applyFill="1" applyAlignment="1" applyProtection="1">
      <alignment wrapText="1"/>
      <protection locked="0"/>
    </xf>
    <xf numFmtId="49" fontId="0" fillId="4" borderId="0" xfId="0" applyNumberFormat="1" applyFont="1" applyFill="1" applyAlignment="1" applyProtection="1">
      <alignment wrapText="1"/>
      <protection locked="0"/>
    </xf>
    <xf numFmtId="49" fontId="0" fillId="0" borderId="0" xfId="0" applyNumberFormat="1" applyFont="1" applyBorder="1" applyAlignment="1" applyProtection="1">
      <alignment wrapText="1"/>
      <protection locked="0"/>
    </xf>
    <xf numFmtId="49" fontId="0" fillId="2" borderId="0" xfId="0" applyNumberFormat="1" applyFont="1" applyFill="1" applyAlignment="1" applyProtection="1">
      <alignment wrapText="1"/>
      <protection locked="0"/>
    </xf>
    <xf numFmtId="49" fontId="7" fillId="5" borderId="0" xfId="0" applyNumberFormat="1" applyFont="1" applyFill="1" applyAlignment="1" applyProtection="1">
      <alignment vertical="center" wrapText="1"/>
      <protection locked="0"/>
    </xf>
    <xf numFmtId="49" fontId="7" fillId="5" borderId="0" xfId="0" applyNumberFormat="1" applyFont="1" applyFill="1" applyAlignment="1" applyProtection="1">
      <alignment wrapText="1"/>
      <protection locked="0"/>
    </xf>
    <xf numFmtId="49" fontId="10" fillId="0" borderId="0" xfId="0" applyNumberFormat="1" applyFont="1" applyAlignment="1" applyProtection="1">
      <alignment wrapText="1"/>
      <protection locked="0"/>
    </xf>
    <xf numFmtId="49" fontId="0" fillId="0" borderId="3" xfId="0" applyNumberFormat="1" applyFont="1" applyBorder="1" applyAlignment="1" applyProtection="1">
      <alignment wrapText="1"/>
      <protection locked="0"/>
    </xf>
    <xf numFmtId="49" fontId="7" fillId="0" borderId="0" xfId="0" applyNumberFormat="1" applyFont="1" applyAlignment="1" applyProtection="1">
      <alignment wrapText="1"/>
      <protection locked="0"/>
    </xf>
    <xf numFmtId="49" fontId="22" fillId="5" borderId="0" xfId="0" applyNumberFormat="1" applyFont="1" applyFill="1" applyAlignment="1" applyProtection="1">
      <alignment wrapText="1"/>
      <protection locked="0"/>
    </xf>
    <xf numFmtId="49" fontId="11" fillId="4" borderId="0" xfId="0" applyNumberFormat="1" applyFont="1" applyFill="1" applyAlignment="1" applyProtection="1">
      <alignment wrapText="1"/>
      <protection locked="0"/>
    </xf>
    <xf numFmtId="49" fontId="0" fillId="0" borderId="0" xfId="0" applyNumberFormat="1" applyFont="1" applyAlignment="1" applyProtection="1">
      <alignment vertical="center" wrapText="1"/>
      <protection locked="0"/>
    </xf>
    <xf numFmtId="49" fontId="11" fillId="0" borderId="0" xfId="0" applyNumberFormat="1" applyFont="1" applyAlignment="1" applyProtection="1">
      <alignment wrapText="1"/>
      <protection locked="0"/>
    </xf>
    <xf numFmtId="49" fontId="0" fillId="0" borderId="1" xfId="0" applyNumberFormat="1" applyBorder="1" applyAlignment="1" applyProtection="1">
      <alignment wrapText="1"/>
      <protection locked="0"/>
    </xf>
    <xf numFmtId="49" fontId="0" fillId="0" borderId="2" xfId="0" applyNumberFormat="1" applyBorder="1" applyAlignment="1" applyProtection="1">
      <alignment wrapText="1"/>
      <protection locked="0"/>
    </xf>
    <xf numFmtId="49" fontId="0" fillId="2" borderId="0" xfId="0" applyNumberFormat="1" applyFill="1" applyProtection="1">
      <protection locked="0"/>
    </xf>
    <xf numFmtId="49" fontId="0" fillId="3" borderId="1" xfId="0" applyNumberFormat="1" applyFill="1" applyBorder="1" applyAlignment="1" applyProtection="1">
      <alignment wrapText="1"/>
      <protection locked="0"/>
    </xf>
    <xf numFmtId="49" fontId="0" fillId="3" borderId="0" xfId="0" applyNumberFormat="1" applyFill="1" applyAlignment="1" applyProtection="1">
      <alignment wrapText="1"/>
      <protection locked="0"/>
    </xf>
    <xf numFmtId="49" fontId="0" fillId="3" borderId="2" xfId="0" applyNumberFormat="1" applyFill="1" applyBorder="1" applyAlignment="1" applyProtection="1">
      <alignment wrapText="1"/>
      <protection locked="0"/>
    </xf>
    <xf numFmtId="49" fontId="7" fillId="0" borderId="0" xfId="0" applyNumberFormat="1" applyFont="1" applyProtection="1">
      <protection locked="0"/>
    </xf>
    <xf numFmtId="49" fontId="7" fillId="0" borderId="0" xfId="0" applyNumberFormat="1" applyFont="1" applyAlignment="1" applyProtection="1">
      <alignment horizontal="left" vertical="center" wrapText="1"/>
      <protection locked="0"/>
    </xf>
  </cellXfs>
  <cellStyles count="2">
    <cellStyle name="Hyperlink" xfId="1" builtinId="8"/>
    <cellStyle name="Normal" xfId="0" builtinId="0"/>
  </cellStyles>
  <dxfs count="8">
    <dxf>
      <numFmt numFmtId="30" formatCode="@"/>
      <protection locked="0" hidden="0"/>
    </dxf>
    <dxf>
      <font>
        <b/>
        <i val="0"/>
        <strike val="0"/>
        <condense val="0"/>
        <extend val="0"/>
        <outline val="0"/>
        <shadow val="0"/>
        <u val="none"/>
        <vertAlign val="baseline"/>
        <sz val="11"/>
        <color theme="1"/>
        <name val="Calibri"/>
        <family val="2"/>
        <scheme val="minor"/>
      </font>
      <numFmt numFmtId="30" formatCode="@"/>
      <protection locked="0" hidden="0"/>
    </dxf>
    <dxf>
      <font>
        <strike val="0"/>
        <outline val="0"/>
        <shadow val="0"/>
        <u val="none"/>
        <vertAlign val="baseline"/>
        <sz val="11"/>
        <name val="Calibri"/>
        <family val="2"/>
        <scheme val="minor"/>
      </font>
      <numFmt numFmtId="30" formatCode="@"/>
      <alignment horizontal="general" textRotation="0" wrapText="1" indent="0" justifyLastLine="0" shrinkToFit="0" readingOrder="0"/>
      <protection locked="0" hidden="0"/>
    </dxf>
    <dxf>
      <numFmt numFmtId="30" formatCode="@"/>
      <protection locked="0" hidden="0"/>
    </dxf>
    <dxf>
      <numFmt numFmtId="30" formatCode="@"/>
      <protection locked="0" hidden="0"/>
    </dxf>
    <dxf>
      <numFmt numFmtId="30" formatCode="@"/>
      <protection locked="0" hidden="0"/>
    </dxf>
    <dxf>
      <numFmt numFmtId="30" formatCode="@"/>
      <protection locked="0" hidden="0"/>
    </dxf>
    <dxf>
      <numFmt numFmtId="30" formatCode="@"/>
      <protection locked="0" hidden="0"/>
    </dxf>
  </dxfs>
  <tableStyles count="1" defaultTableStyle="TableStyleMedium2" defaultPivotStyle="PivotStyleLight16">
    <tableStyle name="PivotTable Style 1" table="0" count="0" xr9:uid="{AB90992D-185E-294A-A178-40B9B2936BDC}"/>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powerPivotData" Target="model/item.data"/><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81363AE-8303-4DFE-AFF4-660B3D1E81FA}" name="Table1" displayName="Table1" ref="A1:F82" totalsRowShown="0" headerRowDxfId="1" dataDxfId="0">
  <autoFilter ref="A1:F82" xr:uid="{481363AE-8303-4DFE-AFF4-660B3D1E81FA}"/>
  <sortState xmlns:xlrd2="http://schemas.microsoft.com/office/spreadsheetml/2017/richdata2" ref="A2:F82">
    <sortCondition ref="C1:C82"/>
  </sortState>
  <tableColumns count="6">
    <tableColumn id="1" xr3:uid="{C69ACD6B-7ABD-4B07-8224-51D51DBA209C}" name="Outcome Group" dataDxfId="7"/>
    <tableColumn id="2" xr3:uid="{BA7EB14A-F1E2-4690-98F0-312E98E78374}" name="Outcome" dataDxfId="6"/>
    <tableColumn id="3" xr3:uid="{D8EC3C25-5CF0-442A-A656-391B2F7CB87C}" name="Unit Code" dataDxfId="5"/>
    <tableColumn id="4" xr3:uid="{2F69F5DF-FC4B-44C5-96BB-0D8D021B21C8}" name="Unit Name" dataDxfId="4"/>
    <tableColumn id="6" xr3:uid="{E7A79D5D-596E-394D-AA80-0BAB755CB245}" name="Level (SFIA/Bloom)" dataDxfId="3"/>
    <tableColumn id="5" xr3:uid="{3A102D41-3B80-4294-B8EE-1458B4B4E561}" name="Justification" dataDxfId="2"/>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3" Type="http://schemas.openxmlformats.org/officeDocument/2006/relationships/hyperlink" Target="https://sfia-online.org/en/sfia-8/skills/systems-design" TargetMode="External"/><Relationship Id="rId7" Type="http://schemas.openxmlformats.org/officeDocument/2006/relationships/printerSettings" Target="../printerSettings/printerSettings1.bin"/><Relationship Id="rId2" Type="http://schemas.openxmlformats.org/officeDocument/2006/relationships/hyperlink" Target="https://sfia-online.org/en/sfia-8/skills/programming-software-development" TargetMode="External"/><Relationship Id="rId1" Type="http://schemas.openxmlformats.org/officeDocument/2006/relationships/hyperlink" Target="https://sfia-online.org/en/sfia-8/skills/project-management" TargetMode="External"/><Relationship Id="rId6" Type="http://schemas.openxmlformats.org/officeDocument/2006/relationships/hyperlink" Target="https://www.acs.org.au/content/dam/acs/acs-accreditation/CBoK%20V3.2.pdf" TargetMode="External"/><Relationship Id="rId5" Type="http://schemas.openxmlformats.org/officeDocument/2006/relationships/hyperlink" Target="https://www.acs.org.au/content/dam/acs/acs-accreditation/CBoK%20V3.2.pdf" TargetMode="External"/><Relationship Id="rId4" Type="http://schemas.openxmlformats.org/officeDocument/2006/relationships/hyperlink" Target="https://sfia-online.org/en/sfia-8/skills/security-operation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5A67E8-A39D-481A-A0E6-67417F0AA476}">
  <dimension ref="A1:B121"/>
  <sheetViews>
    <sheetView workbookViewId="0">
      <selection activeCell="B21" sqref="B21"/>
    </sheetView>
  </sheetViews>
  <sheetFormatPr baseColWidth="10" defaultColWidth="8.83203125" defaultRowHeight="15" x14ac:dyDescent="0.2"/>
  <cols>
    <col min="1" max="1" width="51" customWidth="1"/>
    <col min="2" max="2" width="137.1640625" customWidth="1"/>
  </cols>
  <sheetData>
    <row r="1" spans="1:2" ht="16" x14ac:dyDescent="0.2">
      <c r="A1" s="5"/>
      <c r="B1" s="5"/>
    </row>
    <row r="2" spans="1:2" ht="16" x14ac:dyDescent="0.2">
      <c r="A2" s="5" t="s">
        <v>1</v>
      </c>
      <c r="B2" s="5"/>
    </row>
    <row r="3" spans="1:2" ht="16" x14ac:dyDescent="0.2">
      <c r="A3" s="5"/>
      <c r="B3" s="5"/>
    </row>
    <row r="4" spans="1:2" x14ac:dyDescent="0.2">
      <c r="A4" s="4" t="s">
        <v>205</v>
      </c>
      <c r="B4" s="4" t="s">
        <v>206</v>
      </c>
    </row>
    <row r="5" spans="1:2" ht="16" x14ac:dyDescent="0.2">
      <c r="A5" s="5"/>
      <c r="B5" s="4" t="s">
        <v>207</v>
      </c>
    </row>
    <row r="6" spans="1:2" ht="16" x14ac:dyDescent="0.2">
      <c r="A6" s="5"/>
      <c r="B6" s="4" t="s">
        <v>208</v>
      </c>
    </row>
    <row r="7" spans="1:2" ht="16" x14ac:dyDescent="0.2">
      <c r="A7" s="5"/>
      <c r="B7" s="5" t="s">
        <v>209</v>
      </c>
    </row>
    <row r="8" spans="1:2" ht="16" x14ac:dyDescent="0.2">
      <c r="A8" s="5"/>
      <c r="B8" s="5"/>
    </row>
    <row r="9" spans="1:2" ht="16" x14ac:dyDescent="0.2">
      <c r="A9" s="6" t="s">
        <v>151</v>
      </c>
      <c r="B9" s="6" t="s">
        <v>161</v>
      </c>
    </row>
    <row r="10" spans="1:2" ht="16" x14ac:dyDescent="0.2">
      <c r="A10" s="5"/>
      <c r="B10" s="6" t="s">
        <v>160</v>
      </c>
    </row>
    <row r="11" spans="1:2" ht="16" x14ac:dyDescent="0.2">
      <c r="A11" s="5"/>
      <c r="B11" s="6" t="s">
        <v>152</v>
      </c>
    </row>
    <row r="12" spans="1:2" ht="16" x14ac:dyDescent="0.2">
      <c r="A12" s="5"/>
      <c r="B12" s="6" t="s">
        <v>153</v>
      </c>
    </row>
    <row r="13" spans="1:2" ht="16" x14ac:dyDescent="0.2">
      <c r="A13" s="5"/>
      <c r="B13" s="6" t="s">
        <v>154</v>
      </c>
    </row>
    <row r="14" spans="1:2" ht="16" x14ac:dyDescent="0.2">
      <c r="A14" s="5"/>
      <c r="B14" s="6" t="s">
        <v>155</v>
      </c>
    </row>
    <row r="15" spans="1:2" ht="16" x14ac:dyDescent="0.2">
      <c r="A15" s="5"/>
      <c r="B15" s="6" t="s">
        <v>156</v>
      </c>
    </row>
    <row r="16" spans="1:2" ht="16" x14ac:dyDescent="0.2">
      <c r="A16" s="5"/>
      <c r="B16" s="6" t="s">
        <v>157</v>
      </c>
    </row>
    <row r="17" spans="1:2" ht="16" x14ac:dyDescent="0.2">
      <c r="A17" s="5"/>
      <c r="B17" s="5"/>
    </row>
    <row r="18" spans="1:2" ht="16" x14ac:dyDescent="0.2">
      <c r="A18" s="6" t="s">
        <v>158</v>
      </c>
      <c r="B18" s="6" t="s">
        <v>159</v>
      </c>
    </row>
    <row r="19" spans="1:2" ht="16" x14ac:dyDescent="0.2">
      <c r="A19" s="5"/>
      <c r="B19" s="6" t="s">
        <v>162</v>
      </c>
    </row>
    <row r="20" spans="1:2" x14ac:dyDescent="0.2">
      <c r="B20" s="4" t="s">
        <v>176</v>
      </c>
    </row>
    <row r="21" spans="1:2" ht="16" x14ac:dyDescent="0.2">
      <c r="A21" s="5"/>
      <c r="B21" s="6" t="s">
        <v>252</v>
      </c>
    </row>
    <row r="22" spans="1:2" ht="16" x14ac:dyDescent="0.2">
      <c r="A22" s="5"/>
      <c r="B22" s="4"/>
    </row>
    <row r="23" spans="1:2" ht="16" x14ac:dyDescent="0.2">
      <c r="A23" s="5"/>
      <c r="B23" s="6" t="s">
        <v>174</v>
      </c>
    </row>
    <row r="24" spans="1:2" ht="16" x14ac:dyDescent="0.2">
      <c r="A24" s="5"/>
      <c r="B24" s="6" t="s">
        <v>163</v>
      </c>
    </row>
    <row r="25" spans="1:2" ht="16" x14ac:dyDescent="0.2">
      <c r="A25" s="5"/>
      <c r="B25" s="6" t="s">
        <v>254</v>
      </c>
    </row>
    <row r="26" spans="1:2" ht="16" x14ac:dyDescent="0.2">
      <c r="A26" s="5"/>
      <c r="B26" s="6" t="s">
        <v>253</v>
      </c>
    </row>
    <row r="27" spans="1:2" ht="16" x14ac:dyDescent="0.2">
      <c r="A27" s="5"/>
      <c r="B27" s="6" t="s">
        <v>165</v>
      </c>
    </row>
    <row r="28" spans="1:2" ht="16" x14ac:dyDescent="0.2">
      <c r="A28" s="5"/>
      <c r="B28" s="6"/>
    </row>
    <row r="29" spans="1:2" ht="16" x14ac:dyDescent="0.2">
      <c r="A29" s="5"/>
      <c r="B29" s="6" t="s">
        <v>175</v>
      </c>
    </row>
    <row r="30" spans="1:2" ht="16" x14ac:dyDescent="0.2">
      <c r="A30" s="5"/>
      <c r="B30" s="6" t="s">
        <v>168</v>
      </c>
    </row>
    <row r="31" spans="1:2" ht="16" x14ac:dyDescent="0.2">
      <c r="A31" s="5"/>
      <c r="B31" s="6" t="s">
        <v>167</v>
      </c>
    </row>
    <row r="32" spans="1:2" ht="16" x14ac:dyDescent="0.2">
      <c r="A32" s="5"/>
      <c r="B32" s="6" t="s">
        <v>164</v>
      </c>
    </row>
    <row r="33" spans="1:2" ht="16" x14ac:dyDescent="0.2">
      <c r="A33" s="5"/>
      <c r="B33" s="6" t="s">
        <v>166</v>
      </c>
    </row>
    <row r="34" spans="1:2" ht="16" x14ac:dyDescent="0.2">
      <c r="A34" s="5"/>
      <c r="B34" s="5"/>
    </row>
    <row r="35" spans="1:2" ht="16" x14ac:dyDescent="0.2">
      <c r="A35" s="5"/>
      <c r="B35" s="5" t="s">
        <v>169</v>
      </c>
    </row>
    <row r="36" spans="1:2" ht="19" customHeight="1" x14ac:dyDescent="0.2">
      <c r="A36" s="5"/>
      <c r="B36" s="7" t="s">
        <v>171</v>
      </c>
    </row>
    <row r="37" spans="1:2" ht="19" customHeight="1" x14ac:dyDescent="0.2">
      <c r="A37" s="5"/>
      <c r="B37" s="7" t="s">
        <v>170</v>
      </c>
    </row>
    <row r="38" spans="1:2" ht="16" x14ac:dyDescent="0.2">
      <c r="A38" s="5"/>
      <c r="B38" s="5" t="s">
        <v>172</v>
      </c>
    </row>
    <row r="39" spans="1:2" ht="16" x14ac:dyDescent="0.2">
      <c r="A39" s="5"/>
      <c r="B39" s="5" t="s">
        <v>173</v>
      </c>
    </row>
    <row r="40" spans="1:2" ht="16" x14ac:dyDescent="0.2">
      <c r="A40" s="5"/>
      <c r="B40" s="5" t="s">
        <v>255</v>
      </c>
    </row>
    <row r="41" spans="1:2" ht="17" customHeight="1" x14ac:dyDescent="0.2">
      <c r="A41" s="5"/>
      <c r="B41" t="s">
        <v>256</v>
      </c>
    </row>
    <row r="42" spans="1:2" ht="17" customHeight="1" x14ac:dyDescent="0.2">
      <c r="A42" s="5"/>
    </row>
    <row r="43" spans="1:2" x14ac:dyDescent="0.2">
      <c r="A43" s="4" t="s">
        <v>177</v>
      </c>
      <c r="B43" s="4" t="s">
        <v>178</v>
      </c>
    </row>
    <row r="44" spans="1:2" x14ac:dyDescent="0.2">
      <c r="B44" s="4" t="s">
        <v>179</v>
      </c>
    </row>
    <row r="45" spans="1:2" x14ac:dyDescent="0.2">
      <c r="B45" s="4" t="s">
        <v>180</v>
      </c>
    </row>
    <row r="46" spans="1:2" x14ac:dyDescent="0.2">
      <c r="B46" s="4" t="s">
        <v>181</v>
      </c>
    </row>
    <row r="47" spans="1:2" x14ac:dyDescent="0.2">
      <c r="B47" s="4" t="s">
        <v>182</v>
      </c>
    </row>
    <row r="48" spans="1:2" x14ac:dyDescent="0.2">
      <c r="B48" s="4" t="s">
        <v>183</v>
      </c>
    </row>
    <row r="49" spans="2:2" x14ac:dyDescent="0.2">
      <c r="B49" s="4" t="s">
        <v>184</v>
      </c>
    </row>
    <row r="50" spans="2:2" ht="16" customHeight="1" x14ac:dyDescent="0.2">
      <c r="B50" s="8" t="s">
        <v>185</v>
      </c>
    </row>
    <row r="51" spans="2:2" x14ac:dyDescent="0.2">
      <c r="B51" s="4" t="s">
        <v>186</v>
      </c>
    </row>
    <row r="52" spans="2:2" x14ac:dyDescent="0.2">
      <c r="B52" s="4" t="s">
        <v>187</v>
      </c>
    </row>
    <row r="53" spans="2:2" x14ac:dyDescent="0.2">
      <c r="B53" s="4" t="s">
        <v>188</v>
      </c>
    </row>
    <row r="54" spans="2:2" x14ac:dyDescent="0.2">
      <c r="B54" s="4" t="s">
        <v>189</v>
      </c>
    </row>
    <row r="55" spans="2:2" x14ac:dyDescent="0.2">
      <c r="B55" s="4" t="s">
        <v>190</v>
      </c>
    </row>
    <row r="56" spans="2:2" x14ac:dyDescent="0.2">
      <c r="B56" s="4" t="s">
        <v>191</v>
      </c>
    </row>
    <row r="57" spans="2:2" x14ac:dyDescent="0.2">
      <c r="B57" s="4" t="s">
        <v>192</v>
      </c>
    </row>
    <row r="58" spans="2:2" x14ac:dyDescent="0.2">
      <c r="B58" s="4" t="s">
        <v>193</v>
      </c>
    </row>
    <row r="59" spans="2:2" x14ac:dyDescent="0.2">
      <c r="B59" s="4" t="s">
        <v>194</v>
      </c>
    </row>
    <row r="60" spans="2:2" x14ac:dyDescent="0.2">
      <c r="B60" s="4" t="s">
        <v>195</v>
      </c>
    </row>
    <row r="61" spans="2:2" x14ac:dyDescent="0.2">
      <c r="B61" s="4" t="s">
        <v>196</v>
      </c>
    </row>
    <row r="62" spans="2:2" x14ac:dyDescent="0.2">
      <c r="B62" s="4" t="s">
        <v>197</v>
      </c>
    </row>
    <row r="63" spans="2:2" x14ac:dyDescent="0.2">
      <c r="B63" s="4" t="s">
        <v>198</v>
      </c>
    </row>
    <row r="64" spans="2:2" x14ac:dyDescent="0.2">
      <c r="B64" s="4" t="s">
        <v>199</v>
      </c>
    </row>
    <row r="65" spans="1:2" x14ac:dyDescent="0.2">
      <c r="B65" s="4" t="s">
        <v>200</v>
      </c>
    </row>
    <row r="66" spans="1:2" x14ac:dyDescent="0.2">
      <c r="B66" s="4" t="s">
        <v>201</v>
      </c>
    </row>
    <row r="67" spans="1:2" x14ac:dyDescent="0.2">
      <c r="B67" s="4" t="s">
        <v>202</v>
      </c>
    </row>
    <row r="68" spans="1:2" x14ac:dyDescent="0.2">
      <c r="B68" s="4" t="s">
        <v>203</v>
      </c>
    </row>
    <row r="69" spans="1:2" x14ac:dyDescent="0.2">
      <c r="B69" s="4" t="s">
        <v>204</v>
      </c>
    </row>
    <row r="71" spans="1:2" x14ac:dyDescent="0.2">
      <c r="B71" s="4" t="s">
        <v>211</v>
      </c>
    </row>
    <row r="72" spans="1:2" x14ac:dyDescent="0.2">
      <c r="A72" s="4" t="s">
        <v>210</v>
      </c>
      <c r="B72" s="4" t="s">
        <v>212</v>
      </c>
    </row>
    <row r="73" spans="1:2" x14ac:dyDescent="0.2">
      <c r="B73" s="4" t="s">
        <v>213</v>
      </c>
    </row>
    <row r="74" spans="1:2" x14ac:dyDescent="0.2">
      <c r="B74" s="4" t="s">
        <v>214</v>
      </c>
    </row>
    <row r="76" spans="1:2" x14ac:dyDescent="0.2">
      <c r="B76" s="4" t="s">
        <v>215</v>
      </c>
    </row>
    <row r="77" spans="1:2" x14ac:dyDescent="0.2">
      <c r="B77" s="4" t="s">
        <v>216</v>
      </c>
    </row>
    <row r="78" spans="1:2" x14ac:dyDescent="0.2">
      <c r="B78" s="4" t="s">
        <v>217</v>
      </c>
    </row>
    <row r="79" spans="1:2" x14ac:dyDescent="0.2">
      <c r="B79" s="4" t="s">
        <v>218</v>
      </c>
    </row>
    <row r="80" spans="1:2" x14ac:dyDescent="0.2">
      <c r="B80" s="4" t="s">
        <v>219</v>
      </c>
    </row>
    <row r="82" spans="1:2" x14ac:dyDescent="0.2">
      <c r="B82" s="4" t="s">
        <v>220</v>
      </c>
    </row>
    <row r="83" spans="1:2" x14ac:dyDescent="0.2">
      <c r="B83" s="4" t="s">
        <v>221</v>
      </c>
    </row>
    <row r="84" spans="1:2" x14ac:dyDescent="0.2">
      <c r="B84" s="4" t="s">
        <v>222</v>
      </c>
    </row>
    <row r="85" spans="1:2" x14ac:dyDescent="0.2">
      <c r="B85" s="4" t="s">
        <v>223</v>
      </c>
    </row>
    <row r="86" spans="1:2" x14ac:dyDescent="0.2">
      <c r="B86" s="4" t="s">
        <v>224</v>
      </c>
    </row>
    <row r="87" spans="1:2" x14ac:dyDescent="0.2">
      <c r="B87" s="4" t="s">
        <v>225</v>
      </c>
    </row>
    <row r="88" spans="1:2" x14ac:dyDescent="0.2">
      <c r="B88" s="4" t="s">
        <v>226</v>
      </c>
    </row>
    <row r="90" spans="1:2" x14ac:dyDescent="0.2">
      <c r="B90" s="4" t="s">
        <v>228</v>
      </c>
    </row>
    <row r="91" spans="1:2" x14ac:dyDescent="0.2">
      <c r="B91" s="4" t="s">
        <v>227</v>
      </c>
    </row>
    <row r="93" spans="1:2" x14ac:dyDescent="0.2">
      <c r="B93" s="4" t="s">
        <v>230</v>
      </c>
    </row>
    <row r="94" spans="1:2" x14ac:dyDescent="0.2">
      <c r="A94" s="4" t="s">
        <v>229</v>
      </c>
      <c r="B94" s="4" t="s">
        <v>231</v>
      </c>
    </row>
    <row r="95" spans="1:2" x14ac:dyDescent="0.2">
      <c r="B95" s="4" t="s">
        <v>232</v>
      </c>
    </row>
    <row r="96" spans="1:2" x14ac:dyDescent="0.2">
      <c r="B96" s="4" t="s">
        <v>233</v>
      </c>
    </row>
    <row r="98" spans="2:2" x14ac:dyDescent="0.2">
      <c r="B98" s="4" t="s">
        <v>234</v>
      </c>
    </row>
    <row r="99" spans="2:2" x14ac:dyDescent="0.2">
      <c r="B99" s="4" t="s">
        <v>235</v>
      </c>
    </row>
    <row r="100" spans="2:2" x14ac:dyDescent="0.2">
      <c r="B100" s="4" t="s">
        <v>236</v>
      </c>
    </row>
    <row r="101" spans="2:2" x14ac:dyDescent="0.2">
      <c r="B101" s="4" t="s">
        <v>237</v>
      </c>
    </row>
    <row r="102" spans="2:2" x14ac:dyDescent="0.2">
      <c r="B102" s="4" t="s">
        <v>238</v>
      </c>
    </row>
    <row r="103" spans="2:2" x14ac:dyDescent="0.2">
      <c r="B103" s="4" t="s">
        <v>239</v>
      </c>
    </row>
    <row r="104" spans="2:2" x14ac:dyDescent="0.2">
      <c r="B104" s="4" t="s">
        <v>240</v>
      </c>
    </row>
    <row r="105" spans="2:2" x14ac:dyDescent="0.2">
      <c r="B105" s="4" t="s">
        <v>241</v>
      </c>
    </row>
    <row r="106" spans="2:2" x14ac:dyDescent="0.2">
      <c r="B106" s="4" t="s">
        <v>242</v>
      </c>
    </row>
    <row r="107" spans="2:2" x14ac:dyDescent="0.2">
      <c r="B107" s="4" t="s">
        <v>243</v>
      </c>
    </row>
    <row r="108" spans="2:2" x14ac:dyDescent="0.2">
      <c r="B108" s="4" t="s">
        <v>244</v>
      </c>
    </row>
    <row r="110" spans="2:2" x14ac:dyDescent="0.2">
      <c r="B110" s="4" t="s">
        <v>245</v>
      </c>
    </row>
    <row r="111" spans="2:2" x14ac:dyDescent="0.2">
      <c r="B111" s="4" t="s">
        <v>248</v>
      </c>
    </row>
    <row r="112" spans="2:2" x14ac:dyDescent="0.2">
      <c r="B112" s="4" t="s">
        <v>249</v>
      </c>
    </row>
    <row r="113" spans="1:2" x14ac:dyDescent="0.2">
      <c r="B113" s="4" t="s">
        <v>250</v>
      </c>
    </row>
    <row r="114" spans="1:2" x14ac:dyDescent="0.2">
      <c r="B114" s="4" t="s">
        <v>247</v>
      </c>
    </row>
    <row r="115" spans="1:2" x14ac:dyDescent="0.2">
      <c r="B115" s="4" t="s">
        <v>246</v>
      </c>
    </row>
    <row r="116" spans="1:2" x14ac:dyDescent="0.2">
      <c r="B116" s="4"/>
    </row>
    <row r="117" spans="1:2" x14ac:dyDescent="0.2">
      <c r="B117" s="4" t="s">
        <v>251</v>
      </c>
    </row>
    <row r="118" spans="1:2" x14ac:dyDescent="0.2">
      <c r="B118" s="4" t="s">
        <v>90</v>
      </c>
    </row>
    <row r="119" spans="1:2" x14ac:dyDescent="0.2">
      <c r="A119" t="s">
        <v>260</v>
      </c>
      <c r="B119" s="4" t="s">
        <v>257</v>
      </c>
    </row>
    <row r="120" spans="1:2" x14ac:dyDescent="0.2">
      <c r="B120" s="4" t="s">
        <v>258</v>
      </c>
    </row>
    <row r="121" spans="1:2" x14ac:dyDescent="0.2">
      <c r="B121" s="4" t="s">
        <v>259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474689-BC2D-45B6-93FB-400891FC5F0E}">
  <dimension ref="A1:H160"/>
  <sheetViews>
    <sheetView tabSelected="1" topLeftCell="A26" zoomScale="110" zoomScaleNormal="110" workbookViewId="0">
      <selection activeCell="D18" sqref="D18"/>
    </sheetView>
  </sheetViews>
  <sheetFormatPr baseColWidth="10" defaultColWidth="8.83203125" defaultRowHeight="15" x14ac:dyDescent="0.2"/>
  <cols>
    <col min="1" max="1" width="16" customWidth="1"/>
    <col min="2" max="2" width="29" customWidth="1"/>
    <col min="3" max="3" width="12.5" customWidth="1"/>
    <col min="4" max="4" width="38.83203125" customWidth="1"/>
    <col min="5" max="5" width="10" customWidth="1"/>
    <col min="6" max="6" width="90.83203125" style="31" customWidth="1"/>
    <col min="7" max="7" width="73.5" customWidth="1"/>
    <col min="8" max="8" width="44.83203125" customWidth="1"/>
  </cols>
  <sheetData>
    <row r="1" spans="1:6" s="2" customFormat="1" ht="16" x14ac:dyDescent="0.2">
      <c r="A1" s="32" t="s">
        <v>38</v>
      </c>
      <c r="B1" s="32" t="s">
        <v>0</v>
      </c>
      <c r="C1" s="32" t="s">
        <v>17</v>
      </c>
      <c r="D1" s="32" t="s">
        <v>16</v>
      </c>
      <c r="E1" s="32" t="s">
        <v>272</v>
      </c>
      <c r="F1" s="33" t="s">
        <v>359</v>
      </c>
    </row>
    <row r="2" spans="1:6" ht="16" x14ac:dyDescent="0.2">
      <c r="A2" s="34" t="s">
        <v>39</v>
      </c>
      <c r="B2" s="34" t="s">
        <v>309</v>
      </c>
      <c r="C2" s="35" t="s">
        <v>4</v>
      </c>
      <c r="D2" s="35" t="s">
        <v>20</v>
      </c>
      <c r="E2" s="35"/>
      <c r="F2" s="36"/>
    </row>
    <row r="3" spans="1:6" ht="16" x14ac:dyDescent="0.2">
      <c r="A3" s="35" t="s">
        <v>50</v>
      </c>
      <c r="B3" s="35" t="s">
        <v>52</v>
      </c>
      <c r="C3" s="35" t="s">
        <v>2</v>
      </c>
      <c r="D3" s="35" t="s">
        <v>18</v>
      </c>
      <c r="E3" s="35"/>
      <c r="F3" s="36" t="s">
        <v>65</v>
      </c>
    </row>
    <row r="4" spans="1:6" ht="23" customHeight="1" x14ac:dyDescent="0.2">
      <c r="A4" s="35" t="s">
        <v>39</v>
      </c>
      <c r="B4" s="35" t="s">
        <v>311</v>
      </c>
      <c r="C4" s="35" t="s">
        <v>2</v>
      </c>
      <c r="D4" s="35" t="s">
        <v>18</v>
      </c>
      <c r="E4" s="37">
        <v>3</v>
      </c>
      <c r="F4" s="38">
        <f>F11</f>
        <v>0</v>
      </c>
    </row>
    <row r="5" spans="1:6" ht="16" x14ac:dyDescent="0.2">
      <c r="A5" s="35" t="s">
        <v>50</v>
      </c>
      <c r="B5" s="35" t="s">
        <v>53</v>
      </c>
      <c r="C5" s="35" t="s">
        <v>3</v>
      </c>
      <c r="D5" s="35" t="s">
        <v>19</v>
      </c>
      <c r="E5" s="35"/>
      <c r="F5" s="36" t="s">
        <v>65</v>
      </c>
    </row>
    <row r="6" spans="1:6" ht="16" x14ac:dyDescent="0.2">
      <c r="A6" s="35" t="s">
        <v>50</v>
      </c>
      <c r="B6" s="35" t="s">
        <v>52</v>
      </c>
      <c r="C6" s="35" t="s">
        <v>3</v>
      </c>
      <c r="D6" s="35" t="s">
        <v>19</v>
      </c>
      <c r="E6" s="35"/>
      <c r="F6" s="36" t="s">
        <v>65</v>
      </c>
    </row>
    <row r="7" spans="1:6" ht="16" x14ac:dyDescent="0.2">
      <c r="A7" s="35" t="s">
        <v>39</v>
      </c>
      <c r="B7" s="35" t="s">
        <v>43</v>
      </c>
      <c r="C7" s="35" t="s">
        <v>3</v>
      </c>
      <c r="D7" s="35" t="s">
        <v>269</v>
      </c>
      <c r="E7" s="37">
        <v>4</v>
      </c>
      <c r="F7" s="39" t="str">
        <f>F12</f>
        <v>Justification sentences go here.</v>
      </c>
    </row>
    <row r="8" spans="1:6" ht="16" x14ac:dyDescent="0.2">
      <c r="A8" s="35" t="s">
        <v>50</v>
      </c>
      <c r="B8" s="35" t="s">
        <v>53</v>
      </c>
      <c r="C8" s="35" t="s">
        <v>6</v>
      </c>
      <c r="D8" s="35" t="s">
        <v>22</v>
      </c>
      <c r="E8" s="35"/>
      <c r="F8" s="36" t="s">
        <v>65</v>
      </c>
    </row>
    <row r="9" spans="1:6" ht="16" x14ac:dyDescent="0.2">
      <c r="A9" s="35" t="s">
        <v>50</v>
      </c>
      <c r="B9" s="35" t="s">
        <v>52</v>
      </c>
      <c r="C9" s="35" t="s">
        <v>6</v>
      </c>
      <c r="D9" s="35" t="s">
        <v>22</v>
      </c>
      <c r="E9" s="35"/>
      <c r="F9" s="40" t="s">
        <v>65</v>
      </c>
    </row>
    <row r="10" spans="1:6" x14ac:dyDescent="0.2">
      <c r="A10" s="35" t="s">
        <v>39</v>
      </c>
      <c r="B10" s="35" t="s">
        <v>43</v>
      </c>
      <c r="C10" s="35" t="s">
        <v>6</v>
      </c>
      <c r="D10" s="35" t="s">
        <v>22</v>
      </c>
      <c r="E10" s="37">
        <v>4</v>
      </c>
      <c r="F10" s="39">
        <f>F14</f>
        <v>0</v>
      </c>
    </row>
    <row r="11" spans="1:6" x14ac:dyDescent="0.2">
      <c r="A11" s="35" t="s">
        <v>39</v>
      </c>
      <c r="B11" s="35" t="s">
        <v>311</v>
      </c>
      <c r="C11" s="35" t="s">
        <v>6</v>
      </c>
      <c r="D11" s="35" t="s">
        <v>22</v>
      </c>
      <c r="E11" s="37">
        <v>3</v>
      </c>
      <c r="F11" s="39">
        <f>F17</f>
        <v>0</v>
      </c>
    </row>
    <row r="12" spans="1:6" ht="16" x14ac:dyDescent="0.2">
      <c r="A12" s="35" t="s">
        <v>50</v>
      </c>
      <c r="B12" s="35" t="s">
        <v>53</v>
      </c>
      <c r="C12" s="35" t="s">
        <v>5</v>
      </c>
      <c r="D12" s="35" t="s">
        <v>21</v>
      </c>
      <c r="E12" s="35"/>
      <c r="F12" s="36" t="s">
        <v>65</v>
      </c>
    </row>
    <row r="13" spans="1:6" ht="16" x14ac:dyDescent="0.2">
      <c r="A13" s="35" t="s">
        <v>50</v>
      </c>
      <c r="B13" s="35" t="s">
        <v>52</v>
      </c>
      <c r="C13" s="35" t="s">
        <v>5</v>
      </c>
      <c r="D13" s="35" t="s">
        <v>21</v>
      </c>
      <c r="E13" s="35"/>
      <c r="F13" s="36" t="s">
        <v>65</v>
      </c>
    </row>
    <row r="14" spans="1:6" ht="40" customHeight="1" x14ac:dyDescent="0.2">
      <c r="A14" s="35" t="s">
        <v>39</v>
      </c>
      <c r="B14" s="35" t="s">
        <v>43</v>
      </c>
      <c r="C14" s="35" t="s">
        <v>5</v>
      </c>
      <c r="D14" s="35" t="s">
        <v>21</v>
      </c>
      <c r="E14" s="37">
        <v>4</v>
      </c>
      <c r="F14" s="39">
        <f>F17</f>
        <v>0</v>
      </c>
    </row>
    <row r="15" spans="1:6" ht="48" x14ac:dyDescent="0.2">
      <c r="A15" s="35" t="s">
        <v>39</v>
      </c>
      <c r="B15" s="35" t="s">
        <v>311</v>
      </c>
      <c r="C15" s="35" t="s">
        <v>5</v>
      </c>
      <c r="D15" s="35" t="s">
        <v>21</v>
      </c>
      <c r="E15" s="37">
        <v>3</v>
      </c>
      <c r="F15" s="39" t="str">
        <f>F20</f>
        <v>Prereq CITS2002+CITS1401, Team practical project (40%): Has no obvious solution and requires conceptual thinking and innovative analysis to formulate suitable abstract models (2), and is a high-level problem possibly including many component parts or subproblems (8).</v>
      </c>
    </row>
    <row r="16" spans="1:6" ht="16" x14ac:dyDescent="0.2">
      <c r="A16" s="34" t="s">
        <v>39</v>
      </c>
      <c r="B16" s="34" t="s">
        <v>309</v>
      </c>
      <c r="C16" s="35" t="s">
        <v>122</v>
      </c>
      <c r="D16" s="35" t="s">
        <v>123</v>
      </c>
      <c r="E16" s="35"/>
      <c r="F16" s="36"/>
    </row>
    <row r="17" spans="1:6" x14ac:dyDescent="0.2">
      <c r="A17" s="35" t="s">
        <v>39</v>
      </c>
      <c r="B17" s="35" t="s">
        <v>311</v>
      </c>
      <c r="C17" s="35" t="s">
        <v>68</v>
      </c>
      <c r="D17" s="35" t="s">
        <v>69</v>
      </c>
      <c r="E17" s="37">
        <v>3</v>
      </c>
      <c r="F17" s="39">
        <f>F21</f>
        <v>0</v>
      </c>
    </row>
    <row r="18" spans="1:6" ht="16" x14ac:dyDescent="0.2">
      <c r="A18" s="35" t="s">
        <v>46</v>
      </c>
      <c r="B18" s="35" t="s">
        <v>58</v>
      </c>
      <c r="C18" s="35" t="s">
        <v>72</v>
      </c>
      <c r="D18" s="35" t="s">
        <v>73</v>
      </c>
      <c r="E18" s="35"/>
      <c r="F18" s="41" t="s">
        <v>261</v>
      </c>
    </row>
    <row r="19" spans="1:6" x14ac:dyDescent="0.2">
      <c r="A19" s="35" t="s">
        <v>39</v>
      </c>
      <c r="B19" s="35" t="s">
        <v>311</v>
      </c>
      <c r="C19" s="35" t="s">
        <v>72</v>
      </c>
      <c r="D19" s="35" t="s">
        <v>73</v>
      </c>
      <c r="E19" s="37">
        <v>3</v>
      </c>
      <c r="F19" s="39">
        <f>F22</f>
        <v>0</v>
      </c>
    </row>
    <row r="20" spans="1:6" ht="48" x14ac:dyDescent="0.2">
      <c r="A20" s="35" t="s">
        <v>46</v>
      </c>
      <c r="B20" s="35" t="s">
        <v>58</v>
      </c>
      <c r="C20" s="35" t="s">
        <v>74</v>
      </c>
      <c r="D20" s="35" t="s">
        <v>75</v>
      </c>
      <c r="E20" s="35"/>
      <c r="F20" s="36" t="s">
        <v>262</v>
      </c>
    </row>
    <row r="21" spans="1:6" x14ac:dyDescent="0.2">
      <c r="A21" s="35" t="s">
        <v>39</v>
      </c>
      <c r="B21" s="35" t="s">
        <v>43</v>
      </c>
      <c r="C21" s="35" t="s">
        <v>74</v>
      </c>
      <c r="D21" s="35" t="s">
        <v>75</v>
      </c>
      <c r="E21" s="37">
        <v>4</v>
      </c>
      <c r="F21" s="39">
        <f>F22</f>
        <v>0</v>
      </c>
    </row>
    <row r="22" spans="1:6" x14ac:dyDescent="0.2">
      <c r="A22" s="35" t="s">
        <v>39</v>
      </c>
      <c r="B22" s="35" t="s">
        <v>311</v>
      </c>
      <c r="C22" s="35" t="s">
        <v>74</v>
      </c>
      <c r="D22" s="35" t="s">
        <v>75</v>
      </c>
      <c r="E22" s="37">
        <v>3</v>
      </c>
      <c r="F22" s="39">
        <f>F23</f>
        <v>0</v>
      </c>
    </row>
    <row r="23" spans="1:6" ht="16" x14ac:dyDescent="0.2">
      <c r="A23" s="34" t="s">
        <v>39</v>
      </c>
      <c r="B23" s="34" t="s">
        <v>309</v>
      </c>
      <c r="C23" s="35" t="s">
        <v>126</v>
      </c>
      <c r="D23" s="35" t="s">
        <v>127</v>
      </c>
      <c r="E23" s="35"/>
      <c r="F23" s="36"/>
    </row>
    <row r="24" spans="1:6" ht="16" x14ac:dyDescent="0.2">
      <c r="A24" s="34" t="s">
        <v>39</v>
      </c>
      <c r="B24" s="35" t="s">
        <v>311</v>
      </c>
      <c r="C24" s="35" t="s">
        <v>128</v>
      </c>
      <c r="D24" s="35" t="s">
        <v>129</v>
      </c>
      <c r="E24" s="35"/>
      <c r="F24" s="36"/>
    </row>
    <row r="25" spans="1:6" ht="16" x14ac:dyDescent="0.2">
      <c r="A25" s="34" t="s">
        <v>39</v>
      </c>
      <c r="B25" s="34" t="s">
        <v>309</v>
      </c>
      <c r="C25" s="35" t="s">
        <v>128</v>
      </c>
      <c r="D25" s="35" t="s">
        <v>129</v>
      </c>
      <c r="E25" s="35"/>
      <c r="F25" s="36"/>
    </row>
    <row r="26" spans="1:6" ht="48" x14ac:dyDescent="0.2">
      <c r="A26" s="35" t="s">
        <v>46</v>
      </c>
      <c r="B26" s="35" t="s">
        <v>58</v>
      </c>
      <c r="C26" s="35" t="s">
        <v>76</v>
      </c>
      <c r="D26" s="35" t="s">
        <v>77</v>
      </c>
      <c r="E26" s="35"/>
      <c r="F26" s="36" t="s">
        <v>263</v>
      </c>
    </row>
    <row r="27" spans="1:6" ht="64" x14ac:dyDescent="0.2">
      <c r="A27" s="37" t="s">
        <v>39</v>
      </c>
      <c r="B27" s="37" t="s">
        <v>43</v>
      </c>
      <c r="C27" s="37" t="s">
        <v>76</v>
      </c>
      <c r="D27" s="37" t="s">
        <v>77</v>
      </c>
      <c r="E27" s="37">
        <v>4</v>
      </c>
      <c r="F27" s="42" t="s">
        <v>427</v>
      </c>
    </row>
    <row r="28" spans="1:6" ht="48" x14ac:dyDescent="0.2">
      <c r="A28" s="37" t="s">
        <v>39</v>
      </c>
      <c r="B28" s="37" t="s">
        <v>311</v>
      </c>
      <c r="C28" s="37" t="s">
        <v>76</v>
      </c>
      <c r="D28" s="37" t="s">
        <v>77</v>
      </c>
      <c r="E28" s="37">
        <v>3</v>
      </c>
      <c r="F28" s="43" t="s">
        <v>428</v>
      </c>
    </row>
    <row r="29" spans="1:6" ht="48" x14ac:dyDescent="0.2">
      <c r="A29" s="35" t="s">
        <v>46</v>
      </c>
      <c r="B29" s="35" t="s">
        <v>58</v>
      </c>
      <c r="C29" s="35" t="s">
        <v>333</v>
      </c>
      <c r="D29" s="35" t="s">
        <v>24</v>
      </c>
      <c r="E29" s="35"/>
      <c r="F29" s="36" t="s">
        <v>354</v>
      </c>
    </row>
    <row r="30" spans="1:6" ht="16" x14ac:dyDescent="0.2">
      <c r="A30" s="35" t="s">
        <v>39</v>
      </c>
      <c r="B30" s="35" t="s">
        <v>43</v>
      </c>
      <c r="C30" s="35" t="s">
        <v>333</v>
      </c>
      <c r="D30" s="35" t="s">
        <v>24</v>
      </c>
      <c r="E30" s="37">
        <v>4</v>
      </c>
      <c r="F30" s="39" t="str">
        <f>F32</f>
        <v>Justification sentences go here.</v>
      </c>
    </row>
    <row r="31" spans="1:6" x14ac:dyDescent="0.2">
      <c r="A31" s="35" t="s">
        <v>39</v>
      </c>
      <c r="B31" s="35" t="s">
        <v>311</v>
      </c>
      <c r="C31" s="35" t="s">
        <v>333</v>
      </c>
      <c r="D31" s="35" t="s">
        <v>24</v>
      </c>
      <c r="E31" s="37">
        <v>3</v>
      </c>
      <c r="F31" s="39">
        <f>F33</f>
        <v>0</v>
      </c>
    </row>
    <row r="32" spans="1:6" ht="16" x14ac:dyDescent="0.2">
      <c r="A32" s="35" t="s">
        <v>50</v>
      </c>
      <c r="B32" s="35" t="s">
        <v>51</v>
      </c>
      <c r="C32" s="35" t="s">
        <v>11</v>
      </c>
      <c r="D32" s="35" t="s">
        <v>26</v>
      </c>
      <c r="E32" s="35"/>
      <c r="F32" s="36" t="s">
        <v>65</v>
      </c>
    </row>
    <row r="33" spans="1:6" ht="16" x14ac:dyDescent="0.2">
      <c r="A33" s="34" t="s">
        <v>39</v>
      </c>
      <c r="B33" s="44" t="s">
        <v>284</v>
      </c>
      <c r="C33" s="35" t="s">
        <v>11</v>
      </c>
      <c r="D33" s="35" t="s">
        <v>26</v>
      </c>
      <c r="E33" s="35"/>
      <c r="F33" s="36"/>
    </row>
    <row r="34" spans="1:6" ht="17" thickBot="1" x14ac:dyDescent="0.25">
      <c r="A34" s="35" t="s">
        <v>50</v>
      </c>
      <c r="B34" s="35" t="s">
        <v>53</v>
      </c>
      <c r="C34" s="35" t="s">
        <v>9</v>
      </c>
      <c r="D34" s="35" t="s">
        <v>23</v>
      </c>
      <c r="E34" s="35"/>
      <c r="F34" s="40" t="s">
        <v>65</v>
      </c>
    </row>
    <row r="35" spans="1:6" ht="17" thickBot="1" x14ac:dyDescent="0.25">
      <c r="A35" s="35" t="s">
        <v>50</v>
      </c>
      <c r="B35" s="35" t="s">
        <v>52</v>
      </c>
      <c r="C35" s="35" t="s">
        <v>9</v>
      </c>
      <c r="D35" s="35" t="s">
        <v>23</v>
      </c>
      <c r="E35" s="35"/>
      <c r="F35" s="45" t="s">
        <v>65</v>
      </c>
    </row>
    <row r="36" spans="1:6" x14ac:dyDescent="0.2">
      <c r="A36" s="35" t="s">
        <v>39</v>
      </c>
      <c r="B36" s="35" t="s">
        <v>311</v>
      </c>
      <c r="C36" s="35" t="s">
        <v>9</v>
      </c>
      <c r="D36" s="35" t="s">
        <v>270</v>
      </c>
      <c r="E36" s="35">
        <v>4</v>
      </c>
      <c r="F36" s="40"/>
    </row>
    <row r="37" spans="1:6" ht="19" customHeight="1" x14ac:dyDescent="0.2">
      <c r="A37" s="35" t="s">
        <v>50</v>
      </c>
      <c r="B37" s="35" t="s">
        <v>51</v>
      </c>
      <c r="C37" s="35" t="s">
        <v>93</v>
      </c>
      <c r="D37" s="35" t="s">
        <v>27</v>
      </c>
      <c r="E37" s="35"/>
      <c r="F37" s="36" t="s">
        <v>65</v>
      </c>
    </row>
    <row r="38" spans="1:6" ht="16" x14ac:dyDescent="0.2">
      <c r="A38" s="35" t="s">
        <v>50</v>
      </c>
      <c r="B38" s="35" t="s">
        <v>52</v>
      </c>
      <c r="C38" s="35" t="s">
        <v>93</v>
      </c>
      <c r="D38" s="35" t="s">
        <v>27</v>
      </c>
      <c r="E38" s="35"/>
      <c r="F38" s="36" t="s">
        <v>65</v>
      </c>
    </row>
    <row r="39" spans="1:6" ht="16" x14ac:dyDescent="0.2">
      <c r="A39" s="34" t="s">
        <v>39</v>
      </c>
      <c r="B39" s="44" t="s">
        <v>284</v>
      </c>
      <c r="C39" s="35" t="s">
        <v>93</v>
      </c>
      <c r="D39" s="35" t="s">
        <v>27</v>
      </c>
      <c r="E39" s="35"/>
      <c r="F39" s="36"/>
    </row>
    <row r="40" spans="1:6" ht="48" x14ac:dyDescent="0.2">
      <c r="A40" s="35" t="s">
        <v>46</v>
      </c>
      <c r="B40" s="35" t="s">
        <v>58</v>
      </c>
      <c r="C40" s="35" t="s">
        <v>13</v>
      </c>
      <c r="D40" s="35" t="s">
        <v>29</v>
      </c>
      <c r="E40" s="35"/>
      <c r="F40" s="36" t="s">
        <v>357</v>
      </c>
    </row>
    <row r="41" spans="1:6" ht="16" x14ac:dyDescent="0.2">
      <c r="A41" s="35" t="s">
        <v>50</v>
      </c>
      <c r="B41" s="35" t="s">
        <v>51</v>
      </c>
      <c r="C41" s="35" t="s">
        <v>13</v>
      </c>
      <c r="D41" s="35" t="s">
        <v>29</v>
      </c>
      <c r="E41" s="35"/>
      <c r="F41" s="36" t="s">
        <v>65</v>
      </c>
    </row>
    <row r="42" spans="1:6" ht="16" x14ac:dyDescent="0.2">
      <c r="A42" s="34" t="s">
        <v>39</v>
      </c>
      <c r="B42" s="44" t="s">
        <v>284</v>
      </c>
      <c r="C42" s="35" t="s">
        <v>13</v>
      </c>
      <c r="D42" s="35" t="s">
        <v>29</v>
      </c>
      <c r="E42" s="35"/>
      <c r="F42" s="36"/>
    </row>
    <row r="43" spans="1:6" ht="48" x14ac:dyDescent="0.2">
      <c r="A43" s="35" t="s">
        <v>46</v>
      </c>
      <c r="B43" s="35" t="s">
        <v>58</v>
      </c>
      <c r="C43" s="35" t="s">
        <v>7</v>
      </c>
      <c r="D43" s="35" t="s">
        <v>25</v>
      </c>
      <c r="E43" s="35"/>
      <c r="F43" s="46" t="s">
        <v>265</v>
      </c>
    </row>
    <row r="44" spans="1:6" ht="16" x14ac:dyDescent="0.2">
      <c r="A44" s="35" t="s">
        <v>50</v>
      </c>
      <c r="B44" s="35" t="s">
        <v>53</v>
      </c>
      <c r="C44" s="35" t="s">
        <v>7</v>
      </c>
      <c r="D44" s="35" t="s">
        <v>25</v>
      </c>
      <c r="E44" s="35"/>
      <c r="F44" s="36" t="s">
        <v>65</v>
      </c>
    </row>
    <row r="45" spans="1:6" ht="16" x14ac:dyDescent="0.2">
      <c r="A45" s="35" t="s">
        <v>50</v>
      </c>
      <c r="B45" s="35" t="s">
        <v>51</v>
      </c>
      <c r="C45" s="35" t="s">
        <v>7</v>
      </c>
      <c r="D45" s="35" t="s">
        <v>25</v>
      </c>
      <c r="E45" s="35"/>
      <c r="F45" s="36" t="s">
        <v>65</v>
      </c>
    </row>
    <row r="46" spans="1:6" ht="16" x14ac:dyDescent="0.2">
      <c r="A46" s="35" t="s">
        <v>50</v>
      </c>
      <c r="B46" s="35" t="s">
        <v>52</v>
      </c>
      <c r="C46" s="35" t="s">
        <v>7</v>
      </c>
      <c r="D46" s="35" t="s">
        <v>25</v>
      </c>
      <c r="E46" s="35"/>
      <c r="F46" s="36" t="s">
        <v>65</v>
      </c>
    </row>
    <row r="47" spans="1:6" ht="64" x14ac:dyDescent="0.2">
      <c r="A47" s="35" t="s">
        <v>39</v>
      </c>
      <c r="B47" s="35" t="s">
        <v>43</v>
      </c>
      <c r="C47" s="35" t="s">
        <v>7</v>
      </c>
      <c r="D47" s="35" t="s">
        <v>25</v>
      </c>
      <c r="E47" s="37">
        <v>4</v>
      </c>
      <c r="F47" s="42" t="s">
        <v>429</v>
      </c>
    </row>
    <row r="48" spans="1:6" ht="32" x14ac:dyDescent="0.2">
      <c r="A48" s="35" t="s">
        <v>49</v>
      </c>
      <c r="B48" s="35" t="s">
        <v>49</v>
      </c>
      <c r="C48" s="35" t="s">
        <v>7</v>
      </c>
      <c r="D48" s="35" t="s">
        <v>25</v>
      </c>
      <c r="E48" s="35"/>
      <c r="F48" s="46" t="s">
        <v>335</v>
      </c>
    </row>
    <row r="49" spans="1:6" ht="16" x14ac:dyDescent="0.2">
      <c r="A49" s="35" t="s">
        <v>57</v>
      </c>
      <c r="B49" s="35" t="s">
        <v>57</v>
      </c>
      <c r="C49" s="35" t="s">
        <v>7</v>
      </c>
      <c r="D49" s="35" t="s">
        <v>25</v>
      </c>
      <c r="E49" s="35"/>
      <c r="F49" s="36" t="s">
        <v>65</v>
      </c>
    </row>
    <row r="50" spans="1:6" ht="64" x14ac:dyDescent="0.2">
      <c r="A50" s="35" t="s">
        <v>39</v>
      </c>
      <c r="B50" s="35" t="s">
        <v>311</v>
      </c>
      <c r="C50" s="35" t="s">
        <v>7</v>
      </c>
      <c r="D50" s="35" t="s">
        <v>25</v>
      </c>
      <c r="E50" s="37">
        <v>4</v>
      </c>
      <c r="F50" s="47" t="s">
        <v>334</v>
      </c>
    </row>
    <row r="51" spans="1:6" ht="48" x14ac:dyDescent="0.2">
      <c r="A51" s="35" t="s">
        <v>46</v>
      </c>
      <c r="B51" s="35" t="s">
        <v>58</v>
      </c>
      <c r="C51" s="35" t="s">
        <v>33</v>
      </c>
      <c r="D51" s="35" t="s">
        <v>34</v>
      </c>
      <c r="E51" s="35"/>
      <c r="F51" s="46" t="s">
        <v>266</v>
      </c>
    </row>
    <row r="52" spans="1:6" ht="18" customHeight="1" x14ac:dyDescent="0.2">
      <c r="A52" s="35" t="s">
        <v>50</v>
      </c>
      <c r="B52" s="35" t="s">
        <v>51</v>
      </c>
      <c r="C52" s="35" t="s">
        <v>33</v>
      </c>
      <c r="D52" s="35" t="s">
        <v>34</v>
      </c>
      <c r="E52" s="35"/>
      <c r="F52" s="36" t="s">
        <v>65</v>
      </c>
    </row>
    <row r="53" spans="1:6" ht="16" x14ac:dyDescent="0.2">
      <c r="A53" s="35" t="s">
        <v>50</v>
      </c>
      <c r="B53" s="35" t="s">
        <v>52</v>
      </c>
      <c r="C53" s="35" t="s">
        <v>33</v>
      </c>
      <c r="D53" s="35" t="s">
        <v>34</v>
      </c>
      <c r="E53" s="35"/>
      <c r="F53" s="36" t="s">
        <v>65</v>
      </c>
    </row>
    <row r="54" spans="1:6" ht="16" x14ac:dyDescent="0.2">
      <c r="A54" s="35" t="s">
        <v>39</v>
      </c>
      <c r="B54" s="35" t="s">
        <v>311</v>
      </c>
      <c r="C54" s="35" t="s">
        <v>33</v>
      </c>
      <c r="D54" s="35" t="s">
        <v>34</v>
      </c>
      <c r="E54" s="37">
        <v>4</v>
      </c>
      <c r="F54" s="48" t="s">
        <v>271</v>
      </c>
    </row>
    <row r="55" spans="1:6" ht="16" x14ac:dyDescent="0.2">
      <c r="A55" s="35" t="s">
        <v>46</v>
      </c>
      <c r="B55" s="35" t="s">
        <v>58</v>
      </c>
      <c r="C55" s="35" t="s">
        <v>14</v>
      </c>
      <c r="D55" s="35" t="s">
        <v>30</v>
      </c>
      <c r="E55" s="35"/>
      <c r="F55" s="36" t="s">
        <v>355</v>
      </c>
    </row>
    <row r="56" spans="1:6" ht="16" x14ac:dyDescent="0.2">
      <c r="A56" s="35" t="s">
        <v>50</v>
      </c>
      <c r="B56" s="35" t="s">
        <v>51</v>
      </c>
      <c r="C56" s="35" t="s">
        <v>14</v>
      </c>
      <c r="D56" s="35" t="s">
        <v>30</v>
      </c>
      <c r="E56" s="35"/>
      <c r="F56" s="36" t="s">
        <v>65</v>
      </c>
    </row>
    <row r="57" spans="1:6" ht="16" x14ac:dyDescent="0.2">
      <c r="A57" s="35" t="s">
        <v>50</v>
      </c>
      <c r="B57" s="35" t="s">
        <v>52</v>
      </c>
      <c r="C57" s="35" t="s">
        <v>14</v>
      </c>
      <c r="D57" s="35" t="s">
        <v>30</v>
      </c>
      <c r="E57" s="35"/>
      <c r="F57" s="36" t="s">
        <v>65</v>
      </c>
    </row>
    <row r="58" spans="1:6" ht="16" x14ac:dyDescent="0.2">
      <c r="A58" s="35" t="s">
        <v>39</v>
      </c>
      <c r="B58" s="35" t="s">
        <v>43</v>
      </c>
      <c r="C58" s="35" t="s">
        <v>14</v>
      </c>
      <c r="D58" s="35" t="s">
        <v>30</v>
      </c>
      <c r="E58" s="35"/>
      <c r="F58" s="40" t="s">
        <v>65</v>
      </c>
    </row>
    <row r="59" spans="1:6" ht="80" x14ac:dyDescent="0.2">
      <c r="A59" s="35" t="s">
        <v>46</v>
      </c>
      <c r="B59" s="35" t="s">
        <v>58</v>
      </c>
      <c r="C59" s="35" t="s">
        <v>349</v>
      </c>
      <c r="D59" s="35" t="s">
        <v>109</v>
      </c>
      <c r="E59" s="35"/>
      <c r="F59" s="49" t="s">
        <v>267</v>
      </c>
    </row>
    <row r="60" spans="1:6" ht="32" x14ac:dyDescent="0.2">
      <c r="A60" s="35" t="s">
        <v>46</v>
      </c>
      <c r="B60" s="35" t="s">
        <v>58</v>
      </c>
      <c r="C60" s="35" t="s">
        <v>10</v>
      </c>
      <c r="D60" s="35" t="s">
        <v>24</v>
      </c>
      <c r="E60" s="35"/>
      <c r="F60" s="36" t="s">
        <v>264</v>
      </c>
    </row>
    <row r="61" spans="1:6" ht="16" x14ac:dyDescent="0.2">
      <c r="A61" s="35" t="s">
        <v>50</v>
      </c>
      <c r="B61" s="35" t="s">
        <v>53</v>
      </c>
      <c r="C61" s="35" t="s">
        <v>10</v>
      </c>
      <c r="D61" s="35" t="s">
        <v>24</v>
      </c>
      <c r="E61" s="35"/>
      <c r="F61" s="36" t="s">
        <v>65</v>
      </c>
    </row>
    <row r="62" spans="1:6" ht="16" x14ac:dyDescent="0.2">
      <c r="A62" s="35" t="s">
        <v>39</v>
      </c>
      <c r="B62" s="35" t="s">
        <v>43</v>
      </c>
      <c r="C62" s="35" t="s">
        <v>10</v>
      </c>
      <c r="D62" s="35" t="s">
        <v>24</v>
      </c>
      <c r="E62" s="35"/>
      <c r="F62" s="36" t="s">
        <v>65</v>
      </c>
    </row>
    <row r="63" spans="1:6" ht="32" x14ac:dyDescent="0.2">
      <c r="A63" s="35" t="s">
        <v>46</v>
      </c>
      <c r="B63" s="35" t="s">
        <v>58</v>
      </c>
      <c r="C63" s="35" t="s">
        <v>32</v>
      </c>
      <c r="D63" s="35" t="s">
        <v>31</v>
      </c>
      <c r="E63" s="35"/>
      <c r="F63" s="46" t="s">
        <v>358</v>
      </c>
    </row>
    <row r="64" spans="1:6" ht="16" x14ac:dyDescent="0.2">
      <c r="A64" s="35" t="s">
        <v>50</v>
      </c>
      <c r="B64" s="35" t="s">
        <v>51</v>
      </c>
      <c r="C64" s="35" t="s">
        <v>32</v>
      </c>
      <c r="D64" s="35" t="s">
        <v>31</v>
      </c>
      <c r="E64" s="35"/>
      <c r="F64" s="36" t="s">
        <v>65</v>
      </c>
    </row>
    <row r="65" spans="1:6" ht="16" x14ac:dyDescent="0.2">
      <c r="A65" s="35" t="s">
        <v>50</v>
      </c>
      <c r="B65" s="35" t="s">
        <v>52</v>
      </c>
      <c r="C65" s="35" t="s">
        <v>32</v>
      </c>
      <c r="D65" s="35" t="s">
        <v>31</v>
      </c>
      <c r="E65" s="35"/>
      <c r="F65" s="36" t="s">
        <v>65</v>
      </c>
    </row>
    <row r="66" spans="1:6" ht="16" x14ac:dyDescent="0.2">
      <c r="A66" s="35" t="s">
        <v>39</v>
      </c>
      <c r="B66" s="35" t="s">
        <v>43</v>
      </c>
      <c r="C66" s="35" t="s">
        <v>32</v>
      </c>
      <c r="D66" s="35" t="s">
        <v>31</v>
      </c>
      <c r="E66" s="35"/>
      <c r="F66" s="36" t="s">
        <v>65</v>
      </c>
    </row>
    <row r="67" spans="1:6" ht="32" x14ac:dyDescent="0.2">
      <c r="A67" s="35" t="s">
        <v>46</v>
      </c>
      <c r="B67" s="35" t="s">
        <v>58</v>
      </c>
      <c r="C67" s="35" t="s">
        <v>15</v>
      </c>
      <c r="D67" s="35" t="s">
        <v>45</v>
      </c>
      <c r="E67" s="35"/>
      <c r="F67" s="49" t="s">
        <v>430</v>
      </c>
    </row>
    <row r="68" spans="1:6" ht="16" x14ac:dyDescent="0.2">
      <c r="A68" s="35" t="s">
        <v>50</v>
      </c>
      <c r="B68" s="35" t="s">
        <v>51</v>
      </c>
      <c r="C68" s="35" t="s">
        <v>15</v>
      </c>
      <c r="D68" s="35" t="s">
        <v>45</v>
      </c>
      <c r="E68" s="35"/>
      <c r="F68" s="36" t="s">
        <v>65</v>
      </c>
    </row>
    <row r="69" spans="1:6" ht="16" x14ac:dyDescent="0.2">
      <c r="A69" s="35" t="s">
        <v>50</v>
      </c>
      <c r="B69" s="35" t="s">
        <v>51</v>
      </c>
      <c r="C69" s="35" t="s">
        <v>15</v>
      </c>
      <c r="D69" s="35" t="s">
        <v>45</v>
      </c>
      <c r="E69" s="35"/>
      <c r="F69" s="36" t="s">
        <v>65</v>
      </c>
    </row>
    <row r="70" spans="1:6" ht="16" x14ac:dyDescent="0.2">
      <c r="A70" s="34" t="s">
        <v>39</v>
      </c>
      <c r="B70" s="44" t="s">
        <v>287</v>
      </c>
      <c r="C70" s="35" t="s">
        <v>15</v>
      </c>
      <c r="D70" s="35" t="s">
        <v>45</v>
      </c>
      <c r="E70" s="35"/>
      <c r="F70" s="36"/>
    </row>
    <row r="71" spans="1:6" ht="48" x14ac:dyDescent="0.2">
      <c r="A71" s="35" t="s">
        <v>46</v>
      </c>
      <c r="B71" s="35" t="s">
        <v>58</v>
      </c>
      <c r="C71" s="35" t="s">
        <v>12</v>
      </c>
      <c r="D71" s="35" t="s">
        <v>268</v>
      </c>
      <c r="E71" s="35"/>
      <c r="F71" s="36" t="s">
        <v>356</v>
      </c>
    </row>
    <row r="72" spans="1:6" ht="16" x14ac:dyDescent="0.2">
      <c r="A72" s="35" t="s">
        <v>50</v>
      </c>
      <c r="B72" s="35" t="s">
        <v>51</v>
      </c>
      <c r="C72" s="35" t="s">
        <v>12</v>
      </c>
      <c r="D72" s="35" t="s">
        <v>28</v>
      </c>
      <c r="E72" s="35"/>
      <c r="F72" s="36" t="s">
        <v>65</v>
      </c>
    </row>
    <row r="73" spans="1:6" ht="16" x14ac:dyDescent="0.2">
      <c r="A73" s="35" t="s">
        <v>50</v>
      </c>
      <c r="B73" s="35" t="s">
        <v>52</v>
      </c>
      <c r="C73" s="35" t="s">
        <v>12</v>
      </c>
      <c r="D73" s="35" t="s">
        <v>28</v>
      </c>
      <c r="E73" s="35"/>
      <c r="F73" s="36" t="s">
        <v>65</v>
      </c>
    </row>
    <row r="74" spans="1:6" ht="16" x14ac:dyDescent="0.2">
      <c r="A74" s="34" t="s">
        <v>39</v>
      </c>
      <c r="B74" s="44" t="s">
        <v>284</v>
      </c>
      <c r="C74" s="35" t="s">
        <v>12</v>
      </c>
      <c r="D74" s="35" t="s">
        <v>28</v>
      </c>
      <c r="E74" s="35"/>
      <c r="F74" s="36"/>
    </row>
    <row r="75" spans="1:6" ht="16" x14ac:dyDescent="0.2">
      <c r="A75" s="35" t="s">
        <v>39</v>
      </c>
      <c r="B75" s="35" t="s">
        <v>43</v>
      </c>
      <c r="C75" s="35" t="s">
        <v>292</v>
      </c>
      <c r="D75" s="35" t="s">
        <v>322</v>
      </c>
      <c r="E75" s="35">
        <v>4</v>
      </c>
      <c r="F75" s="36" t="s">
        <v>360</v>
      </c>
    </row>
    <row r="76" spans="1:6" ht="16" x14ac:dyDescent="0.2">
      <c r="A76" s="35" t="s">
        <v>50</v>
      </c>
      <c r="B76" s="35" t="s">
        <v>53</v>
      </c>
      <c r="C76" s="35" t="s">
        <v>8</v>
      </c>
      <c r="D76" s="35" t="s">
        <v>418</v>
      </c>
      <c r="E76" s="35"/>
      <c r="F76" s="36" t="s">
        <v>65</v>
      </c>
    </row>
    <row r="77" spans="1:6" ht="16" x14ac:dyDescent="0.2">
      <c r="A77" s="35" t="s">
        <v>50</v>
      </c>
      <c r="B77" s="35" t="s">
        <v>51</v>
      </c>
      <c r="C77" s="35" t="s">
        <v>8</v>
      </c>
      <c r="D77" s="35" t="s">
        <v>418</v>
      </c>
      <c r="E77" s="35"/>
      <c r="F77" s="36" t="s">
        <v>65</v>
      </c>
    </row>
    <row r="78" spans="1:6" ht="16" x14ac:dyDescent="0.2">
      <c r="A78" s="35" t="s">
        <v>50</v>
      </c>
      <c r="B78" s="35" t="s">
        <v>52</v>
      </c>
      <c r="C78" s="35" t="s">
        <v>8</v>
      </c>
      <c r="D78" s="35" t="s">
        <v>418</v>
      </c>
      <c r="E78" s="35"/>
      <c r="F78" s="36" t="s">
        <v>65</v>
      </c>
    </row>
    <row r="79" spans="1:6" ht="16" x14ac:dyDescent="0.2">
      <c r="A79" s="35" t="s">
        <v>57</v>
      </c>
      <c r="B79" s="35" t="s">
        <v>57</v>
      </c>
      <c r="C79" s="35" t="s">
        <v>97</v>
      </c>
      <c r="D79" s="35" t="s">
        <v>418</v>
      </c>
      <c r="E79" s="35"/>
      <c r="F79" s="36" t="s">
        <v>65</v>
      </c>
    </row>
    <row r="80" spans="1:6" ht="32" x14ac:dyDescent="0.2">
      <c r="A80" s="34" t="s">
        <v>39</v>
      </c>
      <c r="B80" s="44" t="s">
        <v>287</v>
      </c>
      <c r="C80" s="35" t="s">
        <v>143</v>
      </c>
      <c r="D80" s="35" t="s">
        <v>144</v>
      </c>
      <c r="E80" s="35"/>
      <c r="F80" s="36" t="s">
        <v>321</v>
      </c>
    </row>
    <row r="81" spans="1:6" ht="16" x14ac:dyDescent="0.2">
      <c r="A81" s="34" t="s">
        <v>39</v>
      </c>
      <c r="B81" s="44" t="s">
        <v>287</v>
      </c>
      <c r="C81" s="35" t="s">
        <v>146</v>
      </c>
      <c r="D81" s="35" t="s">
        <v>134</v>
      </c>
      <c r="E81" s="35"/>
      <c r="F81" s="36"/>
    </row>
    <row r="82" spans="1:6" ht="32" x14ac:dyDescent="0.2">
      <c r="A82" s="34" t="s">
        <v>39</v>
      </c>
      <c r="B82" s="44" t="s">
        <v>287</v>
      </c>
      <c r="C82" s="35" t="s">
        <v>145</v>
      </c>
      <c r="D82" s="35" t="s">
        <v>147</v>
      </c>
      <c r="E82" s="35">
        <v>4</v>
      </c>
      <c r="F82" s="50" t="s">
        <v>361</v>
      </c>
    </row>
    <row r="83" spans="1:6" ht="16" x14ac:dyDescent="0.2">
      <c r="A83" s="51" t="s">
        <v>39</v>
      </c>
      <c r="B83" s="52" t="s">
        <v>276</v>
      </c>
      <c r="C83" s="35" t="s">
        <v>100</v>
      </c>
      <c r="D83" s="35" t="s">
        <v>101</v>
      </c>
      <c r="E83" s="35"/>
      <c r="F83" s="36"/>
    </row>
    <row r="84" spans="1:6" ht="16" x14ac:dyDescent="0.2">
      <c r="A84" s="51" t="s">
        <v>39</v>
      </c>
      <c r="B84" s="52" t="s">
        <v>276</v>
      </c>
      <c r="C84" s="35" t="s">
        <v>323</v>
      </c>
      <c r="D84" s="35" t="s">
        <v>109</v>
      </c>
      <c r="E84" s="35"/>
      <c r="F84" s="36"/>
    </row>
    <row r="85" spans="1:6" ht="16" x14ac:dyDescent="0.2">
      <c r="A85" s="51" t="s">
        <v>39</v>
      </c>
      <c r="B85" s="52" t="s">
        <v>276</v>
      </c>
      <c r="C85" s="53" t="s">
        <v>150</v>
      </c>
      <c r="D85" s="53" t="s">
        <v>106</v>
      </c>
      <c r="E85" s="35"/>
      <c r="F85" s="36"/>
    </row>
    <row r="86" spans="1:6" ht="16" x14ac:dyDescent="0.2">
      <c r="A86" s="51" t="s">
        <v>39</v>
      </c>
      <c r="B86" s="52" t="s">
        <v>276</v>
      </c>
      <c r="C86" s="35" t="s">
        <v>12</v>
      </c>
      <c r="D86" s="35" t="s">
        <v>268</v>
      </c>
      <c r="E86" s="35"/>
      <c r="F86" s="36"/>
    </row>
    <row r="87" spans="1:6" ht="16" x14ac:dyDescent="0.2">
      <c r="A87" s="51" t="s">
        <v>39</v>
      </c>
      <c r="B87" s="52" t="s">
        <v>276</v>
      </c>
      <c r="C87" s="35" t="s">
        <v>114</v>
      </c>
      <c r="D87" s="35" t="s">
        <v>115</v>
      </c>
      <c r="E87" s="35"/>
      <c r="F87" s="36"/>
    </row>
    <row r="88" spans="1:6" ht="16" x14ac:dyDescent="0.2">
      <c r="A88" s="51" t="s">
        <v>39</v>
      </c>
      <c r="B88" s="52" t="s">
        <v>276</v>
      </c>
      <c r="C88" s="35" t="s">
        <v>113</v>
      </c>
      <c r="D88" s="35" t="s">
        <v>324</v>
      </c>
      <c r="E88" s="35"/>
      <c r="F88" s="36"/>
    </row>
    <row r="89" spans="1:6" ht="48" x14ac:dyDescent="0.2">
      <c r="A89" s="54" t="s">
        <v>39</v>
      </c>
      <c r="B89" s="55" t="s">
        <v>40</v>
      </c>
      <c r="C89" s="35" t="s">
        <v>32</v>
      </c>
      <c r="D89" s="35" t="s">
        <v>325</v>
      </c>
      <c r="E89" s="35"/>
      <c r="F89" s="50" t="s">
        <v>326</v>
      </c>
    </row>
    <row r="90" spans="1:6" ht="16" x14ac:dyDescent="0.2">
      <c r="A90" s="54" t="s">
        <v>39</v>
      </c>
      <c r="B90" s="55" t="s">
        <v>40</v>
      </c>
      <c r="C90" s="35" t="s">
        <v>9</v>
      </c>
      <c r="D90" s="35" t="s">
        <v>270</v>
      </c>
      <c r="E90" s="35">
        <v>4</v>
      </c>
      <c r="F90" s="50" t="s">
        <v>327</v>
      </c>
    </row>
    <row r="91" spans="1:6" ht="64" x14ac:dyDescent="0.2">
      <c r="A91" s="54" t="s">
        <v>39</v>
      </c>
      <c r="B91" s="55" t="s">
        <v>40</v>
      </c>
      <c r="C91" s="35" t="s">
        <v>7</v>
      </c>
      <c r="D91" s="35" t="s">
        <v>25</v>
      </c>
      <c r="E91" s="35">
        <v>4</v>
      </c>
      <c r="F91" s="50" t="s">
        <v>328</v>
      </c>
    </row>
    <row r="92" spans="1:6" ht="16" x14ac:dyDescent="0.2">
      <c r="A92" s="54" t="s">
        <v>39</v>
      </c>
      <c r="B92" s="56" t="s">
        <v>90</v>
      </c>
      <c r="C92" s="35" t="s">
        <v>33</v>
      </c>
      <c r="D92" s="35" t="s">
        <v>34</v>
      </c>
      <c r="E92" s="35"/>
      <c r="F92" s="36"/>
    </row>
    <row r="93" spans="1:6" ht="16" x14ac:dyDescent="0.2">
      <c r="A93" s="54" t="s">
        <v>39</v>
      </c>
      <c r="B93" s="56" t="s">
        <v>90</v>
      </c>
      <c r="C93" s="35" t="s">
        <v>14</v>
      </c>
      <c r="D93" s="35" t="s">
        <v>30</v>
      </c>
      <c r="E93" s="35"/>
      <c r="F93" s="36"/>
    </row>
    <row r="94" spans="1:6" ht="16" x14ac:dyDescent="0.2">
      <c r="A94" s="54" t="s">
        <v>39</v>
      </c>
      <c r="B94" s="56" t="s">
        <v>90</v>
      </c>
      <c r="C94" s="35" t="s">
        <v>135</v>
      </c>
      <c r="D94" s="35" t="s">
        <v>45</v>
      </c>
      <c r="E94" s="35"/>
      <c r="F94" s="36"/>
    </row>
    <row r="95" spans="1:6" ht="16" x14ac:dyDescent="0.2">
      <c r="A95" s="54" t="s">
        <v>39</v>
      </c>
      <c r="B95" s="55" t="s">
        <v>40</v>
      </c>
      <c r="C95" s="35" t="s">
        <v>97</v>
      </c>
      <c r="D95" s="35" t="s">
        <v>418</v>
      </c>
      <c r="E95" s="35"/>
      <c r="F95" s="36"/>
    </row>
    <row r="96" spans="1:6" x14ac:dyDescent="0.2">
      <c r="A96" s="35"/>
      <c r="B96" s="35"/>
      <c r="C96" s="35"/>
      <c r="D96" s="35"/>
      <c r="E96" s="35"/>
      <c r="F96" s="36"/>
    </row>
    <row r="97" spans="1:8" ht="32" x14ac:dyDescent="0.2">
      <c r="A97" s="35" t="s">
        <v>363</v>
      </c>
      <c r="B97" s="35" t="s">
        <v>44</v>
      </c>
      <c r="C97" s="35" t="s">
        <v>4</v>
      </c>
      <c r="D97" s="35" t="s">
        <v>20</v>
      </c>
      <c r="E97" s="35">
        <v>2</v>
      </c>
      <c r="F97" s="46" t="s">
        <v>382</v>
      </c>
    </row>
    <row r="98" spans="1:8" ht="32" x14ac:dyDescent="0.2">
      <c r="A98" s="35" t="s">
        <v>362</v>
      </c>
      <c r="B98" s="34" t="s">
        <v>366</v>
      </c>
      <c r="C98" s="35" t="s">
        <v>4</v>
      </c>
      <c r="D98" s="35" t="s">
        <v>20</v>
      </c>
      <c r="E98" s="35">
        <v>1</v>
      </c>
      <c r="F98" s="46" t="s">
        <v>381</v>
      </c>
    </row>
    <row r="99" spans="1:8" ht="16" x14ac:dyDescent="0.2">
      <c r="A99" s="35" t="s">
        <v>362</v>
      </c>
      <c r="B99" s="34" t="s">
        <v>369</v>
      </c>
      <c r="C99" s="35" t="s">
        <v>4</v>
      </c>
      <c r="D99" s="35" t="s">
        <v>20</v>
      </c>
      <c r="E99" s="35">
        <v>1</v>
      </c>
      <c r="F99" s="46" t="s">
        <v>380</v>
      </c>
    </row>
    <row r="100" spans="1:8" ht="16" x14ac:dyDescent="0.2">
      <c r="A100" s="35" t="s">
        <v>363</v>
      </c>
      <c r="B100" s="34" t="s">
        <v>373</v>
      </c>
      <c r="C100" s="35" t="s">
        <v>2</v>
      </c>
      <c r="D100" s="35" t="s">
        <v>18</v>
      </c>
      <c r="E100" s="35">
        <v>1</v>
      </c>
      <c r="F100" s="46" t="s">
        <v>383</v>
      </c>
    </row>
    <row r="101" spans="1:8" ht="16" x14ac:dyDescent="0.2">
      <c r="A101" s="35" t="s">
        <v>363</v>
      </c>
      <c r="B101" s="34" t="s">
        <v>370</v>
      </c>
      <c r="C101" s="35" t="s">
        <v>2</v>
      </c>
      <c r="D101" s="35" t="s">
        <v>18</v>
      </c>
      <c r="E101" s="35">
        <v>1</v>
      </c>
      <c r="F101" s="46" t="s">
        <v>384</v>
      </c>
    </row>
    <row r="102" spans="1:8" ht="16" x14ac:dyDescent="0.2">
      <c r="A102" s="35" t="s">
        <v>363</v>
      </c>
      <c r="B102" s="34" t="s">
        <v>370</v>
      </c>
      <c r="C102" s="35" t="s">
        <v>3</v>
      </c>
      <c r="D102" s="35" t="s">
        <v>19</v>
      </c>
      <c r="E102" s="35">
        <v>1</v>
      </c>
      <c r="F102" s="46" t="s">
        <v>387</v>
      </c>
    </row>
    <row r="103" spans="1:8" ht="16" x14ac:dyDescent="0.2">
      <c r="A103" s="35" t="s">
        <v>363</v>
      </c>
      <c r="B103" s="34" t="s">
        <v>372</v>
      </c>
      <c r="C103" s="35" t="s">
        <v>3</v>
      </c>
      <c r="D103" s="35" t="s">
        <v>19</v>
      </c>
      <c r="E103" s="35">
        <v>1</v>
      </c>
      <c r="F103" s="46" t="s">
        <v>386</v>
      </c>
    </row>
    <row r="104" spans="1:8" ht="16" x14ac:dyDescent="0.2">
      <c r="A104" s="35" t="s">
        <v>363</v>
      </c>
      <c r="B104" s="34" t="s">
        <v>378</v>
      </c>
      <c r="C104" s="35" t="s">
        <v>3</v>
      </c>
      <c r="D104" s="35" t="s">
        <v>19</v>
      </c>
      <c r="E104" s="35">
        <v>1</v>
      </c>
      <c r="F104" s="46" t="s">
        <v>385</v>
      </c>
    </row>
    <row r="105" spans="1:8" ht="80" x14ac:dyDescent="0.2">
      <c r="A105" s="35" t="s">
        <v>363</v>
      </c>
      <c r="B105" s="34" t="s">
        <v>374</v>
      </c>
      <c r="C105" s="35" t="s">
        <v>6</v>
      </c>
      <c r="D105" s="35" t="s">
        <v>22</v>
      </c>
      <c r="E105" s="35">
        <v>2</v>
      </c>
      <c r="F105" s="36" t="s">
        <v>432</v>
      </c>
      <c r="G105" s="25"/>
      <c r="H105" s="1"/>
    </row>
    <row r="106" spans="1:8" ht="32" x14ac:dyDescent="0.2">
      <c r="A106" s="35" t="s">
        <v>363</v>
      </c>
      <c r="B106" s="35" t="s">
        <v>44</v>
      </c>
      <c r="C106" s="35" t="s">
        <v>6</v>
      </c>
      <c r="D106" s="35" t="s">
        <v>22</v>
      </c>
      <c r="E106" s="35">
        <v>2</v>
      </c>
      <c r="F106" s="36" t="s">
        <v>431</v>
      </c>
    </row>
    <row r="107" spans="1:8" ht="48" x14ac:dyDescent="0.2">
      <c r="A107" s="35" t="s">
        <v>363</v>
      </c>
      <c r="B107" s="34" t="s">
        <v>371</v>
      </c>
      <c r="C107" s="35" t="s">
        <v>6</v>
      </c>
      <c r="D107" s="35" t="s">
        <v>22</v>
      </c>
      <c r="E107" s="35">
        <v>2</v>
      </c>
      <c r="F107" s="36" t="s">
        <v>433</v>
      </c>
    </row>
    <row r="108" spans="1:8" ht="46" customHeight="1" x14ac:dyDescent="0.2">
      <c r="A108" s="35" t="s">
        <v>363</v>
      </c>
      <c r="B108" s="34" t="s">
        <v>374</v>
      </c>
      <c r="C108" s="35" t="s">
        <v>5</v>
      </c>
      <c r="D108" s="35" t="s">
        <v>21</v>
      </c>
      <c r="E108" s="35">
        <v>2</v>
      </c>
      <c r="F108" s="36" t="s">
        <v>434</v>
      </c>
      <c r="G108" s="1"/>
    </row>
    <row r="109" spans="1:8" ht="46" customHeight="1" x14ac:dyDescent="0.2">
      <c r="A109" s="35" t="s">
        <v>363</v>
      </c>
      <c r="B109" s="34" t="s">
        <v>370</v>
      </c>
      <c r="C109" s="35" t="s">
        <v>5</v>
      </c>
      <c r="D109" s="35" t="s">
        <v>21</v>
      </c>
      <c r="E109" s="35">
        <v>2</v>
      </c>
      <c r="F109" s="36" t="s">
        <v>435</v>
      </c>
    </row>
    <row r="110" spans="1:8" ht="46" customHeight="1" x14ac:dyDescent="0.2">
      <c r="A110" s="35" t="s">
        <v>363</v>
      </c>
      <c r="B110" s="34" t="s">
        <v>370</v>
      </c>
      <c r="C110" s="35" t="s">
        <v>68</v>
      </c>
      <c r="D110" s="35" t="s">
        <v>69</v>
      </c>
      <c r="E110" s="35">
        <v>2</v>
      </c>
      <c r="F110" s="36" t="s">
        <v>413</v>
      </c>
    </row>
    <row r="111" spans="1:8" ht="46" customHeight="1" x14ac:dyDescent="0.2">
      <c r="A111" s="35" t="s">
        <v>363</v>
      </c>
      <c r="B111" s="34" t="s">
        <v>373</v>
      </c>
      <c r="C111" s="35" t="s">
        <v>70</v>
      </c>
      <c r="D111" s="35" t="s">
        <v>71</v>
      </c>
      <c r="E111" s="35">
        <v>2</v>
      </c>
      <c r="F111" s="36" t="s">
        <v>436</v>
      </c>
      <c r="G111" s="1" t="s">
        <v>90</v>
      </c>
    </row>
    <row r="112" spans="1:8" ht="46" customHeight="1" x14ac:dyDescent="0.2">
      <c r="A112" s="35" t="s">
        <v>363</v>
      </c>
      <c r="B112" s="34" t="s">
        <v>373</v>
      </c>
      <c r="C112" s="35" t="s">
        <v>72</v>
      </c>
      <c r="D112" s="35" t="s">
        <v>73</v>
      </c>
      <c r="E112" s="35">
        <v>3</v>
      </c>
      <c r="F112" s="36" t="s">
        <v>438</v>
      </c>
    </row>
    <row r="113" spans="1:7" ht="46" customHeight="1" x14ac:dyDescent="0.2">
      <c r="A113" s="35" t="s">
        <v>363</v>
      </c>
      <c r="B113" s="34" t="s">
        <v>370</v>
      </c>
      <c r="C113" s="35" t="s">
        <v>72</v>
      </c>
      <c r="D113" s="35" t="s">
        <v>73</v>
      </c>
      <c r="E113" s="35">
        <v>3</v>
      </c>
      <c r="F113" s="36" t="s">
        <v>437</v>
      </c>
    </row>
    <row r="114" spans="1:7" ht="196" customHeight="1" x14ac:dyDescent="0.2">
      <c r="A114" s="35" t="s">
        <v>363</v>
      </c>
      <c r="B114" s="34" t="s">
        <v>371</v>
      </c>
      <c r="C114" s="35" t="s">
        <v>74</v>
      </c>
      <c r="D114" s="35" t="s">
        <v>75</v>
      </c>
      <c r="E114" s="35">
        <v>3</v>
      </c>
      <c r="F114" s="36" t="s">
        <v>466</v>
      </c>
      <c r="G114" s="31" t="s">
        <v>90</v>
      </c>
    </row>
    <row r="115" spans="1:7" ht="91" customHeight="1" x14ac:dyDescent="0.2">
      <c r="A115" s="35" t="s">
        <v>363</v>
      </c>
      <c r="B115" s="35" t="s">
        <v>44</v>
      </c>
      <c r="C115" s="35" t="s">
        <v>74</v>
      </c>
      <c r="D115" s="35" t="s">
        <v>75</v>
      </c>
      <c r="E115" s="35">
        <v>3</v>
      </c>
      <c r="F115" s="34" t="s">
        <v>465</v>
      </c>
      <c r="G115" s="1"/>
    </row>
    <row r="116" spans="1:7" ht="46" customHeight="1" x14ac:dyDescent="0.2">
      <c r="A116" s="35" t="s">
        <v>362</v>
      </c>
      <c r="B116" s="35" t="s">
        <v>365</v>
      </c>
      <c r="C116" s="35" t="s">
        <v>76</v>
      </c>
      <c r="D116" s="35" t="s">
        <v>77</v>
      </c>
      <c r="E116" s="35">
        <v>2</v>
      </c>
      <c r="F116" s="36" t="s">
        <v>440</v>
      </c>
      <c r="G116" s="30" t="s">
        <v>90</v>
      </c>
    </row>
    <row r="117" spans="1:7" ht="32" x14ac:dyDescent="0.2">
      <c r="A117" s="35" t="s">
        <v>363</v>
      </c>
      <c r="B117" s="34" t="s">
        <v>375</v>
      </c>
      <c r="C117" s="35" t="s">
        <v>76</v>
      </c>
      <c r="D117" s="35" t="s">
        <v>77</v>
      </c>
      <c r="E117" s="35">
        <v>3</v>
      </c>
      <c r="F117" s="36" t="s">
        <v>445</v>
      </c>
    </row>
    <row r="118" spans="1:7" ht="16" x14ac:dyDescent="0.2">
      <c r="A118" s="35" t="s">
        <v>363</v>
      </c>
      <c r="B118" s="34" t="s">
        <v>378</v>
      </c>
      <c r="C118" s="35" t="s">
        <v>76</v>
      </c>
      <c r="D118" s="35" t="s">
        <v>77</v>
      </c>
      <c r="E118" s="35">
        <v>3</v>
      </c>
      <c r="F118" s="36" t="s">
        <v>442</v>
      </c>
    </row>
    <row r="119" spans="1:7" ht="16" x14ac:dyDescent="0.2">
      <c r="A119" s="35" t="s">
        <v>362</v>
      </c>
      <c r="B119" s="34" t="s">
        <v>366</v>
      </c>
      <c r="C119" s="35" t="s">
        <v>76</v>
      </c>
      <c r="D119" s="35" t="s">
        <v>77</v>
      </c>
      <c r="E119" s="57">
        <v>2</v>
      </c>
      <c r="F119" s="36" t="s">
        <v>444</v>
      </c>
    </row>
    <row r="120" spans="1:7" ht="16" x14ac:dyDescent="0.2">
      <c r="A120" s="35" t="s">
        <v>362</v>
      </c>
      <c r="B120" s="34" t="s">
        <v>368</v>
      </c>
      <c r="C120" s="35" t="s">
        <v>76</v>
      </c>
      <c r="D120" s="35" t="s">
        <v>77</v>
      </c>
      <c r="E120" s="35">
        <v>3</v>
      </c>
      <c r="F120" s="36" t="s">
        <v>442</v>
      </c>
    </row>
    <row r="121" spans="1:7" ht="32" x14ac:dyDescent="0.2">
      <c r="A121" s="35" t="s">
        <v>362</v>
      </c>
      <c r="B121" s="34" t="s">
        <v>369</v>
      </c>
      <c r="C121" s="35" t="s">
        <v>76</v>
      </c>
      <c r="D121" s="35" t="s">
        <v>77</v>
      </c>
      <c r="E121" s="35">
        <v>3</v>
      </c>
      <c r="F121" s="36" t="s">
        <v>443</v>
      </c>
    </row>
    <row r="122" spans="1:7" ht="16" x14ac:dyDescent="0.2">
      <c r="A122" s="35" t="s">
        <v>362</v>
      </c>
      <c r="B122" s="34" t="s">
        <v>367</v>
      </c>
      <c r="C122" s="35" t="s">
        <v>76</v>
      </c>
      <c r="D122" s="35" t="s">
        <v>77</v>
      </c>
      <c r="E122" s="35">
        <v>3</v>
      </c>
      <c r="F122" s="36" t="s">
        <v>441</v>
      </c>
    </row>
    <row r="123" spans="1:7" ht="17" customHeight="1" x14ac:dyDescent="0.2">
      <c r="A123" s="35" t="s">
        <v>363</v>
      </c>
      <c r="B123" s="34" t="s">
        <v>374</v>
      </c>
      <c r="C123" s="35" t="s">
        <v>333</v>
      </c>
      <c r="D123" s="35" t="s">
        <v>24</v>
      </c>
      <c r="E123" s="35">
        <v>3</v>
      </c>
      <c r="F123" s="36" t="s">
        <v>446</v>
      </c>
      <c r="G123" s="1" t="s">
        <v>90</v>
      </c>
    </row>
    <row r="124" spans="1:7" ht="15" customHeight="1" x14ac:dyDescent="0.2">
      <c r="A124" s="35" t="s">
        <v>363</v>
      </c>
      <c r="B124" s="34" t="s">
        <v>375</v>
      </c>
      <c r="C124" s="57" t="s">
        <v>333</v>
      </c>
      <c r="D124" s="57" t="s">
        <v>24</v>
      </c>
      <c r="E124" s="35">
        <v>3</v>
      </c>
      <c r="F124" s="36" t="s">
        <v>447</v>
      </c>
    </row>
    <row r="125" spans="1:7" ht="16" x14ac:dyDescent="0.2">
      <c r="A125" s="35" t="s">
        <v>363</v>
      </c>
      <c r="B125" s="34" t="s">
        <v>378</v>
      </c>
      <c r="C125" s="35" t="s">
        <v>333</v>
      </c>
      <c r="D125" s="35" t="s">
        <v>24</v>
      </c>
      <c r="E125" s="35">
        <v>3</v>
      </c>
      <c r="F125" s="36" t="s">
        <v>448</v>
      </c>
    </row>
    <row r="126" spans="1:7" ht="16" x14ac:dyDescent="0.2">
      <c r="A126" s="35" t="s">
        <v>363</v>
      </c>
      <c r="B126" s="34" t="s">
        <v>372</v>
      </c>
      <c r="C126" s="35" t="s">
        <v>333</v>
      </c>
      <c r="D126" s="35" t="s">
        <v>24</v>
      </c>
      <c r="E126" s="35">
        <v>2</v>
      </c>
      <c r="F126" s="36" t="s">
        <v>448</v>
      </c>
    </row>
    <row r="127" spans="1:7" ht="96" x14ac:dyDescent="0.2">
      <c r="A127" s="35" t="s">
        <v>362</v>
      </c>
      <c r="B127" s="34" t="s">
        <v>367</v>
      </c>
      <c r="C127" s="35" t="s">
        <v>333</v>
      </c>
      <c r="D127" s="35" t="s">
        <v>24</v>
      </c>
      <c r="E127" s="35">
        <v>2</v>
      </c>
      <c r="F127" s="36" t="s">
        <v>449</v>
      </c>
    </row>
    <row r="128" spans="1:7" ht="176" x14ac:dyDescent="0.2">
      <c r="A128" s="35" t="s">
        <v>363</v>
      </c>
      <c r="B128" s="34" t="s">
        <v>373</v>
      </c>
      <c r="C128" s="35" t="s">
        <v>9</v>
      </c>
      <c r="D128" s="35" t="s">
        <v>23</v>
      </c>
      <c r="E128" s="35">
        <v>3</v>
      </c>
      <c r="F128" s="36" t="s">
        <v>423</v>
      </c>
      <c r="G128" s="1" t="s">
        <v>90</v>
      </c>
    </row>
    <row r="129" spans="1:7" ht="32" x14ac:dyDescent="0.2">
      <c r="A129" s="35" t="s">
        <v>363</v>
      </c>
      <c r="B129" s="34" t="s">
        <v>378</v>
      </c>
      <c r="C129" s="35" t="s">
        <v>9</v>
      </c>
      <c r="D129" s="35" t="s">
        <v>23</v>
      </c>
      <c r="E129" s="35">
        <v>2</v>
      </c>
      <c r="F129" s="36" t="s">
        <v>450</v>
      </c>
    </row>
    <row r="130" spans="1:7" ht="64" x14ac:dyDescent="0.2">
      <c r="A130" s="35" t="s">
        <v>362</v>
      </c>
      <c r="B130" s="34" t="s">
        <v>368</v>
      </c>
      <c r="C130" s="35" t="s">
        <v>9</v>
      </c>
      <c r="D130" s="35" t="s">
        <v>23</v>
      </c>
      <c r="E130" s="35">
        <v>3</v>
      </c>
      <c r="F130" s="36" t="s">
        <v>451</v>
      </c>
    </row>
    <row r="131" spans="1:7" ht="64" x14ac:dyDescent="0.2">
      <c r="A131" s="35" t="s">
        <v>362</v>
      </c>
      <c r="B131" s="34" t="s">
        <v>367</v>
      </c>
      <c r="C131" s="35" t="s">
        <v>9</v>
      </c>
      <c r="D131" s="35" t="s">
        <v>23</v>
      </c>
      <c r="E131" s="35">
        <v>3</v>
      </c>
      <c r="F131" s="36" t="s">
        <v>452</v>
      </c>
    </row>
    <row r="132" spans="1:7" ht="64" x14ac:dyDescent="0.2">
      <c r="A132" s="35" t="s">
        <v>363</v>
      </c>
      <c r="B132" s="35" t="s">
        <v>44</v>
      </c>
      <c r="C132" s="35" t="s">
        <v>7</v>
      </c>
      <c r="D132" s="35" t="s">
        <v>25</v>
      </c>
      <c r="E132" s="35">
        <v>3</v>
      </c>
      <c r="F132" s="36" t="s">
        <v>453</v>
      </c>
      <c r="G132" s="1"/>
    </row>
    <row r="133" spans="1:7" ht="39" customHeight="1" x14ac:dyDescent="0.2">
      <c r="A133" s="35" t="s">
        <v>362</v>
      </c>
      <c r="B133" s="35" t="s">
        <v>365</v>
      </c>
      <c r="C133" s="35" t="s">
        <v>7</v>
      </c>
      <c r="D133" s="35" t="s">
        <v>25</v>
      </c>
      <c r="E133" s="35">
        <v>2</v>
      </c>
      <c r="F133" s="58" t="s">
        <v>454</v>
      </c>
    </row>
    <row r="134" spans="1:7" ht="32" x14ac:dyDescent="0.2">
      <c r="A134" s="35" t="s">
        <v>363</v>
      </c>
      <c r="B134" s="34" t="s">
        <v>375</v>
      </c>
      <c r="C134" s="35" t="s">
        <v>7</v>
      </c>
      <c r="D134" s="35" t="s">
        <v>25</v>
      </c>
      <c r="E134" s="35">
        <v>3</v>
      </c>
      <c r="F134" s="46" t="s">
        <v>457</v>
      </c>
    </row>
    <row r="135" spans="1:7" ht="32" x14ac:dyDescent="0.2">
      <c r="A135" s="35" t="s">
        <v>363</v>
      </c>
      <c r="B135" s="34" t="s">
        <v>378</v>
      </c>
      <c r="C135" s="35" t="s">
        <v>7</v>
      </c>
      <c r="D135" s="35" t="s">
        <v>25</v>
      </c>
      <c r="E135" s="35">
        <v>3</v>
      </c>
      <c r="F135" s="46" t="s">
        <v>456</v>
      </c>
    </row>
    <row r="136" spans="1:7" ht="16" x14ac:dyDescent="0.2">
      <c r="A136" s="35" t="s">
        <v>362</v>
      </c>
      <c r="B136" s="34" t="s">
        <v>366</v>
      </c>
      <c r="C136" s="35" t="s">
        <v>7</v>
      </c>
      <c r="D136" s="35" t="s">
        <v>25</v>
      </c>
      <c r="E136" s="35">
        <v>2</v>
      </c>
      <c r="F136" s="46" t="s">
        <v>458</v>
      </c>
    </row>
    <row r="137" spans="1:7" ht="32" x14ac:dyDescent="0.2">
      <c r="A137" s="35" t="s">
        <v>362</v>
      </c>
      <c r="B137" s="34" t="s">
        <v>368</v>
      </c>
      <c r="C137" s="35" t="s">
        <v>7</v>
      </c>
      <c r="D137" s="35" t="s">
        <v>25</v>
      </c>
      <c r="E137" s="35">
        <v>3</v>
      </c>
      <c r="F137" s="46" t="s">
        <v>456</v>
      </c>
    </row>
    <row r="138" spans="1:7" ht="32" x14ac:dyDescent="0.2">
      <c r="A138" s="35" t="s">
        <v>362</v>
      </c>
      <c r="B138" s="34" t="s">
        <v>369</v>
      </c>
      <c r="C138" s="35" t="s">
        <v>7</v>
      </c>
      <c r="D138" s="35" t="s">
        <v>25</v>
      </c>
      <c r="E138" s="35">
        <v>3</v>
      </c>
      <c r="F138" s="46" t="s">
        <v>454</v>
      </c>
    </row>
    <row r="139" spans="1:7" ht="32" x14ac:dyDescent="0.2">
      <c r="A139" s="35" t="s">
        <v>362</v>
      </c>
      <c r="B139" s="34" t="s">
        <v>367</v>
      </c>
      <c r="C139" s="35" t="s">
        <v>7</v>
      </c>
      <c r="D139" s="35" t="s">
        <v>25</v>
      </c>
      <c r="E139" s="35">
        <v>3</v>
      </c>
      <c r="F139" s="46" t="s">
        <v>459</v>
      </c>
    </row>
    <row r="140" spans="1:7" ht="16" x14ac:dyDescent="0.2">
      <c r="A140" s="35" t="s">
        <v>363</v>
      </c>
      <c r="B140" s="34" t="s">
        <v>374</v>
      </c>
      <c r="C140" s="35" t="s">
        <v>10</v>
      </c>
      <c r="D140" s="35" t="s">
        <v>24</v>
      </c>
      <c r="E140" s="35">
        <v>3</v>
      </c>
      <c r="F140" s="36" t="s">
        <v>377</v>
      </c>
    </row>
    <row r="141" spans="1:7" ht="16" x14ac:dyDescent="0.2">
      <c r="A141" s="35" t="s">
        <v>363</v>
      </c>
      <c r="B141" s="34" t="s">
        <v>371</v>
      </c>
      <c r="C141" s="35" t="s">
        <v>32</v>
      </c>
      <c r="D141" s="35" t="s">
        <v>325</v>
      </c>
      <c r="E141" s="35">
        <v>2</v>
      </c>
      <c r="F141" s="36" t="s">
        <v>377</v>
      </c>
    </row>
    <row r="142" spans="1:7" ht="16" x14ac:dyDescent="0.2">
      <c r="A142" s="35" t="s">
        <v>363</v>
      </c>
      <c r="B142" s="34" t="s">
        <v>372</v>
      </c>
      <c r="C142" s="35" t="s">
        <v>12</v>
      </c>
      <c r="D142" s="35" t="s">
        <v>268</v>
      </c>
      <c r="E142" s="35">
        <v>3</v>
      </c>
      <c r="F142" s="36" t="s">
        <v>377</v>
      </c>
    </row>
    <row r="143" spans="1:7" ht="66" customHeight="1" x14ac:dyDescent="0.2">
      <c r="A143" s="35" t="s">
        <v>362</v>
      </c>
      <c r="B143" s="35" t="s">
        <v>365</v>
      </c>
      <c r="C143" s="35" t="s">
        <v>80</v>
      </c>
      <c r="D143" s="35" t="s">
        <v>81</v>
      </c>
      <c r="E143" s="35">
        <v>2</v>
      </c>
      <c r="F143" s="36" t="s">
        <v>460</v>
      </c>
    </row>
    <row r="144" spans="1:7" ht="96" x14ac:dyDescent="0.2">
      <c r="A144" s="35" t="s">
        <v>362</v>
      </c>
      <c r="B144" s="34" t="s">
        <v>368</v>
      </c>
      <c r="C144" s="35" t="s">
        <v>80</v>
      </c>
      <c r="D144" s="35" t="s">
        <v>81</v>
      </c>
      <c r="E144" s="35">
        <v>2</v>
      </c>
      <c r="F144" s="36" t="s">
        <v>461</v>
      </c>
    </row>
    <row r="145" spans="1:7" ht="96" x14ac:dyDescent="0.2">
      <c r="A145" s="35" t="s">
        <v>362</v>
      </c>
      <c r="B145" s="35" t="s">
        <v>365</v>
      </c>
      <c r="C145" s="35" t="s">
        <v>97</v>
      </c>
      <c r="D145" s="35" t="s">
        <v>418</v>
      </c>
      <c r="E145" s="35">
        <v>2</v>
      </c>
      <c r="F145" s="36" t="s">
        <v>463</v>
      </c>
      <c r="G145" s="1"/>
    </row>
    <row r="146" spans="1:7" ht="112" x14ac:dyDescent="0.2">
      <c r="A146" s="35" t="s">
        <v>362</v>
      </c>
      <c r="B146" s="34" t="s">
        <v>368</v>
      </c>
      <c r="C146" s="35" t="s">
        <v>97</v>
      </c>
      <c r="D146" s="35" t="s">
        <v>418</v>
      </c>
      <c r="E146" s="35">
        <v>2</v>
      </c>
      <c r="F146" s="36" t="s">
        <v>464</v>
      </c>
    </row>
    <row r="147" spans="1:7" ht="48" x14ac:dyDescent="0.2">
      <c r="A147" s="35" t="s">
        <v>362</v>
      </c>
      <c r="B147" s="34" t="s">
        <v>369</v>
      </c>
      <c r="C147" s="35" t="s">
        <v>97</v>
      </c>
      <c r="D147" s="35" t="s">
        <v>418</v>
      </c>
      <c r="E147" s="35">
        <v>2</v>
      </c>
      <c r="F147" s="36" t="s">
        <v>462</v>
      </c>
    </row>
    <row r="148" spans="1:7" x14ac:dyDescent="0.2">
      <c r="A148" s="35"/>
      <c r="B148" s="35"/>
      <c r="C148" s="35"/>
      <c r="D148" s="35"/>
      <c r="E148" s="35"/>
      <c r="F148" s="36"/>
    </row>
    <row r="149" spans="1:7" ht="16" x14ac:dyDescent="0.2">
      <c r="A149" s="35" t="s">
        <v>364</v>
      </c>
      <c r="B149" s="34" t="s">
        <v>376</v>
      </c>
      <c r="C149" s="35"/>
      <c r="D149" s="35"/>
      <c r="E149" s="35"/>
      <c r="F149" s="36" t="s">
        <v>426</v>
      </c>
    </row>
    <row r="150" spans="1:7" x14ac:dyDescent="0.2">
      <c r="B150" s="1"/>
    </row>
    <row r="151" spans="1:7" x14ac:dyDescent="0.2">
      <c r="B151" s="1"/>
    </row>
    <row r="152" spans="1:7" x14ac:dyDescent="0.2">
      <c r="B152" s="1"/>
    </row>
    <row r="153" spans="1:7" x14ac:dyDescent="0.2">
      <c r="B153" s="1"/>
    </row>
    <row r="154" spans="1:7" x14ac:dyDescent="0.2">
      <c r="B154" s="1"/>
    </row>
    <row r="155" spans="1:7" x14ac:dyDescent="0.2">
      <c r="B155" s="1"/>
    </row>
    <row r="156" spans="1:7" x14ac:dyDescent="0.2">
      <c r="B156" s="1"/>
    </row>
    <row r="157" spans="1:7" x14ac:dyDescent="0.2">
      <c r="B157" s="1"/>
    </row>
    <row r="159" spans="1:7" x14ac:dyDescent="0.2">
      <c r="B159" s="1"/>
    </row>
    <row r="160" spans="1:7" x14ac:dyDescent="0.2">
      <c r="B160" s="1"/>
    </row>
  </sheetData>
  <sortState xmlns:xlrd2="http://schemas.microsoft.com/office/spreadsheetml/2017/richdata2" ref="A97:F147">
    <sortCondition ref="C97:C147"/>
  </sortState>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998F0D-B8E9-4116-BFF4-489EA6F19212}">
  <dimension ref="A1:O64"/>
  <sheetViews>
    <sheetView zoomScale="110" zoomScaleNormal="110" workbookViewId="0">
      <pane ySplit="1" topLeftCell="A2" activePane="bottomLeft" state="frozen"/>
      <selection pane="bottomLeft" activeCell="B1" sqref="B1"/>
    </sheetView>
  </sheetViews>
  <sheetFormatPr baseColWidth="10" defaultColWidth="8.83203125" defaultRowHeight="15" x14ac:dyDescent="0.2"/>
  <cols>
    <col min="1" max="1" width="15.5" customWidth="1"/>
    <col min="2" max="2" width="34.83203125" customWidth="1"/>
    <col min="3" max="3" width="5.33203125" customWidth="1"/>
    <col min="4" max="4" width="4.6640625" customWidth="1"/>
    <col min="5" max="5" width="12.1640625" customWidth="1"/>
    <col min="6" max="9" width="15.83203125" customWidth="1"/>
    <col min="10" max="11" width="22.33203125" customWidth="1"/>
    <col min="12" max="12" width="21.6640625" customWidth="1"/>
    <col min="13" max="14" width="22.33203125" customWidth="1"/>
  </cols>
  <sheetData>
    <row r="1" spans="1:15" s="1" customFormat="1" ht="64" x14ac:dyDescent="0.2">
      <c r="A1" s="10" t="s">
        <v>17</v>
      </c>
      <c r="B1" s="10" t="s">
        <v>16</v>
      </c>
      <c r="C1" s="10" t="s">
        <v>148</v>
      </c>
      <c r="D1" s="10" t="s">
        <v>149</v>
      </c>
      <c r="E1" s="10" t="s">
        <v>66</v>
      </c>
      <c r="F1" s="10" t="s">
        <v>289</v>
      </c>
      <c r="G1" s="10" t="s">
        <v>91</v>
      </c>
      <c r="H1" s="10" t="s">
        <v>119</v>
      </c>
      <c r="I1" s="10" t="s">
        <v>138</v>
      </c>
      <c r="J1" s="10" t="s">
        <v>296</v>
      </c>
      <c r="K1" s="10" t="s">
        <v>297</v>
      </c>
      <c r="L1" s="10" t="s">
        <v>336</v>
      </c>
      <c r="M1" s="10" t="s">
        <v>290</v>
      </c>
      <c r="N1" s="10" t="s">
        <v>330</v>
      </c>
      <c r="O1" s="1" t="s">
        <v>329</v>
      </c>
    </row>
    <row r="2" spans="1:15" x14ac:dyDescent="0.2">
      <c r="A2" t="s">
        <v>4</v>
      </c>
      <c r="B2" t="s">
        <v>20</v>
      </c>
      <c r="C2">
        <v>1</v>
      </c>
      <c r="D2">
        <v>12</v>
      </c>
      <c r="E2" t="s">
        <v>59</v>
      </c>
      <c r="F2" t="s">
        <v>59</v>
      </c>
      <c r="G2" t="s">
        <v>59</v>
      </c>
      <c r="H2" t="s">
        <v>59</v>
      </c>
      <c r="I2" t="s">
        <v>59</v>
      </c>
      <c r="J2" t="s">
        <v>35</v>
      </c>
      <c r="K2" t="s">
        <v>35</v>
      </c>
      <c r="L2" t="s">
        <v>35</v>
      </c>
    </row>
    <row r="3" spans="1:15" x14ac:dyDescent="0.2">
      <c r="A3" t="s">
        <v>2</v>
      </c>
      <c r="B3" t="s">
        <v>18</v>
      </c>
      <c r="C3">
        <v>1</v>
      </c>
      <c r="D3">
        <v>12</v>
      </c>
      <c r="E3" t="s">
        <v>59</v>
      </c>
      <c r="F3" t="s">
        <v>59</v>
      </c>
      <c r="G3" t="s">
        <v>59</v>
      </c>
      <c r="H3" t="s">
        <v>59</v>
      </c>
      <c r="I3" t="s">
        <v>59</v>
      </c>
      <c r="J3" t="s">
        <v>35</v>
      </c>
      <c r="K3" t="s">
        <v>35</v>
      </c>
      <c r="L3" t="s">
        <v>35</v>
      </c>
      <c r="M3" t="s">
        <v>35</v>
      </c>
    </row>
    <row r="4" spans="1:15" x14ac:dyDescent="0.2">
      <c r="A4" t="s">
        <v>3</v>
      </c>
      <c r="B4" t="s">
        <v>19</v>
      </c>
      <c r="C4">
        <v>1</v>
      </c>
      <c r="D4">
        <v>12</v>
      </c>
      <c r="E4" t="s">
        <v>59</v>
      </c>
      <c r="F4" t="s">
        <v>59</v>
      </c>
      <c r="G4" t="s">
        <v>59</v>
      </c>
      <c r="H4" t="s">
        <v>59</v>
      </c>
      <c r="I4" t="s">
        <v>59</v>
      </c>
      <c r="J4" t="s">
        <v>35</v>
      </c>
      <c r="K4" t="s">
        <v>35</v>
      </c>
      <c r="L4" t="s">
        <v>35</v>
      </c>
      <c r="M4" t="s">
        <v>35</v>
      </c>
    </row>
    <row r="5" spans="1:15" x14ac:dyDescent="0.2">
      <c r="A5" t="s">
        <v>6</v>
      </c>
      <c r="B5" t="s">
        <v>22</v>
      </c>
      <c r="C5">
        <v>2</v>
      </c>
      <c r="D5">
        <v>2</v>
      </c>
      <c r="E5" t="s">
        <v>59</v>
      </c>
      <c r="F5" t="s">
        <v>59</v>
      </c>
      <c r="G5" t="s">
        <v>59</v>
      </c>
      <c r="H5" t="s">
        <v>59</v>
      </c>
      <c r="I5" t="s">
        <v>59</v>
      </c>
      <c r="J5" t="s">
        <v>67</v>
      </c>
      <c r="K5" t="s">
        <v>67</v>
      </c>
      <c r="L5" t="s">
        <v>67</v>
      </c>
    </row>
    <row r="6" spans="1:15" x14ac:dyDescent="0.2">
      <c r="A6" t="s">
        <v>5</v>
      </c>
      <c r="B6" t="s">
        <v>21</v>
      </c>
      <c r="C6">
        <v>2</v>
      </c>
      <c r="D6">
        <v>1</v>
      </c>
      <c r="E6" t="s">
        <v>59</v>
      </c>
      <c r="F6" t="s">
        <v>59</v>
      </c>
      <c r="G6" t="s">
        <v>59</v>
      </c>
      <c r="H6" t="s">
        <v>59</v>
      </c>
      <c r="I6" t="s">
        <v>59</v>
      </c>
      <c r="J6" t="s">
        <v>67</v>
      </c>
      <c r="K6" t="s">
        <v>67</v>
      </c>
      <c r="L6" t="s">
        <v>67</v>
      </c>
    </row>
    <row r="7" spans="1:15" x14ac:dyDescent="0.2">
      <c r="A7" t="s">
        <v>122</v>
      </c>
      <c r="B7" t="s">
        <v>123</v>
      </c>
      <c r="C7">
        <v>2</v>
      </c>
      <c r="D7">
        <v>2</v>
      </c>
      <c r="H7" s="3" t="s">
        <v>59</v>
      </c>
      <c r="I7" t="s">
        <v>59</v>
      </c>
    </row>
    <row r="8" spans="1:15" x14ac:dyDescent="0.2">
      <c r="A8" t="s">
        <v>68</v>
      </c>
      <c r="B8" t="s">
        <v>69</v>
      </c>
      <c r="C8">
        <v>2</v>
      </c>
      <c r="D8">
        <v>1</v>
      </c>
      <c r="E8" t="s">
        <v>59</v>
      </c>
      <c r="F8" t="s">
        <v>59</v>
      </c>
      <c r="G8" t="s">
        <v>59</v>
      </c>
      <c r="H8" t="s">
        <v>59</v>
      </c>
      <c r="I8" t="s">
        <v>59</v>
      </c>
    </row>
    <row r="9" spans="1:15" x14ac:dyDescent="0.2">
      <c r="A9" t="s">
        <v>70</v>
      </c>
      <c r="B9" t="s">
        <v>71</v>
      </c>
      <c r="C9">
        <v>2</v>
      </c>
      <c r="D9">
        <v>2</v>
      </c>
      <c r="E9" t="s">
        <v>59</v>
      </c>
      <c r="F9" t="s">
        <v>59</v>
      </c>
      <c r="G9" t="s">
        <v>59</v>
      </c>
      <c r="H9" t="s">
        <v>59</v>
      </c>
      <c r="I9" t="s">
        <v>59</v>
      </c>
    </row>
    <row r="10" spans="1:15" x14ac:dyDescent="0.2">
      <c r="A10" t="s">
        <v>100</v>
      </c>
      <c r="B10" t="s">
        <v>101</v>
      </c>
      <c r="C10">
        <v>2</v>
      </c>
      <c r="D10">
        <v>2</v>
      </c>
      <c r="G10" t="s">
        <v>59</v>
      </c>
    </row>
    <row r="11" spans="1:15" x14ac:dyDescent="0.2">
      <c r="A11" t="s">
        <v>72</v>
      </c>
      <c r="B11" t="s">
        <v>73</v>
      </c>
      <c r="C11">
        <v>3</v>
      </c>
      <c r="D11">
        <v>2</v>
      </c>
      <c r="E11" t="s">
        <v>59</v>
      </c>
      <c r="F11" t="s">
        <v>59</v>
      </c>
      <c r="G11" t="s">
        <v>59</v>
      </c>
      <c r="H11" s="3" t="s">
        <v>59</v>
      </c>
      <c r="I11" t="s">
        <v>59</v>
      </c>
    </row>
    <row r="12" spans="1:15" x14ac:dyDescent="0.2">
      <c r="A12" t="s">
        <v>74</v>
      </c>
      <c r="B12" t="s">
        <v>75</v>
      </c>
      <c r="C12">
        <v>3</v>
      </c>
      <c r="D12">
        <v>1</v>
      </c>
      <c r="E12" t="s">
        <v>59</v>
      </c>
      <c r="F12" t="s">
        <v>59</v>
      </c>
      <c r="G12" t="s">
        <v>59</v>
      </c>
      <c r="H12" s="3" t="s">
        <v>59</v>
      </c>
      <c r="I12" t="s">
        <v>59</v>
      </c>
    </row>
    <row r="13" spans="1:15" x14ac:dyDescent="0.2">
      <c r="A13" t="s">
        <v>344</v>
      </c>
      <c r="B13" t="s">
        <v>345</v>
      </c>
      <c r="C13">
        <v>3</v>
      </c>
      <c r="D13">
        <v>1</v>
      </c>
      <c r="E13" t="s">
        <v>343</v>
      </c>
      <c r="F13" t="s">
        <v>348</v>
      </c>
      <c r="G13" s="3" t="s">
        <v>343</v>
      </c>
      <c r="H13" t="s">
        <v>347</v>
      </c>
      <c r="I13" t="s">
        <v>346</v>
      </c>
    </row>
    <row r="14" spans="1:15" x14ac:dyDescent="0.2">
      <c r="A14" t="s">
        <v>86</v>
      </c>
      <c r="B14" t="s">
        <v>87</v>
      </c>
      <c r="C14">
        <v>3</v>
      </c>
      <c r="D14">
        <v>2</v>
      </c>
      <c r="E14" t="s">
        <v>343</v>
      </c>
      <c r="F14" t="s">
        <v>59</v>
      </c>
      <c r="G14" s="3" t="s">
        <v>343</v>
      </c>
      <c r="H14" t="s">
        <v>347</v>
      </c>
      <c r="I14" t="s">
        <v>346</v>
      </c>
    </row>
    <row r="15" spans="1:15" x14ac:dyDescent="0.2">
      <c r="A15" t="s">
        <v>126</v>
      </c>
      <c r="B15" t="s">
        <v>127</v>
      </c>
      <c r="C15">
        <v>3</v>
      </c>
      <c r="D15">
        <v>2</v>
      </c>
      <c r="H15" s="3" t="s">
        <v>59</v>
      </c>
      <c r="I15" s="3"/>
    </row>
    <row r="16" spans="1:15" x14ac:dyDescent="0.2">
      <c r="A16" t="s">
        <v>128</v>
      </c>
      <c r="B16" t="s">
        <v>129</v>
      </c>
      <c r="C16">
        <v>3</v>
      </c>
      <c r="D16">
        <v>1</v>
      </c>
      <c r="E16" t="s">
        <v>343</v>
      </c>
      <c r="F16" t="s">
        <v>348</v>
      </c>
      <c r="G16" s="3" t="s">
        <v>343</v>
      </c>
      <c r="H16" s="3" t="s">
        <v>59</v>
      </c>
      <c r="I16" t="s">
        <v>59</v>
      </c>
    </row>
    <row r="17" spans="1:14" x14ac:dyDescent="0.2">
      <c r="A17" t="s">
        <v>110</v>
      </c>
      <c r="B17" t="s">
        <v>111</v>
      </c>
      <c r="C17">
        <v>3</v>
      </c>
      <c r="D17">
        <v>12</v>
      </c>
      <c r="E17" t="s">
        <v>343</v>
      </c>
      <c r="F17" t="s">
        <v>348</v>
      </c>
      <c r="G17" s="3" t="s">
        <v>343</v>
      </c>
      <c r="H17" t="s">
        <v>347</v>
      </c>
      <c r="I17" t="s">
        <v>346</v>
      </c>
    </row>
    <row r="18" spans="1:14" x14ac:dyDescent="0.2">
      <c r="A18" t="s">
        <v>88</v>
      </c>
      <c r="B18" t="s">
        <v>89</v>
      </c>
      <c r="C18">
        <v>3</v>
      </c>
      <c r="D18">
        <v>2</v>
      </c>
      <c r="E18" t="s">
        <v>343</v>
      </c>
      <c r="F18" t="s">
        <v>59</v>
      </c>
      <c r="G18" s="3" t="s">
        <v>343</v>
      </c>
      <c r="H18" t="s">
        <v>347</v>
      </c>
      <c r="I18" t="s">
        <v>59</v>
      </c>
    </row>
    <row r="19" spans="1:14" x14ac:dyDescent="0.2">
      <c r="A19" t="s">
        <v>76</v>
      </c>
      <c r="B19" t="s">
        <v>77</v>
      </c>
      <c r="C19">
        <v>3</v>
      </c>
      <c r="D19">
        <v>2</v>
      </c>
      <c r="E19" t="s">
        <v>59</v>
      </c>
      <c r="F19" t="s">
        <v>59</v>
      </c>
      <c r="G19" t="s">
        <v>59</v>
      </c>
      <c r="H19" s="3" t="s">
        <v>59</v>
      </c>
      <c r="I19" t="s">
        <v>59</v>
      </c>
    </row>
    <row r="20" spans="1:14" x14ac:dyDescent="0.2">
      <c r="A20" t="s">
        <v>323</v>
      </c>
      <c r="B20" t="s">
        <v>109</v>
      </c>
      <c r="C20">
        <v>3</v>
      </c>
      <c r="D20">
        <v>1</v>
      </c>
      <c r="G20" t="s">
        <v>59</v>
      </c>
      <c r="M20" s="3" t="s">
        <v>59</v>
      </c>
    </row>
    <row r="21" spans="1:14" x14ac:dyDescent="0.2">
      <c r="A21" t="s">
        <v>342</v>
      </c>
      <c r="B21" t="s">
        <v>45</v>
      </c>
      <c r="C21">
        <v>3</v>
      </c>
      <c r="D21">
        <v>2</v>
      </c>
      <c r="E21" t="s">
        <v>343</v>
      </c>
      <c r="F21" t="s">
        <v>348</v>
      </c>
      <c r="G21" s="3" t="s">
        <v>343</v>
      </c>
      <c r="H21" t="s">
        <v>347</v>
      </c>
      <c r="K21" t="s">
        <v>90</v>
      </c>
      <c r="L21" t="s">
        <v>90</v>
      </c>
    </row>
    <row r="22" spans="1:14" x14ac:dyDescent="0.2">
      <c r="A22" t="s">
        <v>333</v>
      </c>
      <c r="B22" t="s">
        <v>24</v>
      </c>
      <c r="C22">
        <v>3</v>
      </c>
      <c r="D22">
        <v>1</v>
      </c>
      <c r="E22" t="s">
        <v>59</v>
      </c>
      <c r="F22" t="s">
        <v>59</v>
      </c>
      <c r="G22" t="s">
        <v>59</v>
      </c>
      <c r="H22" s="3" t="s">
        <v>59</v>
      </c>
      <c r="I22" t="s">
        <v>59</v>
      </c>
      <c r="M22" t="s">
        <v>90</v>
      </c>
    </row>
    <row r="23" spans="1:14" x14ac:dyDescent="0.2">
      <c r="A23" t="s">
        <v>78</v>
      </c>
      <c r="B23" t="s">
        <v>79</v>
      </c>
      <c r="C23">
        <v>3</v>
      </c>
      <c r="D23">
        <v>12</v>
      </c>
      <c r="E23" t="s">
        <v>90</v>
      </c>
      <c r="F23" t="s">
        <v>90</v>
      </c>
      <c r="G23" s="3"/>
      <c r="I23" t="s">
        <v>90</v>
      </c>
    </row>
    <row r="24" spans="1:14" x14ac:dyDescent="0.2">
      <c r="A24" t="s">
        <v>92</v>
      </c>
      <c r="B24" t="s">
        <v>112</v>
      </c>
      <c r="C24">
        <v>4</v>
      </c>
      <c r="D24">
        <v>12</v>
      </c>
      <c r="F24" t="s">
        <v>117</v>
      </c>
      <c r="G24" t="s">
        <v>117</v>
      </c>
      <c r="H24" t="s">
        <v>117</v>
      </c>
      <c r="I24" t="s">
        <v>117</v>
      </c>
    </row>
    <row r="25" spans="1:14" x14ac:dyDescent="0.2">
      <c r="A25" t="s">
        <v>11</v>
      </c>
      <c r="B25" t="s">
        <v>26</v>
      </c>
      <c r="C25">
        <v>4</v>
      </c>
      <c r="D25">
        <v>2</v>
      </c>
      <c r="F25" t="s">
        <v>338</v>
      </c>
      <c r="J25" t="s">
        <v>295</v>
      </c>
      <c r="K25" t="s">
        <v>90</v>
      </c>
      <c r="L25" t="s">
        <v>341</v>
      </c>
      <c r="M25" s="3" t="s">
        <v>59</v>
      </c>
    </row>
    <row r="26" spans="1:14" x14ac:dyDescent="0.2">
      <c r="A26" t="s">
        <v>9</v>
      </c>
      <c r="B26" t="s">
        <v>23</v>
      </c>
      <c r="C26">
        <v>4</v>
      </c>
      <c r="D26">
        <v>1</v>
      </c>
      <c r="J26" t="s">
        <v>59</v>
      </c>
      <c r="K26" t="s">
        <v>59</v>
      </c>
      <c r="L26" t="s">
        <v>59</v>
      </c>
      <c r="M26" t="s">
        <v>90</v>
      </c>
    </row>
    <row r="27" spans="1:14" x14ac:dyDescent="0.2">
      <c r="A27" t="s">
        <v>95</v>
      </c>
      <c r="B27" t="s">
        <v>96</v>
      </c>
      <c r="C27">
        <v>4</v>
      </c>
      <c r="D27">
        <v>1</v>
      </c>
      <c r="F27" t="s">
        <v>338</v>
      </c>
      <c r="L27" t="s">
        <v>341</v>
      </c>
    </row>
    <row r="28" spans="1:14" x14ac:dyDescent="0.2">
      <c r="A28" t="s">
        <v>94</v>
      </c>
      <c r="B28" t="s">
        <v>60</v>
      </c>
      <c r="C28">
        <v>4</v>
      </c>
      <c r="D28">
        <v>2</v>
      </c>
      <c r="F28" t="s">
        <v>338</v>
      </c>
      <c r="H28" t="s">
        <v>339</v>
      </c>
      <c r="J28" t="s">
        <v>90</v>
      </c>
      <c r="K28" t="s">
        <v>90</v>
      </c>
      <c r="L28" t="s">
        <v>341</v>
      </c>
    </row>
    <row r="29" spans="1:14" x14ac:dyDescent="0.2">
      <c r="A29" t="s">
        <v>93</v>
      </c>
      <c r="B29" t="s">
        <v>27</v>
      </c>
      <c r="C29">
        <v>4</v>
      </c>
      <c r="D29">
        <v>1</v>
      </c>
      <c r="F29" t="s">
        <v>338</v>
      </c>
      <c r="J29" t="s">
        <v>295</v>
      </c>
      <c r="K29" s="3" t="s">
        <v>90</v>
      </c>
      <c r="L29" t="s">
        <v>341</v>
      </c>
      <c r="N29" s="3"/>
    </row>
    <row r="30" spans="1:14" x14ac:dyDescent="0.2">
      <c r="A30" t="s">
        <v>36</v>
      </c>
      <c r="B30" t="s">
        <v>37</v>
      </c>
      <c r="C30">
        <v>4</v>
      </c>
      <c r="D30">
        <v>1</v>
      </c>
      <c r="L30" t="s">
        <v>341</v>
      </c>
      <c r="M30" s="3" t="s">
        <v>59</v>
      </c>
    </row>
    <row r="31" spans="1:14" x14ac:dyDescent="0.2">
      <c r="A31" t="s">
        <v>291</v>
      </c>
      <c r="B31" t="s">
        <v>294</v>
      </c>
      <c r="C31">
        <v>4</v>
      </c>
      <c r="D31">
        <v>2</v>
      </c>
      <c r="L31" t="s">
        <v>341</v>
      </c>
      <c r="M31" s="3" t="s">
        <v>59</v>
      </c>
    </row>
    <row r="32" spans="1:14" x14ac:dyDescent="0.2">
      <c r="A32" t="s">
        <v>132</v>
      </c>
      <c r="B32" t="s">
        <v>133</v>
      </c>
      <c r="C32">
        <v>4</v>
      </c>
      <c r="D32">
        <v>1</v>
      </c>
      <c r="H32" t="s">
        <v>339</v>
      </c>
      <c r="L32" t="s">
        <v>341</v>
      </c>
    </row>
    <row r="33" spans="1:13" x14ac:dyDescent="0.2">
      <c r="A33" t="s">
        <v>350</v>
      </c>
      <c r="B33" s="28" t="s">
        <v>351</v>
      </c>
      <c r="C33">
        <v>5</v>
      </c>
      <c r="D33">
        <v>12</v>
      </c>
      <c r="J33" t="s">
        <v>352</v>
      </c>
      <c r="K33" t="s">
        <v>352</v>
      </c>
      <c r="L33" t="s">
        <v>352</v>
      </c>
      <c r="M33" t="s">
        <v>352</v>
      </c>
    </row>
    <row r="34" spans="1:13" x14ac:dyDescent="0.2">
      <c r="A34" t="s">
        <v>13</v>
      </c>
      <c r="B34" t="s">
        <v>29</v>
      </c>
      <c r="C34">
        <v>5</v>
      </c>
      <c r="D34">
        <v>2</v>
      </c>
      <c r="F34" t="s">
        <v>118</v>
      </c>
      <c r="J34" t="s">
        <v>295</v>
      </c>
      <c r="K34" t="s">
        <v>90</v>
      </c>
      <c r="L34" t="s">
        <v>341</v>
      </c>
    </row>
    <row r="35" spans="1:13" x14ac:dyDescent="0.2">
      <c r="A35" t="s">
        <v>7</v>
      </c>
      <c r="B35" t="s">
        <v>25</v>
      </c>
      <c r="C35">
        <v>5</v>
      </c>
      <c r="D35">
        <v>12</v>
      </c>
      <c r="J35" t="s">
        <v>59</v>
      </c>
      <c r="K35" t="s">
        <v>59</v>
      </c>
      <c r="L35" t="s">
        <v>59</v>
      </c>
    </row>
    <row r="36" spans="1:13" x14ac:dyDescent="0.2">
      <c r="A36" t="s">
        <v>33</v>
      </c>
      <c r="B36" t="s">
        <v>34</v>
      </c>
      <c r="C36">
        <v>5</v>
      </c>
      <c r="D36">
        <v>2</v>
      </c>
      <c r="H36" t="s">
        <v>338</v>
      </c>
      <c r="K36" t="s">
        <v>295</v>
      </c>
      <c r="L36" t="s">
        <v>341</v>
      </c>
    </row>
    <row r="37" spans="1:13" x14ac:dyDescent="0.2">
      <c r="A37" t="s">
        <v>14</v>
      </c>
      <c r="B37" t="s">
        <v>30</v>
      </c>
      <c r="C37">
        <v>5</v>
      </c>
      <c r="D37">
        <v>2</v>
      </c>
      <c r="G37" t="s">
        <v>118</v>
      </c>
      <c r="H37" t="s">
        <v>338</v>
      </c>
      <c r="K37" t="s">
        <v>295</v>
      </c>
      <c r="L37" t="s">
        <v>341</v>
      </c>
    </row>
    <row r="38" spans="1:13" x14ac:dyDescent="0.2">
      <c r="A38" t="s">
        <v>349</v>
      </c>
      <c r="B38" t="s">
        <v>109</v>
      </c>
      <c r="C38">
        <v>3</v>
      </c>
      <c r="D38">
        <v>1</v>
      </c>
      <c r="G38" t="s">
        <v>59</v>
      </c>
      <c r="L38" t="s">
        <v>341</v>
      </c>
      <c r="M38" s="3" t="s">
        <v>59</v>
      </c>
    </row>
    <row r="39" spans="1:13" x14ac:dyDescent="0.2">
      <c r="A39" t="s">
        <v>10</v>
      </c>
      <c r="B39" t="s">
        <v>24</v>
      </c>
      <c r="C39">
        <v>3</v>
      </c>
      <c r="D39">
        <v>1</v>
      </c>
      <c r="H39" s="3"/>
      <c r="J39" t="s">
        <v>59</v>
      </c>
      <c r="K39" t="s">
        <v>59</v>
      </c>
      <c r="L39" t="s">
        <v>59</v>
      </c>
      <c r="M39" t="s">
        <v>90</v>
      </c>
    </row>
    <row r="40" spans="1:13" x14ac:dyDescent="0.2">
      <c r="A40" t="s">
        <v>32</v>
      </c>
      <c r="B40" t="s">
        <v>31</v>
      </c>
      <c r="C40">
        <v>5</v>
      </c>
      <c r="D40">
        <v>1</v>
      </c>
      <c r="K40" t="s">
        <v>295</v>
      </c>
      <c r="L40" t="s">
        <v>341</v>
      </c>
    </row>
    <row r="41" spans="1:13" x14ac:dyDescent="0.2">
      <c r="A41" t="s">
        <v>15</v>
      </c>
      <c r="B41" t="s">
        <v>45</v>
      </c>
      <c r="C41">
        <v>5</v>
      </c>
      <c r="D41">
        <v>2</v>
      </c>
      <c r="H41" t="s">
        <v>338</v>
      </c>
      <c r="I41" t="s">
        <v>118</v>
      </c>
      <c r="K41" t="s">
        <v>295</v>
      </c>
      <c r="L41" t="s">
        <v>341</v>
      </c>
    </row>
    <row r="42" spans="1:13" x14ac:dyDescent="0.2">
      <c r="A42" t="s">
        <v>12</v>
      </c>
      <c r="B42" t="s">
        <v>28</v>
      </c>
      <c r="C42">
        <v>5</v>
      </c>
      <c r="D42">
        <v>1</v>
      </c>
      <c r="F42" t="s">
        <v>118</v>
      </c>
      <c r="G42" t="s">
        <v>118</v>
      </c>
      <c r="I42" t="s">
        <v>118</v>
      </c>
      <c r="J42" t="s">
        <v>295</v>
      </c>
      <c r="K42" t="s">
        <v>90</v>
      </c>
      <c r="L42" t="s">
        <v>341</v>
      </c>
      <c r="M42" t="s">
        <v>59</v>
      </c>
    </row>
    <row r="43" spans="1:13" x14ac:dyDescent="0.2">
      <c r="A43" t="s">
        <v>292</v>
      </c>
      <c r="B43" t="s">
        <v>293</v>
      </c>
      <c r="C43">
        <v>5</v>
      </c>
      <c r="D43">
        <v>2</v>
      </c>
      <c r="M43" s="3" t="s">
        <v>59</v>
      </c>
    </row>
    <row r="44" spans="1:13" x14ac:dyDescent="0.2">
      <c r="A44" t="s">
        <v>124</v>
      </c>
      <c r="B44" t="s">
        <v>125</v>
      </c>
      <c r="C44">
        <v>2</v>
      </c>
      <c r="D44">
        <v>1</v>
      </c>
      <c r="H44" s="3" t="s">
        <v>59</v>
      </c>
    </row>
    <row r="45" spans="1:13" x14ac:dyDescent="0.2">
      <c r="A45" t="s">
        <v>139</v>
      </c>
      <c r="B45" t="s">
        <v>140</v>
      </c>
      <c r="C45">
        <v>1</v>
      </c>
      <c r="D45">
        <v>12</v>
      </c>
      <c r="I45" t="s">
        <v>59</v>
      </c>
    </row>
    <row r="46" spans="1:13" x14ac:dyDescent="0.2">
      <c r="A46" t="s">
        <v>80</v>
      </c>
      <c r="B46" t="s">
        <v>81</v>
      </c>
      <c r="C46">
        <v>1</v>
      </c>
      <c r="D46">
        <v>1</v>
      </c>
      <c r="F46" t="s">
        <v>59</v>
      </c>
      <c r="H46" t="s">
        <v>59</v>
      </c>
      <c r="I46" t="s">
        <v>59</v>
      </c>
    </row>
    <row r="47" spans="1:13" x14ac:dyDescent="0.2">
      <c r="A47" t="s">
        <v>82</v>
      </c>
      <c r="B47" t="s">
        <v>83</v>
      </c>
      <c r="C47">
        <v>2</v>
      </c>
      <c r="D47">
        <v>2</v>
      </c>
      <c r="F47" t="s">
        <v>59</v>
      </c>
    </row>
    <row r="48" spans="1:13" x14ac:dyDescent="0.2">
      <c r="A48" t="s">
        <v>84</v>
      </c>
      <c r="B48" t="s">
        <v>85</v>
      </c>
      <c r="C48">
        <v>2</v>
      </c>
      <c r="D48">
        <v>1</v>
      </c>
      <c r="F48" t="s">
        <v>340</v>
      </c>
    </row>
    <row r="49" spans="1:13" x14ac:dyDescent="0.2">
      <c r="A49" t="s">
        <v>97</v>
      </c>
      <c r="B49" t="s">
        <v>418</v>
      </c>
      <c r="C49">
        <v>4</v>
      </c>
      <c r="D49">
        <v>12</v>
      </c>
      <c r="J49" t="s">
        <v>59</v>
      </c>
      <c r="K49" t="s">
        <v>59</v>
      </c>
      <c r="L49" t="s">
        <v>59</v>
      </c>
    </row>
    <row r="50" spans="1:13" x14ac:dyDescent="0.2">
      <c r="A50" t="s">
        <v>141</v>
      </c>
      <c r="B50" t="s">
        <v>142</v>
      </c>
      <c r="C50">
        <v>1</v>
      </c>
      <c r="D50">
        <v>1</v>
      </c>
      <c r="I50" t="s">
        <v>59</v>
      </c>
    </row>
    <row r="51" spans="1:13" x14ac:dyDescent="0.2">
      <c r="A51" t="s">
        <v>143</v>
      </c>
      <c r="B51" t="s">
        <v>144</v>
      </c>
      <c r="C51">
        <v>2</v>
      </c>
      <c r="D51">
        <v>2</v>
      </c>
      <c r="I51" t="s">
        <v>59</v>
      </c>
    </row>
    <row r="52" spans="1:13" x14ac:dyDescent="0.2">
      <c r="A52" t="s">
        <v>146</v>
      </c>
      <c r="B52" t="s">
        <v>134</v>
      </c>
      <c r="C52">
        <v>4</v>
      </c>
      <c r="D52">
        <v>1</v>
      </c>
      <c r="H52" t="s">
        <v>339</v>
      </c>
      <c r="I52" t="s">
        <v>118</v>
      </c>
    </row>
    <row r="53" spans="1:13" x14ac:dyDescent="0.2">
      <c r="A53" t="s">
        <v>145</v>
      </c>
      <c r="B53" t="s">
        <v>147</v>
      </c>
      <c r="C53">
        <v>4</v>
      </c>
      <c r="D53">
        <v>2</v>
      </c>
      <c r="I53" t="s">
        <v>118</v>
      </c>
    </row>
    <row r="54" spans="1:13" x14ac:dyDescent="0.2">
      <c r="A54" t="s">
        <v>120</v>
      </c>
      <c r="B54" t="s">
        <v>121</v>
      </c>
      <c r="C54">
        <v>1</v>
      </c>
      <c r="D54">
        <v>2</v>
      </c>
      <c r="H54" t="s">
        <v>59</v>
      </c>
    </row>
    <row r="55" spans="1:13" x14ac:dyDescent="0.2">
      <c r="A55" t="s">
        <v>130</v>
      </c>
      <c r="B55" t="s">
        <v>131</v>
      </c>
      <c r="C55">
        <v>3</v>
      </c>
      <c r="D55">
        <v>12</v>
      </c>
      <c r="H55" t="s">
        <v>337</v>
      </c>
    </row>
    <row r="56" spans="1:13" x14ac:dyDescent="0.2">
      <c r="A56" t="s">
        <v>136</v>
      </c>
      <c r="B56" t="s">
        <v>137</v>
      </c>
      <c r="C56">
        <v>5</v>
      </c>
      <c r="D56">
        <v>0</v>
      </c>
      <c r="H56" t="s">
        <v>338</v>
      </c>
    </row>
    <row r="57" spans="1:13" x14ac:dyDescent="0.2">
      <c r="A57" t="s">
        <v>331</v>
      </c>
      <c r="B57" s="28" t="s">
        <v>332</v>
      </c>
      <c r="C57">
        <v>5</v>
      </c>
      <c r="D57">
        <v>12</v>
      </c>
      <c r="J57" t="s">
        <v>353</v>
      </c>
      <c r="K57" t="s">
        <v>353</v>
      </c>
      <c r="L57" t="s">
        <v>353</v>
      </c>
      <c r="M57" t="s">
        <v>353</v>
      </c>
    </row>
    <row r="58" spans="1:13" x14ac:dyDescent="0.2">
      <c r="A58" t="s">
        <v>98</v>
      </c>
      <c r="B58" t="s">
        <v>99</v>
      </c>
      <c r="C58">
        <v>1</v>
      </c>
      <c r="D58">
        <v>12</v>
      </c>
      <c r="G58" t="s">
        <v>59</v>
      </c>
    </row>
    <row r="59" spans="1:13" x14ac:dyDescent="0.2">
      <c r="A59" t="s">
        <v>102</v>
      </c>
      <c r="B59" t="s">
        <v>103</v>
      </c>
      <c r="C59">
        <v>2</v>
      </c>
      <c r="D59">
        <v>1</v>
      </c>
      <c r="G59" t="s">
        <v>59</v>
      </c>
      <c r="M59" t="s">
        <v>35</v>
      </c>
    </row>
    <row r="60" spans="1:13" x14ac:dyDescent="0.2">
      <c r="A60" t="s">
        <v>104</v>
      </c>
      <c r="B60" t="s">
        <v>105</v>
      </c>
      <c r="C60">
        <v>2</v>
      </c>
      <c r="D60">
        <v>2</v>
      </c>
      <c r="G60" t="s">
        <v>59</v>
      </c>
      <c r="M60" t="s">
        <v>35</v>
      </c>
    </row>
    <row r="61" spans="1:13" x14ac:dyDescent="0.2">
      <c r="A61" t="s">
        <v>150</v>
      </c>
      <c r="B61" t="s">
        <v>106</v>
      </c>
      <c r="C61">
        <v>3</v>
      </c>
      <c r="D61">
        <v>2</v>
      </c>
      <c r="G61" t="s">
        <v>59</v>
      </c>
    </row>
    <row r="62" spans="1:13" x14ac:dyDescent="0.2">
      <c r="A62" t="s">
        <v>107</v>
      </c>
      <c r="B62" t="s">
        <v>108</v>
      </c>
      <c r="C62">
        <v>3</v>
      </c>
      <c r="D62">
        <v>1</v>
      </c>
      <c r="G62" t="s">
        <v>59</v>
      </c>
    </row>
    <row r="63" spans="1:13" x14ac:dyDescent="0.2">
      <c r="A63" t="s">
        <v>113</v>
      </c>
      <c r="B63" t="s">
        <v>116</v>
      </c>
      <c r="C63">
        <v>4</v>
      </c>
      <c r="D63">
        <v>1</v>
      </c>
      <c r="G63" t="s">
        <v>118</v>
      </c>
      <c r="M63" t="s">
        <v>59</v>
      </c>
    </row>
    <row r="64" spans="1:13" x14ac:dyDescent="0.2">
      <c r="A64" t="s">
        <v>114</v>
      </c>
      <c r="B64" t="s">
        <v>115</v>
      </c>
      <c r="C64">
        <v>4</v>
      </c>
      <c r="D64">
        <v>2</v>
      </c>
      <c r="G64" t="s">
        <v>118</v>
      </c>
      <c r="M64" s="3" t="s">
        <v>59</v>
      </c>
    </row>
  </sheetData>
  <autoFilter ref="A1:N63" xr:uid="{E4998F0D-B8E9-4116-BFF4-489EA6F19212}">
    <sortState xmlns:xlrd2="http://schemas.microsoft.com/office/spreadsheetml/2017/richdata2" ref="A2:N64">
      <sortCondition ref="A1:A64"/>
    </sortState>
  </autoFilter>
  <sortState xmlns:xlrd2="http://schemas.microsoft.com/office/spreadsheetml/2017/richdata2" ref="A2:M65">
    <sortCondition ref="A2:A65"/>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C10FA6-8B8B-7B49-929B-FC9AB248CEF5}">
  <dimension ref="A1:D64"/>
  <sheetViews>
    <sheetView workbookViewId="0">
      <selection sqref="A1:D1048576"/>
    </sheetView>
  </sheetViews>
  <sheetFormatPr baseColWidth="10" defaultRowHeight="15" x14ac:dyDescent="0.2"/>
  <cols>
    <col min="2" max="2" width="34.5" customWidth="1"/>
    <col min="3" max="3" width="90.6640625" customWidth="1"/>
    <col min="4" max="4" width="27.33203125" customWidth="1"/>
  </cols>
  <sheetData>
    <row r="1" spans="1:4" x14ac:dyDescent="0.2">
      <c r="A1" s="2" t="s">
        <v>17</v>
      </c>
      <c r="B1" s="2" t="s">
        <v>16</v>
      </c>
      <c r="C1" s="2" t="s">
        <v>404</v>
      </c>
      <c r="D1" s="2" t="s">
        <v>406</v>
      </c>
    </row>
    <row r="2" spans="1:4" ht="96" x14ac:dyDescent="0.2">
      <c r="A2" t="s">
        <v>4</v>
      </c>
      <c r="B2" t="s">
        <v>20</v>
      </c>
      <c r="C2" s="1" t="s">
        <v>410</v>
      </c>
    </row>
    <row r="3" spans="1:4" ht="80" x14ac:dyDescent="0.2">
      <c r="A3" t="s">
        <v>2</v>
      </c>
      <c r="B3" t="s">
        <v>18</v>
      </c>
      <c r="C3" s="1" t="s">
        <v>409</v>
      </c>
    </row>
    <row r="4" spans="1:4" ht="96" x14ac:dyDescent="0.2">
      <c r="A4" t="s">
        <v>3</v>
      </c>
      <c r="B4" t="s">
        <v>19</v>
      </c>
      <c r="C4" s="1" t="s">
        <v>408</v>
      </c>
      <c r="D4" s="9" t="s">
        <v>405</v>
      </c>
    </row>
    <row r="5" spans="1:4" ht="180" customHeight="1" x14ac:dyDescent="0.2">
      <c r="A5" t="s">
        <v>6</v>
      </c>
      <c r="B5" t="s">
        <v>22</v>
      </c>
      <c r="C5" s="1" t="s">
        <v>407</v>
      </c>
    </row>
    <row r="6" spans="1:4" ht="128" x14ac:dyDescent="0.2">
      <c r="A6" t="s">
        <v>5</v>
      </c>
      <c r="B6" t="s">
        <v>21</v>
      </c>
      <c r="C6" s="1" t="s">
        <v>411</v>
      </c>
    </row>
    <row r="7" spans="1:4" ht="144" x14ac:dyDescent="0.2">
      <c r="A7" t="s">
        <v>122</v>
      </c>
      <c r="B7" t="s">
        <v>123</v>
      </c>
      <c r="C7" s="1" t="s">
        <v>412</v>
      </c>
    </row>
    <row r="8" spans="1:4" ht="176" x14ac:dyDescent="0.2">
      <c r="A8" t="s">
        <v>68</v>
      </c>
      <c r="B8" t="s">
        <v>69</v>
      </c>
      <c r="C8" s="1" t="s">
        <v>413</v>
      </c>
    </row>
    <row r="9" spans="1:4" ht="112" x14ac:dyDescent="0.2">
      <c r="A9" t="s">
        <v>70</v>
      </c>
      <c r="B9" t="s">
        <v>71</v>
      </c>
      <c r="C9" s="1" t="s">
        <v>414</v>
      </c>
    </row>
    <row r="10" spans="1:4" ht="176" x14ac:dyDescent="0.2">
      <c r="A10" t="s">
        <v>100</v>
      </c>
      <c r="B10" t="s">
        <v>101</v>
      </c>
      <c r="C10" s="1" t="s">
        <v>415</v>
      </c>
      <c r="D10" s="9" t="s">
        <v>405</v>
      </c>
    </row>
    <row r="11" spans="1:4" ht="112" x14ac:dyDescent="0.2">
      <c r="A11" t="s">
        <v>72</v>
      </c>
      <c r="B11" t="s">
        <v>73</v>
      </c>
      <c r="C11" s="1" t="s">
        <v>416</v>
      </c>
    </row>
    <row r="12" spans="1:4" ht="176" x14ac:dyDescent="0.2">
      <c r="A12" t="s">
        <v>74</v>
      </c>
      <c r="B12" t="s">
        <v>75</v>
      </c>
      <c r="C12" s="1" t="s">
        <v>417</v>
      </c>
    </row>
    <row r="13" spans="1:4" x14ac:dyDescent="0.2">
      <c r="A13" t="s">
        <v>344</v>
      </c>
      <c r="B13" t="s">
        <v>345</v>
      </c>
    </row>
    <row r="14" spans="1:4" x14ac:dyDescent="0.2">
      <c r="A14" t="s">
        <v>86</v>
      </c>
      <c r="B14" t="s">
        <v>87</v>
      </c>
    </row>
    <row r="15" spans="1:4" x14ac:dyDescent="0.2">
      <c r="A15" t="s">
        <v>126</v>
      </c>
      <c r="B15" t="s">
        <v>127</v>
      </c>
    </row>
    <row r="16" spans="1:4" x14ac:dyDescent="0.2">
      <c r="A16" t="s">
        <v>128</v>
      </c>
      <c r="B16" t="s">
        <v>129</v>
      </c>
    </row>
    <row r="17" spans="1:4" x14ac:dyDescent="0.2">
      <c r="A17" t="s">
        <v>110</v>
      </c>
      <c r="B17" t="s">
        <v>111</v>
      </c>
    </row>
    <row r="18" spans="1:4" x14ac:dyDescent="0.2">
      <c r="A18" t="s">
        <v>88</v>
      </c>
      <c r="B18" t="s">
        <v>89</v>
      </c>
    </row>
    <row r="19" spans="1:4" ht="96" x14ac:dyDescent="0.2">
      <c r="A19" t="s">
        <v>76</v>
      </c>
      <c r="B19" t="s">
        <v>77</v>
      </c>
      <c r="C19" s="1" t="s">
        <v>439</v>
      </c>
      <c r="D19" s="9" t="s">
        <v>421</v>
      </c>
    </row>
    <row r="20" spans="1:4" x14ac:dyDescent="0.2">
      <c r="A20" t="s">
        <v>323</v>
      </c>
      <c r="B20" t="s">
        <v>109</v>
      </c>
    </row>
    <row r="21" spans="1:4" x14ac:dyDescent="0.2">
      <c r="A21" t="s">
        <v>342</v>
      </c>
      <c r="B21" t="s">
        <v>45</v>
      </c>
    </row>
    <row r="22" spans="1:4" ht="112" x14ac:dyDescent="0.2">
      <c r="A22" t="s">
        <v>333</v>
      </c>
      <c r="B22" t="s">
        <v>24</v>
      </c>
      <c r="C22" s="1" t="s">
        <v>425</v>
      </c>
    </row>
    <row r="23" spans="1:4" x14ac:dyDescent="0.2">
      <c r="A23" t="s">
        <v>78</v>
      </c>
      <c r="B23" t="s">
        <v>79</v>
      </c>
    </row>
    <row r="24" spans="1:4" x14ac:dyDescent="0.2">
      <c r="A24" t="s">
        <v>92</v>
      </c>
      <c r="B24" t="s">
        <v>112</v>
      </c>
    </row>
    <row r="25" spans="1:4" x14ac:dyDescent="0.2">
      <c r="A25" t="s">
        <v>11</v>
      </c>
      <c r="B25" t="s">
        <v>26</v>
      </c>
    </row>
    <row r="26" spans="1:4" ht="176" x14ac:dyDescent="0.2">
      <c r="A26" t="s">
        <v>9</v>
      </c>
      <c r="B26" t="s">
        <v>23</v>
      </c>
      <c r="C26" s="1" t="s">
        <v>423</v>
      </c>
    </row>
    <row r="27" spans="1:4" x14ac:dyDescent="0.2">
      <c r="A27" t="s">
        <v>95</v>
      </c>
      <c r="B27" t="s">
        <v>96</v>
      </c>
    </row>
    <row r="28" spans="1:4" x14ac:dyDescent="0.2">
      <c r="A28" t="s">
        <v>94</v>
      </c>
      <c r="B28" t="s">
        <v>60</v>
      </c>
    </row>
    <row r="29" spans="1:4" x14ac:dyDescent="0.2">
      <c r="A29" t="s">
        <v>93</v>
      </c>
      <c r="B29" t="s">
        <v>27</v>
      </c>
    </row>
    <row r="30" spans="1:4" x14ac:dyDescent="0.2">
      <c r="A30" t="s">
        <v>36</v>
      </c>
      <c r="B30" t="s">
        <v>37</v>
      </c>
    </row>
    <row r="31" spans="1:4" x14ac:dyDescent="0.2">
      <c r="A31" t="s">
        <v>291</v>
      </c>
      <c r="B31" t="s">
        <v>294</v>
      </c>
    </row>
    <row r="32" spans="1:4" x14ac:dyDescent="0.2">
      <c r="A32" t="s">
        <v>132</v>
      </c>
      <c r="B32" t="s">
        <v>133</v>
      </c>
    </row>
    <row r="33" spans="1:4" x14ac:dyDescent="0.2">
      <c r="A33" t="s">
        <v>350</v>
      </c>
      <c r="B33" s="28" t="s">
        <v>351</v>
      </c>
    </row>
    <row r="34" spans="1:4" x14ac:dyDescent="0.2">
      <c r="A34" t="s">
        <v>13</v>
      </c>
      <c r="B34" t="s">
        <v>29</v>
      </c>
    </row>
    <row r="35" spans="1:4" ht="144" x14ac:dyDescent="0.2">
      <c r="A35" t="s">
        <v>7</v>
      </c>
      <c r="B35" t="s">
        <v>25</v>
      </c>
      <c r="C35" s="1" t="s">
        <v>455</v>
      </c>
      <c r="D35" s="9" t="s">
        <v>422</v>
      </c>
    </row>
    <row r="36" spans="1:4" x14ac:dyDescent="0.2">
      <c r="A36" t="s">
        <v>33</v>
      </c>
      <c r="B36" t="s">
        <v>34</v>
      </c>
    </row>
    <row r="37" spans="1:4" x14ac:dyDescent="0.2">
      <c r="A37" t="s">
        <v>14</v>
      </c>
      <c r="B37" t="s">
        <v>30</v>
      </c>
    </row>
    <row r="38" spans="1:4" x14ac:dyDescent="0.2">
      <c r="A38" t="s">
        <v>349</v>
      </c>
      <c r="B38" t="s">
        <v>109</v>
      </c>
    </row>
    <row r="39" spans="1:4" ht="128" x14ac:dyDescent="0.2">
      <c r="A39" t="s">
        <v>10</v>
      </c>
      <c r="B39" t="s">
        <v>24</v>
      </c>
      <c r="C39" s="1" t="s">
        <v>424</v>
      </c>
    </row>
    <row r="40" spans="1:4" x14ac:dyDescent="0.2">
      <c r="A40" t="s">
        <v>32</v>
      </c>
      <c r="B40" t="s">
        <v>31</v>
      </c>
    </row>
    <row r="41" spans="1:4" x14ac:dyDescent="0.2">
      <c r="A41" t="s">
        <v>15</v>
      </c>
      <c r="B41" t="s">
        <v>45</v>
      </c>
    </row>
    <row r="42" spans="1:4" x14ac:dyDescent="0.2">
      <c r="A42" t="s">
        <v>12</v>
      </c>
      <c r="B42" t="s">
        <v>28</v>
      </c>
    </row>
    <row r="43" spans="1:4" x14ac:dyDescent="0.2">
      <c r="A43" t="s">
        <v>292</v>
      </c>
      <c r="B43" t="s">
        <v>293</v>
      </c>
    </row>
    <row r="44" spans="1:4" x14ac:dyDescent="0.2">
      <c r="A44" t="s">
        <v>124</v>
      </c>
      <c r="B44" t="s">
        <v>125</v>
      </c>
    </row>
    <row r="45" spans="1:4" x14ac:dyDescent="0.2">
      <c r="A45" t="s">
        <v>139</v>
      </c>
      <c r="B45" t="s">
        <v>140</v>
      </c>
    </row>
    <row r="46" spans="1:4" ht="256" x14ac:dyDescent="0.2">
      <c r="A46" t="s">
        <v>80</v>
      </c>
      <c r="B46" t="s">
        <v>81</v>
      </c>
      <c r="C46" s="1" t="s">
        <v>420</v>
      </c>
    </row>
    <row r="47" spans="1:4" x14ac:dyDescent="0.2">
      <c r="A47" t="s">
        <v>82</v>
      </c>
      <c r="B47" t="s">
        <v>83</v>
      </c>
    </row>
    <row r="48" spans="1:4" x14ac:dyDescent="0.2">
      <c r="A48" t="s">
        <v>84</v>
      </c>
      <c r="B48" t="s">
        <v>85</v>
      </c>
    </row>
    <row r="49" spans="1:3" ht="256" x14ac:dyDescent="0.2">
      <c r="A49" t="s">
        <v>97</v>
      </c>
      <c r="B49" t="s">
        <v>418</v>
      </c>
      <c r="C49" s="1" t="s">
        <v>419</v>
      </c>
    </row>
    <row r="50" spans="1:3" x14ac:dyDescent="0.2">
      <c r="A50" t="s">
        <v>141</v>
      </c>
      <c r="B50" t="s">
        <v>142</v>
      </c>
    </row>
    <row r="51" spans="1:3" x14ac:dyDescent="0.2">
      <c r="A51" t="s">
        <v>143</v>
      </c>
      <c r="B51" t="s">
        <v>144</v>
      </c>
    </row>
    <row r="52" spans="1:3" x14ac:dyDescent="0.2">
      <c r="A52" t="s">
        <v>146</v>
      </c>
      <c r="B52" t="s">
        <v>134</v>
      </c>
    </row>
    <row r="53" spans="1:3" x14ac:dyDescent="0.2">
      <c r="A53" t="s">
        <v>145</v>
      </c>
      <c r="B53" t="s">
        <v>147</v>
      </c>
    </row>
    <row r="54" spans="1:3" x14ac:dyDescent="0.2">
      <c r="A54" t="s">
        <v>120</v>
      </c>
      <c r="B54" t="s">
        <v>121</v>
      </c>
    </row>
    <row r="55" spans="1:3" x14ac:dyDescent="0.2">
      <c r="A55" t="s">
        <v>130</v>
      </c>
      <c r="B55" t="s">
        <v>131</v>
      </c>
    </row>
    <row r="56" spans="1:3" x14ac:dyDescent="0.2">
      <c r="A56" t="s">
        <v>136</v>
      </c>
      <c r="B56" t="s">
        <v>137</v>
      </c>
    </row>
    <row r="57" spans="1:3" x14ac:dyDescent="0.2">
      <c r="A57" t="s">
        <v>331</v>
      </c>
      <c r="B57" s="28" t="s">
        <v>332</v>
      </c>
    </row>
    <row r="58" spans="1:3" x14ac:dyDescent="0.2">
      <c r="A58" t="s">
        <v>98</v>
      </c>
      <c r="B58" t="s">
        <v>99</v>
      </c>
    </row>
    <row r="59" spans="1:3" x14ac:dyDescent="0.2">
      <c r="A59" t="s">
        <v>102</v>
      </c>
      <c r="B59" t="s">
        <v>103</v>
      </c>
    </row>
    <row r="60" spans="1:3" x14ac:dyDescent="0.2">
      <c r="A60" t="s">
        <v>104</v>
      </c>
      <c r="B60" t="s">
        <v>105</v>
      </c>
    </row>
    <row r="61" spans="1:3" x14ac:dyDescent="0.2">
      <c r="A61" t="s">
        <v>150</v>
      </c>
      <c r="B61" t="s">
        <v>106</v>
      </c>
    </row>
    <row r="62" spans="1:3" x14ac:dyDescent="0.2">
      <c r="A62" t="s">
        <v>107</v>
      </c>
      <c r="B62" t="s">
        <v>108</v>
      </c>
    </row>
    <row r="63" spans="1:3" x14ac:dyDescent="0.2">
      <c r="A63" t="s">
        <v>113</v>
      </c>
      <c r="B63" t="s">
        <v>116</v>
      </c>
    </row>
    <row r="64" spans="1:3" x14ac:dyDescent="0.2">
      <c r="A64" t="s">
        <v>114</v>
      </c>
      <c r="B64" t="s">
        <v>115</v>
      </c>
    </row>
  </sheetData>
  <autoFilter ref="A1:D64" xr:uid="{BCC10FA6-8B8B-7B49-929B-FC9AB248CEF5}"/>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3FC11F-491B-4FA9-875E-C7DC2CAF37CE}">
  <dimension ref="A2:E37"/>
  <sheetViews>
    <sheetView topLeftCell="A16" workbookViewId="0">
      <selection activeCell="C23" sqref="C23"/>
    </sheetView>
  </sheetViews>
  <sheetFormatPr baseColWidth="10" defaultColWidth="8.83203125" defaultRowHeight="15" x14ac:dyDescent="0.2"/>
  <cols>
    <col min="1" max="1" width="21.5" customWidth="1"/>
    <col min="2" max="2" width="22.1640625" customWidth="1"/>
    <col min="3" max="3" width="87.33203125" style="25" customWidth="1"/>
    <col min="4" max="4" width="31.5" customWidth="1"/>
    <col min="5" max="5" width="63.33203125" style="1" customWidth="1"/>
  </cols>
  <sheetData>
    <row r="2" spans="1:5" ht="16" x14ac:dyDescent="0.2">
      <c r="A2" s="2" t="s">
        <v>38</v>
      </c>
      <c r="B2" s="2" t="s">
        <v>0</v>
      </c>
      <c r="C2" s="18" t="s">
        <v>279</v>
      </c>
      <c r="D2" s="2" t="s">
        <v>300</v>
      </c>
      <c r="E2" s="2" t="s">
        <v>278</v>
      </c>
    </row>
    <row r="3" spans="1:5" s="1" customFormat="1" ht="16" x14ac:dyDescent="0.2">
      <c r="A3" s="1" t="s">
        <v>39</v>
      </c>
      <c r="B3" s="1" t="s">
        <v>311</v>
      </c>
      <c r="C3" s="19" t="s">
        <v>310</v>
      </c>
      <c r="D3" s="1" t="s">
        <v>301</v>
      </c>
      <c r="E3" s="14" t="s">
        <v>42</v>
      </c>
    </row>
    <row r="4" spans="1:5" s="1" customFormat="1" ht="16" x14ac:dyDescent="0.2">
      <c r="A4" s="1" t="s">
        <v>39</v>
      </c>
      <c r="B4" s="1" t="s">
        <v>43</v>
      </c>
      <c r="C4" s="20" t="s">
        <v>298</v>
      </c>
      <c r="D4" s="27" t="s">
        <v>320</v>
      </c>
      <c r="E4" s="14" t="s">
        <v>273</v>
      </c>
    </row>
    <row r="5" spans="1:5" s="1" customFormat="1" x14ac:dyDescent="0.2">
      <c r="C5" s="20"/>
      <c r="E5" s="14"/>
    </row>
    <row r="6" spans="1:5" s="1" customFormat="1" ht="16" x14ac:dyDescent="0.2">
      <c r="A6" s="1" t="s">
        <v>39</v>
      </c>
      <c r="B6" s="1" t="s">
        <v>309</v>
      </c>
      <c r="C6" s="19" t="s">
        <v>307</v>
      </c>
      <c r="D6" t="s">
        <v>319</v>
      </c>
      <c r="E6" s="14" t="s">
        <v>308</v>
      </c>
    </row>
    <row r="7" spans="1:5" s="1" customFormat="1" ht="40" customHeight="1" x14ac:dyDescent="0.2">
      <c r="A7" s="1" t="s">
        <v>39</v>
      </c>
      <c r="B7" s="1" t="s">
        <v>276</v>
      </c>
      <c r="C7" s="20" t="s">
        <v>275</v>
      </c>
      <c r="D7" s="1" t="s">
        <v>302</v>
      </c>
      <c r="E7" s="14" t="s">
        <v>277</v>
      </c>
    </row>
    <row r="8" spans="1:5" s="1" customFormat="1" ht="16" x14ac:dyDescent="0.2">
      <c r="A8" s="1" t="s">
        <v>39</v>
      </c>
      <c r="B8" s="11" t="s">
        <v>284</v>
      </c>
      <c r="C8" s="19" t="s">
        <v>286</v>
      </c>
      <c r="D8" s="1" t="s">
        <v>303</v>
      </c>
      <c r="E8" s="14" t="s">
        <v>285</v>
      </c>
    </row>
    <row r="9" spans="1:5" s="1" customFormat="1" ht="32" x14ac:dyDescent="0.2">
      <c r="A9" s="1" t="s">
        <v>39</v>
      </c>
      <c r="B9" s="11" t="s">
        <v>287</v>
      </c>
      <c r="C9" s="19" t="s">
        <v>299</v>
      </c>
      <c r="D9" s="1" t="s">
        <v>312</v>
      </c>
      <c r="E9" s="14" t="s">
        <v>288</v>
      </c>
    </row>
    <row r="10" spans="1:5" s="1" customFormat="1" ht="44" customHeight="1" x14ac:dyDescent="0.2">
      <c r="A10" s="1" t="s">
        <v>39</v>
      </c>
      <c r="B10" s="1" t="s">
        <v>316</v>
      </c>
      <c r="C10" s="21" t="s">
        <v>318</v>
      </c>
      <c r="D10" s="1" t="s">
        <v>314</v>
      </c>
      <c r="E10" s="15" t="s">
        <v>315</v>
      </c>
    </row>
    <row r="12" spans="1:5" s="1" customFormat="1" ht="32" x14ac:dyDescent="0.2">
      <c r="A12" s="12" t="s">
        <v>39</v>
      </c>
      <c r="B12" s="12" t="s">
        <v>274</v>
      </c>
      <c r="C12" s="22" t="s">
        <v>313</v>
      </c>
      <c r="E12" s="13" t="s">
        <v>280</v>
      </c>
    </row>
    <row r="13" spans="1:5" s="12" customFormat="1" ht="32" x14ac:dyDescent="0.2">
      <c r="A13" s="12" t="s">
        <v>39</v>
      </c>
      <c r="B13" s="12" t="s">
        <v>40</v>
      </c>
      <c r="C13" s="22" t="s">
        <v>281</v>
      </c>
      <c r="E13" s="13" t="s">
        <v>41</v>
      </c>
    </row>
    <row r="14" spans="1:5" s="1" customFormat="1" ht="31" x14ac:dyDescent="0.2">
      <c r="A14" s="12" t="s">
        <v>39</v>
      </c>
      <c r="B14" s="12" t="s">
        <v>305</v>
      </c>
      <c r="C14" s="23" t="s">
        <v>306</v>
      </c>
      <c r="E14" s="13" t="s">
        <v>304</v>
      </c>
    </row>
    <row r="15" spans="1:5" s="16" customFormat="1" ht="31" x14ac:dyDescent="0.2">
      <c r="A15" s="16" t="s">
        <v>39</v>
      </c>
      <c r="B15" s="16" t="s">
        <v>282</v>
      </c>
      <c r="C15" s="24" t="s">
        <v>317</v>
      </c>
      <c r="E15" s="17" t="s">
        <v>283</v>
      </c>
    </row>
    <row r="16" spans="1:5" ht="144" x14ac:dyDescent="0.2">
      <c r="A16" t="s">
        <v>362</v>
      </c>
      <c r="B16" t="s">
        <v>365</v>
      </c>
      <c r="C16" s="8" t="s">
        <v>402</v>
      </c>
      <c r="D16" s="25" t="s">
        <v>379</v>
      </c>
      <c r="E16" s="29" t="s">
        <v>388</v>
      </c>
    </row>
    <row r="17" spans="1:5" ht="64" x14ac:dyDescent="0.2">
      <c r="A17" t="s">
        <v>362</v>
      </c>
      <c r="B17" s="1" t="s">
        <v>366</v>
      </c>
      <c r="C17" s="8" t="s">
        <v>401</v>
      </c>
      <c r="E17" s="29" t="s">
        <v>388</v>
      </c>
    </row>
    <row r="18" spans="1:5" ht="80" x14ac:dyDescent="0.2">
      <c r="A18" t="s">
        <v>362</v>
      </c>
      <c r="B18" s="1" t="s">
        <v>367</v>
      </c>
      <c r="C18" s="8" t="s">
        <v>400</v>
      </c>
      <c r="D18" s="4"/>
      <c r="E18" s="29" t="s">
        <v>388</v>
      </c>
    </row>
    <row r="19" spans="1:5" ht="64" x14ac:dyDescent="0.2">
      <c r="A19" t="s">
        <v>362</v>
      </c>
      <c r="B19" s="1" t="s">
        <v>368</v>
      </c>
      <c r="C19" s="25" t="s">
        <v>399</v>
      </c>
      <c r="D19" s="4"/>
      <c r="E19" s="29" t="s">
        <v>388</v>
      </c>
    </row>
    <row r="20" spans="1:5" ht="64" x14ac:dyDescent="0.2">
      <c r="A20" t="s">
        <v>362</v>
      </c>
      <c r="B20" s="1" t="s">
        <v>369</v>
      </c>
      <c r="C20" s="8" t="s">
        <v>398</v>
      </c>
      <c r="D20" s="4"/>
      <c r="E20" s="29" t="s">
        <v>388</v>
      </c>
    </row>
    <row r="21" spans="1:5" x14ac:dyDescent="0.2">
      <c r="B21" s="1"/>
      <c r="C21" s="8"/>
      <c r="D21" s="4"/>
      <c r="E21" s="29" t="s">
        <v>388</v>
      </c>
    </row>
    <row r="22" spans="1:5" ht="160" x14ac:dyDescent="0.2">
      <c r="A22" t="s">
        <v>363</v>
      </c>
      <c r="B22" s="1" t="s">
        <v>370</v>
      </c>
      <c r="C22" s="8" t="s">
        <v>397</v>
      </c>
      <c r="D22" s="4"/>
      <c r="E22" s="29" t="s">
        <v>388</v>
      </c>
    </row>
    <row r="23" spans="1:5" ht="128" x14ac:dyDescent="0.2">
      <c r="A23" t="s">
        <v>363</v>
      </c>
      <c r="B23" s="1" t="s">
        <v>371</v>
      </c>
      <c r="C23" s="8" t="s">
        <v>396</v>
      </c>
      <c r="D23" s="4"/>
      <c r="E23" s="29" t="s">
        <v>388</v>
      </c>
    </row>
    <row r="24" spans="1:5" ht="80" x14ac:dyDescent="0.2">
      <c r="A24" t="s">
        <v>363</v>
      </c>
      <c r="B24" s="1" t="s">
        <v>372</v>
      </c>
      <c r="C24" s="8" t="s">
        <v>389</v>
      </c>
      <c r="D24" s="4"/>
      <c r="E24" s="29" t="s">
        <v>388</v>
      </c>
    </row>
    <row r="25" spans="1:5" ht="128" x14ac:dyDescent="0.2">
      <c r="A25" t="s">
        <v>363</v>
      </c>
      <c r="B25" s="1" t="s">
        <v>373</v>
      </c>
      <c r="C25" s="25" t="s">
        <v>390</v>
      </c>
      <c r="D25" s="4"/>
      <c r="E25" s="29" t="s">
        <v>388</v>
      </c>
    </row>
    <row r="26" spans="1:5" ht="192" x14ac:dyDescent="0.2">
      <c r="A26" t="s">
        <v>363</v>
      </c>
      <c r="B26" s="1" t="s">
        <v>374</v>
      </c>
      <c r="C26" s="25" t="s">
        <v>391</v>
      </c>
      <c r="E26" s="29" t="s">
        <v>388</v>
      </c>
    </row>
    <row r="27" spans="1:5" ht="91" x14ac:dyDescent="0.2">
      <c r="A27" t="s">
        <v>363</v>
      </c>
      <c r="B27" t="s">
        <v>44</v>
      </c>
      <c r="C27" s="19" t="s">
        <v>392</v>
      </c>
      <c r="E27" s="29" t="s">
        <v>388</v>
      </c>
    </row>
    <row r="28" spans="1:5" ht="128" x14ac:dyDescent="0.2">
      <c r="A28" t="s">
        <v>363</v>
      </c>
      <c r="B28" s="1" t="s">
        <v>378</v>
      </c>
      <c r="C28" s="25" t="s">
        <v>393</v>
      </c>
      <c r="E28" s="29" t="s">
        <v>388</v>
      </c>
    </row>
    <row r="29" spans="1:5" ht="121" x14ac:dyDescent="0.2">
      <c r="A29" t="s">
        <v>363</v>
      </c>
      <c r="B29" s="1" t="s">
        <v>394</v>
      </c>
      <c r="C29" s="19" t="s">
        <v>395</v>
      </c>
      <c r="E29" s="29" t="s">
        <v>388</v>
      </c>
    </row>
    <row r="30" spans="1:5" ht="48" x14ac:dyDescent="0.2">
      <c r="A30" t="s">
        <v>364</v>
      </c>
      <c r="B30" s="1" t="s">
        <v>376</v>
      </c>
      <c r="C30" s="25" t="s">
        <v>403</v>
      </c>
      <c r="E30" s="29" t="s">
        <v>388</v>
      </c>
    </row>
    <row r="31" spans="1:5" ht="32" x14ac:dyDescent="0.2">
      <c r="A31" t="s">
        <v>46</v>
      </c>
      <c r="B31" t="s">
        <v>58</v>
      </c>
      <c r="C31" s="25" t="s">
        <v>63</v>
      </c>
      <c r="E31" t="s">
        <v>47</v>
      </c>
    </row>
    <row r="32" spans="1:5" ht="48" x14ac:dyDescent="0.2">
      <c r="A32" t="s">
        <v>49</v>
      </c>
      <c r="B32" t="s">
        <v>49</v>
      </c>
      <c r="C32" s="25" t="s">
        <v>62</v>
      </c>
      <c r="E32" t="s">
        <v>48</v>
      </c>
    </row>
    <row r="33" spans="1:5" ht="32" x14ac:dyDescent="0.2">
      <c r="A33" t="s">
        <v>57</v>
      </c>
      <c r="B33" t="s">
        <v>57</v>
      </c>
      <c r="C33" s="25" t="s">
        <v>64</v>
      </c>
      <c r="E33" t="s">
        <v>61</v>
      </c>
    </row>
    <row r="35" spans="1:5" ht="76" x14ac:dyDescent="0.2">
      <c r="A35" t="s">
        <v>50</v>
      </c>
      <c r="B35" t="s">
        <v>51</v>
      </c>
      <c r="C35" s="26" t="s">
        <v>55</v>
      </c>
    </row>
    <row r="36" spans="1:5" ht="91" x14ac:dyDescent="0.2">
      <c r="A36" t="s">
        <v>50</v>
      </c>
      <c r="B36" t="s">
        <v>52</v>
      </c>
      <c r="C36" s="26" t="s">
        <v>56</v>
      </c>
    </row>
    <row r="37" spans="1:5" ht="61" x14ac:dyDescent="0.2">
      <c r="A37" t="s">
        <v>50</v>
      </c>
      <c r="B37" t="s">
        <v>53</v>
      </c>
      <c r="C37" s="26" t="s">
        <v>54</v>
      </c>
    </row>
  </sheetData>
  <sortState xmlns:xlrd2="http://schemas.microsoft.com/office/spreadsheetml/2017/richdata2" ref="A7:B35">
    <sortCondition ref="A7:A35"/>
    <sortCondition ref="B7:B35"/>
  </sortState>
  <hyperlinks>
    <hyperlink ref="E13" r:id="rId1" xr:uid="{45617052-EB64-4F44-A4F1-6950CC35C0EB}"/>
    <hyperlink ref="E3" r:id="rId2" xr:uid="{D3E405C8-2FE0-9E49-AA00-9D34B48355E1}"/>
    <hyperlink ref="E4" r:id="rId3" xr:uid="{0931A719-7461-004C-ACEF-7DAB3952C5CE}"/>
    <hyperlink ref="E14" r:id="rId4" xr:uid="{ED2A27E6-1723-1E4F-8764-4D7DB1052D4F}"/>
    <hyperlink ref="E16" r:id="rId5" xr:uid="{C275D324-60E5-B445-B6EA-E78AB1A61FE4}"/>
    <hyperlink ref="E17:E30" r:id="rId6" display="https://www.acs.org.au/content/dam/acs/acs-accreditation/CBoK%20V3.2.pdf" xr:uid="{40F325E2-EFA3-AF4B-82C1-D99394E8CD17}"/>
  </hyperlinks>
  <pageMargins left="0.7" right="0.7" top="0.75" bottom="0.75" header="0.3" footer="0.3"/>
  <pageSetup paperSize="9" orientation="portrait" r:id="rId7"/>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Introduction</vt:lpstr>
      <vt:lpstr>Outcomes Mappings</vt:lpstr>
      <vt:lpstr>Programs Details</vt:lpstr>
      <vt:lpstr>Unit Outcomes</vt:lpstr>
      <vt:lpstr>Outcomes Details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Rachel Cardell-Oliver</dc:creator>
  <cp:lastModifiedBy>Rachel Cardell-Oliver</cp:lastModifiedBy>
  <dcterms:created xsi:type="dcterms:W3CDTF">2024-02-19T06:28:55Z</dcterms:created>
  <dcterms:modified xsi:type="dcterms:W3CDTF">2024-09-11T04:09:37Z</dcterms:modified>
</cp:coreProperties>
</file>