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ianbo.deng\Desktop\"/>
    </mc:Choice>
  </mc:AlternateContent>
  <bookViews>
    <workbookView xWindow="0" yWindow="0" windowWidth="20880" windowHeight="10080" activeTab="2"/>
  </bookViews>
  <sheets>
    <sheet name="封面" sheetId="17" r:id="rId1"/>
    <sheet name="填表说明" sheetId="13" r:id="rId2"/>
    <sheet name="方案选择表" sheetId="18" r:id="rId3"/>
  </sheets>
  <calcPr calcId="152511"/>
</workbook>
</file>

<file path=xl/calcChain.xml><?xml version="1.0" encoding="utf-8"?>
<calcChain xmlns="http://schemas.openxmlformats.org/spreadsheetml/2006/main">
  <c r="G20" i="18" l="1"/>
  <c r="F20" i="18"/>
  <c r="E20" i="18"/>
  <c r="D20" i="18"/>
</calcChain>
</file>

<file path=xl/sharedStrings.xml><?xml version="1.0" encoding="utf-8"?>
<sst xmlns="http://schemas.openxmlformats.org/spreadsheetml/2006/main" count="84" uniqueCount="78">
  <si>
    <t xml:space="preserve"> 用户行为分析系统方案选择表</t>
  </si>
  <si>
    <t>修订历史记录（A-添加，M-修改，D-删除）</t>
  </si>
  <si>
    <t>版本　</t>
  </si>
  <si>
    <t>日期　</t>
  </si>
  <si>
    <r>
      <rPr>
        <sz val="10.5"/>
        <color indexed="8"/>
        <rFont val="Times New Roman"/>
        <family val="1"/>
      </rPr>
      <t>A/M/D</t>
    </r>
    <r>
      <rPr>
        <sz val="10.5"/>
        <color indexed="8"/>
        <rFont val="宋体"/>
        <charset val="134"/>
      </rPr>
      <t>　</t>
    </r>
  </si>
  <si>
    <t>修订者　　</t>
  </si>
  <si>
    <t>说明　　　</t>
  </si>
  <si>
    <t>V1.0</t>
  </si>
  <si>
    <t>A</t>
  </si>
  <si>
    <t>李杰</t>
  </si>
  <si>
    <t>创新初始版本</t>
  </si>
  <si>
    <t>V2.0</t>
  </si>
  <si>
    <t>重要声明</t>
  </si>
  <si>
    <t>版权声明</t>
  </si>
  <si>
    <t xml:space="preserve">版权所有 © 2014, 深圳国泰安教育技术有限公司，保留所有权利。
</t>
  </si>
  <si>
    <t>商标声明</t>
  </si>
  <si>
    <t>深圳国泰安教育技术有限公司和深圳国泰安教育技术有限公司的产品是深圳国泰安教育技术有限公司专有。在提及其他公司及其产品时将使用各自公司所拥有的商标，这种使用的目的仅限于引用。</t>
  </si>
  <si>
    <r>
      <rPr>
        <b/>
        <u/>
        <sz val="12"/>
        <color indexed="8"/>
        <rFont val="宋体"/>
        <charset val="134"/>
      </rPr>
      <t>不作保证声明</t>
    </r>
    <r>
      <rPr>
        <b/>
        <u/>
        <sz val="12"/>
        <color indexed="8"/>
        <rFont val="Arial"/>
        <family val="2"/>
      </rPr>
      <t xml:space="preserve"> </t>
    </r>
  </si>
  <si>
    <t>深圳国泰安教育技术有限公司不对此文档中的任何内容作任何明示或暗示的陈述或保证，而且不对特定目的的适销性及适用性或者任何间接、特殊或连带的损失承担任何责任。</t>
  </si>
  <si>
    <t>保密声明</t>
  </si>
  <si>
    <t>本文档（包括任何附件）包含的信息是保密信息。接收人了解其获得的本文档是保密的，除用于规定的目的外不得用于任何目的，也不得将本文档泄露给任何第三方。</t>
  </si>
  <si>
    <t xml:space="preserve"> </t>
  </si>
  <si>
    <t>方案选择表是对项目整体或者重要技术重点难点技术解决方案的多种实现技术的评估和选择说明以及决策记录</t>
  </si>
  <si>
    <t>填写项目</t>
  </si>
  <si>
    <t>说明</t>
  </si>
  <si>
    <t>项目名称</t>
  </si>
  <si>
    <t>填写项目名称及版本号，比如：NT V1.2</t>
  </si>
  <si>
    <t>解决方案评估准则</t>
  </si>
  <si>
    <t>评估项的权重为0%~100%，所有评估维度的权重值总和为100%。方案评估以“分值”的形式呈现，分值为1~10分，评估项得分越高则表示该评估项越适合。最后以整体得分（∑权重*分值）最高的方案作为技术方案选择的参考依据。</t>
  </si>
  <si>
    <t>用户行为分析系统 - 方案选择表</t>
  </si>
  <si>
    <t>决策组长</t>
  </si>
  <si>
    <t>报告日期</t>
  </si>
  <si>
    <t>决策成员</t>
  </si>
  <si>
    <t>决策问题</t>
  </si>
  <si>
    <t>所涉及的自定义的用户行为分析和运算功能的具体实现方案选择</t>
  </si>
  <si>
    <t>决策方法</t>
  </si>
  <si>
    <t>根据项目工期，选定最终方案和备用方案的定性评估，在满足基本功能的前提下，对准则的权重进行分配和打分，最后以整体得分（∑权重*分值）最高的方案作为技术方案选择的参考依据。</t>
  </si>
  <si>
    <t>方案标识</t>
  </si>
  <si>
    <t>方案描述</t>
  </si>
  <si>
    <t>备注</t>
  </si>
  <si>
    <t>方案一</t>
  </si>
  <si>
    <r>
      <rPr>
        <b/>
        <sz val="11"/>
        <rFont val="宋体"/>
        <charset val="134"/>
        <scheme val="minor"/>
      </rPr>
      <t xml:space="preserve">J2EE+mysql+linux
</t>
    </r>
    <r>
      <rPr>
        <sz val="11"/>
        <rFont val="宋体"/>
        <charset val="134"/>
        <scheme val="minor"/>
      </rPr>
      <t>使用java语言和J2EE开发mysql作为数据库,系统运行在linux上。</t>
    </r>
    <r>
      <rPr>
        <b/>
        <sz val="11"/>
        <rFont val="宋体"/>
        <charset val="134"/>
        <scheme val="minor"/>
      </rPr>
      <t xml:space="preserve">
优势和局限
</t>
    </r>
    <r>
      <rPr>
        <sz val="11"/>
        <rFont val="宋体"/>
        <charset val="134"/>
        <scheme val="minor"/>
      </rPr>
      <t>1 java具有面向对象的特性，庞大的j2ee开源社区拥有最强大的第三方技术支持。
2 java是平台无关的语言是指用Java写的应用程序不用修改就可在不同的软硬件平台上运行。
3 java分布式包括数据分布和操作分布。数据分布是指数据可以分散在网络的不同主机上，操作分布是指把一个计算分散在不同主机上处理。 
4 java主要用于网络应用程序开发，因此对安全性有较高的要求。如果没有安全保证，用户从网络下载程序执行就非常危险。Java通过自己的安全机制防止了病毒程序的产生和下载程序对本地系统的威胁破坏。当Java字节码进入解释器时，首先必须经过字节码校验器的检查，然后，Java解释器将决定程序中类的内存布局，随后，类装载器负责把来自网络的类装载到单独的内存区域，避免应用程序之间相互干扰破坏。最后，客户端用户还可以限制从网络上装载的类只能访问某些文件系统。
5 java在两方面支持多线程。一方面，Java环境本身就是多线程的。若干个系统线程运行负责必要的无用单元回收，系统维护等系统级操作；另一方面，Java语言内置多线程控制，可以大大简化多线程应用程序开发。
6 MySQL体积小、速度快、免费，开源，可集群；支持多种操作系统；提供的接口支持多种语言连接操作mysql的核心程序采用完全的多线程编程。用多线程和C语言实现的MySql能很容易充分利用CPU。
7 linux跨平台的硬件支持，丰富的软件支持，多用户多任务，可靠的安全性，良好的稳定性，完善的网络功能。
8 java开发成本较其他语言相对较高。linux的有一定学习成本，mysql没有oracle强大。</t>
    </r>
    <r>
      <rPr>
        <b/>
        <sz val="11"/>
        <rFont val="宋体"/>
        <charset val="134"/>
        <scheme val="minor"/>
      </rPr>
      <t xml:space="preserve">
具体方案：
</t>
    </r>
    <r>
      <rPr>
        <sz val="11"/>
        <rFont val="宋体"/>
        <charset val="134"/>
        <scheme val="minor"/>
      </rPr>
      <t>项目使用J2EE开发。web服务使用spring+mybatis开源组件开发，页面使用 H5+CSS+JS开发。mysql作为数据库服务器，后期根据实际场景实现集群，读写分离。
整个项目上线运行在linux下。linux暂定使用centos。使用nginx实现对互联网访问的转发操作</t>
    </r>
    <r>
      <rPr>
        <b/>
        <sz val="11"/>
        <rFont val="宋体"/>
        <charset val="134"/>
        <scheme val="minor"/>
      </rPr>
      <t>。</t>
    </r>
  </si>
  <si>
    <t>完全免费</t>
  </si>
  <si>
    <t>方案二</t>
  </si>
  <si>
    <r>
      <rPr>
        <b/>
        <sz val="11"/>
        <rFont val="宋体"/>
        <charset val="134"/>
        <scheme val="minor"/>
      </rPr>
      <t xml:space="preserve">.net+sqlserver+windows
</t>
    </r>
    <r>
      <rPr>
        <sz val="11"/>
        <rFont val="宋体"/>
        <charset val="134"/>
        <scheme val="minor"/>
      </rPr>
      <t>使用C#语言和sqlserver作为数据库,系统运行在windows上。</t>
    </r>
    <r>
      <rPr>
        <b/>
        <sz val="11"/>
        <rFont val="宋体"/>
        <charset val="134"/>
        <scheme val="minor"/>
      </rPr>
      <t xml:space="preserve">
优势和局限
</t>
    </r>
    <r>
      <rPr>
        <sz val="11"/>
        <rFont val="宋体"/>
        <charset val="134"/>
        <scheme val="minor"/>
      </rPr>
      <t>C#，sqlserver，windows是微软的产品无缝耦合。C#有面向对象的特性，有成熟的开发套件较java的开发效率较高。C#只能运行的windows平台上运行效率不如java，由于C#是微软提供没有强大的第三方开源网站和机构支持。
sqlserver具有许多显著的优点：易用性、适合分布式组织的可伸缩性、用于决策支持的数据仓库功能、与许多其他服务器软件紧密关联的集成性、良好的性价比。但是缺点也很明显。
缺点：只能运行在微软的windows平台，没有丝毫的开放性可言。并行实施和共存模型并不成熟，很难处理日益增多的用户数和数据卷，伸缩性有限。SQLServer当用户连接多时性能会变的很差，并且不够稳定。 
windows 的可视化界面十分强大，没有任何学习成本，一般开发环境均为windows。开发完成后直接部署无需考虑操作系统差异。众所周知windows作为服务器远没有linux稳定和强大。
sqlserver，windows均需要购买正版版权，且完全闭源。</t>
    </r>
    <r>
      <rPr>
        <b/>
        <sz val="11"/>
        <rFont val="宋体"/>
        <charset val="134"/>
        <scheme val="minor"/>
      </rPr>
      <t xml:space="preserve">
具体方案：
</t>
    </r>
    <r>
      <rPr>
        <sz val="11"/>
        <rFont val="宋体"/>
        <charset val="134"/>
        <scheme val="minor"/>
      </rPr>
      <t>项目使用.net开发。页面使用 H5+CSS+JS开发。sqlserver作为数据库服务器，后期根据实际场景实现集群 。
整个项目上线运行在windows下。</t>
    </r>
  </si>
  <si>
    <t>基本都收费</t>
  </si>
  <si>
    <t>方案三</t>
  </si>
  <si>
    <r>
      <rPr>
        <b/>
        <sz val="11"/>
        <color theme="1"/>
        <rFont val="宋体"/>
        <charset val="134"/>
        <scheme val="minor"/>
      </rPr>
      <t>php+mysql+linux</t>
    </r>
    <r>
      <rPr>
        <sz val="11"/>
        <color theme="1"/>
        <rFont val="宋体"/>
        <charset val="134"/>
        <scheme val="minor"/>
      </rPr>
      <t xml:space="preserve">
使用php语言和mysql作为数据库,系统运行在linux上。
</t>
    </r>
    <r>
      <rPr>
        <b/>
        <sz val="11"/>
        <color theme="1"/>
        <rFont val="宋体"/>
        <charset val="134"/>
        <scheme val="minor"/>
      </rPr>
      <t>优势和局限</t>
    </r>
    <r>
      <rPr>
        <sz val="11"/>
        <color theme="1"/>
        <rFont val="宋体"/>
        <charset val="134"/>
        <scheme val="minor"/>
      </rPr>
      <t xml:space="preserve">
php具有语法简单开发迅速的优点，但其劣势也非常明显。php不是纯粹的面向对象,只是基于对象的面向过程语言。由于PHP是解释型语言所以效率不如java，其开源社区提供的第三方技术也不是十分强大。
MySQL体积小、速度快、免费，开源，可集群；支持多种操作系统；提供的接口支持多种语言连接操作mysql的核心程序采用完全的多线程编程。用多线程和C语言实现的MySql能很容易充分利用CPU。
linux跨平台的硬件支持，丰富的软件支持，多用户多任务，可靠的安全性，良好的稳定性，完善的网络功能。
</t>
    </r>
    <r>
      <rPr>
        <b/>
        <sz val="11"/>
        <color theme="1"/>
        <rFont val="宋体"/>
        <charset val="134"/>
        <scheme val="minor"/>
      </rPr>
      <t>具体方案：</t>
    </r>
    <r>
      <rPr>
        <sz val="11"/>
        <color theme="1"/>
        <rFont val="宋体"/>
        <charset val="134"/>
        <scheme val="minor"/>
      </rPr>
      <t xml:space="preserve">
项目使用php开发。web服务使用thinkphp开源组件开发，页面使用 H5+CSS+JS开发。mysql作为数据库服务器，后期根据实际场景实现集群，读写分离。
整个项目上线运行在linux下。linux暂定使用centos。使用nginx实现对互联网访问的转发操作。</t>
    </r>
  </si>
  <si>
    <t>方案四</t>
  </si>
  <si>
    <r>
      <rPr>
        <b/>
        <sz val="11"/>
        <color theme="1"/>
        <rFont val="宋体"/>
        <charset val="134"/>
        <scheme val="minor"/>
      </rPr>
      <t xml:space="preserve">J2EE+oracle+linux
</t>
    </r>
    <r>
      <rPr>
        <sz val="11"/>
        <color theme="1"/>
        <rFont val="宋体"/>
        <charset val="134"/>
        <scheme val="minor"/>
      </rPr>
      <t>使用java语言和J2EE开发oracle作为数据库,系统运行在linux上。</t>
    </r>
    <r>
      <rPr>
        <b/>
        <sz val="11"/>
        <color theme="1"/>
        <rFont val="宋体"/>
        <charset val="134"/>
        <scheme val="minor"/>
      </rPr>
      <t xml:space="preserve">
优势和局限
</t>
    </r>
    <r>
      <rPr>
        <sz val="11"/>
        <color theme="1"/>
        <rFont val="宋体"/>
        <charset val="134"/>
        <scheme val="minor"/>
      </rPr>
      <t>1 java具有面向对象的特性，庞大的j2ee开源社区拥有最强大的第三方技术支持。
2 java是平台无关的语言是指用Java写的应用程序不用修改就可在不同的软硬件平台上运行。
3 java分布式包括数据分布和操作分布。数据分布是指数据可以分散在网络的不同主机上，操作分布是指把一个计算分散在不同主机上处理。 
4 java主要用于网络应用程序开发，因此对安全性有较高的要求。如果没有安全保证，用户从网络下载程序执行就非常危险。Java通过自己的安全机制防止了病毒程序的产生和下载程序对本地系统的威胁破坏。当Java字节码进入解释器时，首先必须经过字节码校验器的检查，然后，Java解释器将决定程序中类的内存布局，随后，类装载器负责把来自网络的类装载到单独的内存区域，避免应用程序之间相互干扰破坏。最后，客户端用户还可以限制从网络上装载的类只能访问某些文件系统。
5 java在两方面支持多线程。一方面，Java环境本身就是多线程的。若干个系统线程运行负责必要的无用单元回收，系统维护等系统级操作；另一方面，Java语言内置多线程控制，可以大大简化多线程应用程序开发。
6 oracle 开放性：oracle 能所有主流平台上运行 安全性：获得最高认证级别的ISO标准认证。性能：Oracle 性能高 保持开放平台下TPC-D和TPC-C世界记录；客户端支持及应用模式：Oracle 多层次网络计算支持多种工业标准用ODBC、JDBC、OCI等网络客户连接 使用风险：Oracle 长时间开发经验完全向下兼容得广泛应用地风险低 
7 linux跨平台的硬件支持，丰富的软件支持，多用户多任务，可靠的安全性，良好的稳定性，完善的网络功能。
是开源数据库，
8 java开发成本较其他语言相对较高。linux的有一定学习成本， oracle收费且很昂贵，完全闭源。</t>
    </r>
    <r>
      <rPr>
        <b/>
        <sz val="11"/>
        <color theme="1"/>
        <rFont val="宋体"/>
        <charset val="134"/>
        <scheme val="minor"/>
      </rPr>
      <t xml:space="preserve">
具体方案：
</t>
    </r>
    <r>
      <rPr>
        <sz val="11"/>
        <color theme="1"/>
        <rFont val="宋体"/>
        <charset val="134"/>
        <scheme val="minor"/>
      </rPr>
      <t>项目使用J2EE开发。web服务使用spring+mybatis开源组件开发，页面使用 H5+CSS+JS开发。oracle作为数据库服务器。
整个项目上线运行在linux下。linux暂定使用centos。使用nginx实现对互联网访问的转发操作。</t>
    </r>
    <r>
      <rPr>
        <b/>
        <sz val="11"/>
        <color theme="1"/>
        <rFont val="宋体"/>
        <charset val="134"/>
        <scheme val="minor"/>
      </rPr>
      <t xml:space="preserve">
</t>
    </r>
  </si>
  <si>
    <t>部分免费</t>
  </si>
  <si>
    <t>评估解决方案</t>
  </si>
  <si>
    <t>序号</t>
  </si>
  <si>
    <t>准则</t>
  </si>
  <si>
    <t>权重</t>
  </si>
  <si>
    <t>方案一（分值）</t>
  </si>
  <si>
    <t>方案二（分值）</t>
  </si>
  <si>
    <t>方案三（分值）</t>
  </si>
  <si>
    <t>方案四（分值）</t>
  </si>
  <si>
    <t>满足质量要求的程度（较高）</t>
  </si>
  <si>
    <t>满足功能、性能要求的程度（较高）</t>
  </si>
  <si>
    <t>技术的成熟度（较高）</t>
  </si>
  <si>
    <t>技术实现的难度（较低）</t>
  </si>
  <si>
    <t>对需求变化的容忍度（较高）</t>
  </si>
  <si>
    <t>方案的可扩展性（较好）</t>
  </si>
  <si>
    <t>工作量（较小）</t>
  </si>
  <si>
    <t>合计得分</t>
  </si>
  <si>
    <t>权重合计：100%</t>
  </si>
  <si>
    <t>分数合计方法说明</t>
  </si>
  <si>
    <t>∑权重*分值</t>
  </si>
  <si>
    <t>最终解决方案</t>
  </si>
  <si>
    <t>最终方案</t>
  </si>
  <si>
    <t>选择理由</t>
  </si>
  <si>
    <t>根据最终得分，选择方案一。 java拥有高安全性，高性能，分布式和高可移植性，拥有强大的免费第三方技术支持开源机构。linux跨平台的硬件支持，丰富的软件支持，多用户多任务，可靠的安全性，良好的稳定性，完善的网络功能。MySQL体积小、速度快、免费，开源，可集群。</t>
  </si>
  <si>
    <t>风险与建议</t>
  </si>
  <si>
    <t>互联网项目最大的特点是高并发。在项目过程中多使用缓存。动态数据和静态的文件必须分开部署，实现动静分离。数据使用MySQL根据需要后期要进行mysql的集群读写分离等操作。系统要根据业务进行拆分引入分布式的概念实现服务的弹性扩容。</t>
  </si>
  <si>
    <t xml:space="preserve">邓建博、黄琪、周开杰、王博海 </t>
    <phoneticPr fontId="19" type="noConversion"/>
  </si>
  <si>
    <t>冯亚</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</si>
</sst>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21" x14ac:knownFonts="1">
    <font>
      <sz val="11"/>
      <color theme="1"/>
      <name val="宋体"/>
      <charset val="134"/>
      <scheme val="minor"/>
    </font>
    <font>
      <sz val="11"/>
      <name val="Times New Roman"/>
      <family val="1"/>
    </font>
    <font>
      <sz val="10"/>
      <name val="Times New Roman"/>
      <family val="1"/>
    </font>
    <font>
      <b/>
      <sz val="14"/>
      <name val="宋体"/>
      <charset val="134"/>
      <scheme val="minor"/>
    </font>
    <font>
      <sz val="11"/>
      <name val="宋体"/>
      <charset val="134"/>
    </font>
    <font>
      <i/>
      <sz val="11"/>
      <color rgb="FF00B0F0"/>
      <name val="宋体"/>
      <charset val="134"/>
      <scheme val="minor"/>
    </font>
    <font>
      <i/>
      <sz val="11"/>
      <color theme="1"/>
      <name val="宋体"/>
      <charset val="134"/>
      <scheme val="minor"/>
    </font>
    <font>
      <b/>
      <sz val="11"/>
      <name val="宋体"/>
      <charset val="134"/>
      <scheme val="minor"/>
    </font>
    <font>
      <sz val="11"/>
      <name val="宋体"/>
      <charset val="134"/>
      <scheme val="minor"/>
    </font>
    <font>
      <sz val="11"/>
      <color theme="1"/>
      <name val="宋体"/>
      <charset val="134"/>
    </font>
    <font>
      <b/>
      <sz val="11"/>
      <color theme="1"/>
      <name val="宋体"/>
      <charset val="134"/>
      <scheme val="minor"/>
    </font>
    <font>
      <b/>
      <sz val="18"/>
      <color indexed="8"/>
      <name val="宋体"/>
      <charset val="134"/>
    </font>
    <font>
      <sz val="10.5"/>
      <color indexed="8"/>
      <name val="宋体"/>
      <charset val="134"/>
    </font>
    <font>
      <sz val="10.5"/>
      <color indexed="8"/>
      <name val="Times New Roman"/>
      <family val="1"/>
    </font>
    <font>
      <sz val="10"/>
      <name val="宋体"/>
      <charset val="134"/>
    </font>
    <font>
      <b/>
      <sz val="14"/>
      <color indexed="8"/>
      <name val="宋体"/>
      <charset val="134"/>
    </font>
    <font>
      <b/>
      <u/>
      <sz val="12"/>
      <color indexed="8"/>
      <name val="宋体"/>
      <charset val="134"/>
    </font>
    <font>
      <sz val="12"/>
      <name val="宋体"/>
      <charset val="134"/>
    </font>
    <font>
      <b/>
      <u/>
      <sz val="12"/>
      <color indexed="8"/>
      <name val="Arial"/>
      <family val="2"/>
    </font>
    <font>
      <sz val="9"/>
      <name val="宋体"/>
      <family val="3"/>
      <charset val="134"/>
      <scheme val="minor"/>
    </font>
    <font>
      <sz val="11"/>
      <color theme="1"/>
      <name val="宋体"/>
      <family val="3"/>
      <charset val="134"/>
      <scheme val="minor"/>
    </font>
  </fonts>
  <fills count="7">
    <fill>
      <patternFill patternType="none"/>
    </fill>
    <fill>
      <patternFill patternType="gray125"/>
    </fill>
    <fill>
      <patternFill patternType="solid">
        <fgColor indexed="65"/>
        <bgColor indexed="6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79995117038483843"/>
        <bgColor indexed="64"/>
      </patternFill>
    </fill>
    <fill>
      <patternFill patternType="solid">
        <fgColor indexed="9"/>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76">
    <xf numFmtId="0" fontId="0" fillId="0" borderId="0" xfId="0">
      <alignment vertical="center"/>
    </xf>
    <xf numFmtId="0" fontId="1" fillId="2" borderId="0" xfId="0" applyFont="1" applyFill="1" applyAlignment="1"/>
    <xf numFmtId="0" fontId="1" fillId="2" borderId="0" xfId="0" applyFont="1" applyFill="1" applyAlignment="1">
      <alignment horizontal="center"/>
    </xf>
    <xf numFmtId="0" fontId="2" fillId="2" borderId="0" xfId="0" applyFont="1" applyFill="1" applyAlignment="1">
      <alignment horizontal="center" wrapText="1"/>
    </xf>
    <xf numFmtId="0" fontId="2" fillId="2" borderId="0" xfId="0" applyFont="1" applyFill="1" applyAlignment="1"/>
    <xf numFmtId="0" fontId="4" fillId="3" borderId="4" xfId="0" applyFont="1" applyFill="1" applyBorder="1" applyAlignment="1">
      <alignment horizontal="center" vertical="center" wrapText="1"/>
    </xf>
    <xf numFmtId="0" fontId="0" fillId="3" borderId="4" xfId="0" applyFont="1" applyFill="1" applyBorder="1" applyAlignment="1">
      <alignment horizontal="right" vertical="center"/>
    </xf>
    <xf numFmtId="0" fontId="4" fillId="3" borderId="4" xfId="0" applyFont="1" applyFill="1" applyBorder="1" applyAlignment="1">
      <alignment horizontal="center" vertical="center"/>
    </xf>
    <xf numFmtId="0" fontId="9" fillId="2" borderId="4" xfId="0" applyFont="1" applyFill="1" applyBorder="1" applyAlignment="1">
      <alignment horizontal="left" vertical="top" wrapText="1"/>
    </xf>
    <xf numFmtId="0" fontId="4" fillId="3" borderId="4" xfId="0" applyFont="1" applyFill="1" applyBorder="1" applyAlignment="1">
      <alignment horizontal="center"/>
    </xf>
    <xf numFmtId="0" fontId="1" fillId="2" borderId="4" xfId="0" applyFont="1" applyFill="1" applyBorder="1" applyAlignment="1">
      <alignment horizontal="center" vertical="top" wrapText="1"/>
    </xf>
    <xf numFmtId="0" fontId="4" fillId="2" borderId="4" xfId="0" applyFont="1" applyFill="1" applyBorder="1" applyAlignment="1">
      <alignment horizontal="justify" vertical="top" wrapText="1"/>
    </xf>
    <xf numFmtId="9" fontId="9" fillId="2" borderId="4" xfId="0" applyNumberFormat="1" applyFont="1" applyFill="1" applyBorder="1" applyAlignment="1">
      <alignment horizontal="justify" vertical="top" wrapText="1"/>
    </xf>
    <xf numFmtId="0" fontId="9" fillId="2" borderId="4"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5" borderId="4" xfId="0" applyFont="1" applyFill="1" applyBorder="1" applyAlignment="1">
      <alignment horizontal="center" vertical="top" wrapText="1"/>
    </xf>
    <xf numFmtId="0" fontId="4" fillId="5" borderId="4" xfId="0" applyNumberFormat="1" applyFont="1" applyFill="1" applyBorder="1" applyAlignment="1">
      <alignment horizontal="center" vertical="top" wrapText="1"/>
    </xf>
    <xf numFmtId="0" fontId="4" fillId="2" borderId="4" xfId="0" applyFont="1" applyFill="1" applyBorder="1" applyAlignment="1">
      <alignment horizontal="center" vertical="center" wrapText="1"/>
    </xf>
    <xf numFmtId="0" fontId="0" fillId="0" borderId="0" xfId="0" applyBorder="1">
      <alignment vertical="center"/>
    </xf>
    <xf numFmtId="0" fontId="10" fillId="0" borderId="4" xfId="0" applyFont="1" applyBorder="1">
      <alignment vertical="center"/>
    </xf>
    <xf numFmtId="0" fontId="10" fillId="0" borderId="0" xfId="0" applyNumberFormat="1" applyFont="1" applyBorder="1" applyAlignment="1">
      <alignment vertical="top" wrapText="1"/>
    </xf>
    <xf numFmtId="0" fontId="10" fillId="0" borderId="0" xfId="0" applyNumberFormat="1" applyFont="1" applyBorder="1" applyAlignment="1">
      <alignment horizontal="center" vertical="top" wrapText="1"/>
    </xf>
    <xf numFmtId="0" fontId="0" fillId="0" borderId="4" xfId="0" applyBorder="1">
      <alignment vertical="center"/>
    </xf>
    <xf numFmtId="0" fontId="0" fillId="0" borderId="4" xfId="0" applyBorder="1" applyAlignment="1">
      <alignment vertical="center" wrapText="1"/>
    </xf>
    <xf numFmtId="0" fontId="0" fillId="0" borderId="0" xfId="0" applyNumberFormat="1" applyBorder="1" applyAlignment="1">
      <alignment vertical="top" wrapText="1"/>
    </xf>
    <xf numFmtId="0" fontId="0" fillId="0" borderId="0" xfId="0" applyNumberFormat="1" applyBorder="1" applyAlignment="1">
      <alignment horizontal="center" vertical="top" wrapText="1"/>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12" fillId="0" borderId="4" xfId="0" applyFont="1" applyBorder="1" applyAlignment="1">
      <alignment horizontal="left" vertical="center"/>
    </xf>
    <xf numFmtId="0" fontId="13" fillId="0" borderId="4" xfId="0" applyFont="1" applyBorder="1" applyAlignment="1">
      <alignment horizontal="left" vertical="center"/>
    </xf>
    <xf numFmtId="49" fontId="0" fillId="0" borderId="4" xfId="0" applyNumberFormat="1" applyBorder="1" applyAlignment="1">
      <alignment horizontal="center" vertical="center"/>
    </xf>
    <xf numFmtId="176" fontId="0" fillId="0" borderId="4" xfId="0" applyNumberFormat="1" applyBorder="1" applyAlignment="1">
      <alignment horizontal="center" vertical="center"/>
    </xf>
    <xf numFmtId="0" fontId="14" fillId="0" borderId="4" xfId="0" applyFont="1" applyBorder="1" applyAlignment="1">
      <alignment horizontal="center" vertical="center"/>
    </xf>
    <xf numFmtId="176" fontId="14" fillId="0" borderId="4" xfId="0" applyNumberFormat="1" applyFont="1" applyBorder="1" applyAlignment="1">
      <alignment horizontal="center" vertical="center"/>
    </xf>
    <xf numFmtId="0" fontId="16" fillId="0" borderId="4" xfId="0" applyFont="1" applyBorder="1" applyAlignment="1">
      <alignment horizontal="left" vertical="center" wrapText="1"/>
    </xf>
    <xf numFmtId="0" fontId="17" fillId="6" borderId="0" xfId="0" applyFont="1" applyFill="1" applyBorder="1" applyAlignment="1">
      <alignment vertical="center"/>
    </xf>
    <xf numFmtId="0" fontId="17" fillId="6" borderId="0" xfId="0" applyNumberFormat="1" applyFont="1" applyFill="1" applyBorder="1" applyAlignment="1">
      <alignment horizontal="center" vertical="center"/>
    </xf>
    <xf numFmtId="0" fontId="17" fillId="6" borderId="0" xfId="0" applyNumberFormat="1" applyFont="1" applyFill="1" applyBorder="1" applyAlignment="1">
      <alignment vertical="center"/>
    </xf>
    <xf numFmtId="0" fontId="0" fillId="6" borderId="0" xfId="0" applyNumberFormat="1" applyFill="1" applyBorder="1" applyAlignment="1"/>
    <xf numFmtId="0" fontId="17" fillId="6" borderId="0" xfId="0" applyNumberFormat="1" applyFont="1" applyFill="1" applyBorder="1" applyAlignment="1"/>
    <xf numFmtId="0" fontId="17" fillId="6" borderId="0" xfId="0" applyFont="1" applyFill="1" applyBorder="1" applyAlignment="1"/>
    <xf numFmtId="0" fontId="0" fillId="0" borderId="4" xfId="0" applyBorder="1" applyAlignment="1">
      <alignment horizontal="center" vertical="center"/>
    </xf>
    <xf numFmtId="0" fontId="0" fillId="0" borderId="4" xfId="0" applyBorder="1" applyAlignment="1">
      <alignment horizontal="left" vertical="center" wrapText="1"/>
    </xf>
    <xf numFmtId="0" fontId="15" fillId="0" borderId="5" xfId="0" applyFont="1" applyBorder="1" applyAlignment="1">
      <alignment horizontal="left" vertical="center" wrapText="1"/>
    </xf>
    <xf numFmtId="0" fontId="15" fillId="0" borderId="7" xfId="0" applyFont="1" applyBorder="1" applyAlignment="1">
      <alignment horizontal="left" vertical="center" wrapText="1"/>
    </xf>
    <xf numFmtId="0" fontId="15" fillId="0" borderId="6" xfId="0" applyFont="1" applyBorder="1" applyAlignment="1">
      <alignment horizontal="left" vertical="center" wrapText="1"/>
    </xf>
    <xf numFmtId="0" fontId="11" fillId="0" borderId="0" xfId="0" applyFont="1" applyAlignment="1">
      <alignment horizontal="center" vertical="center"/>
    </xf>
    <xf numFmtId="0" fontId="0" fillId="0" borderId="1" xfId="0" applyBorder="1">
      <alignment vertical="center"/>
    </xf>
    <xf numFmtId="0" fontId="0" fillId="0" borderId="3" xfId="0" applyBorder="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7" fillId="2" borderId="1"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3" xfId="0" applyFont="1" applyFill="1" applyBorder="1" applyAlignment="1">
      <alignment horizontal="left" vertical="top" wrapText="1"/>
    </xf>
    <xf numFmtId="0" fontId="10" fillId="2" borderId="1"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1" xfId="0" applyFont="1" applyFill="1" applyBorder="1" applyAlignment="1">
      <alignment horizontal="left" vertical="top"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0" fillId="2" borderId="1" xfId="0" applyFont="1" applyFill="1" applyBorder="1" applyAlignment="1">
      <alignment horizontal="center" vertical="center"/>
    </xf>
    <xf numFmtId="14" fontId="0" fillId="2" borderId="1" xfId="0" applyNumberFormat="1" applyFont="1" applyFill="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83820</xdr:rowOff>
    </xdr:from>
    <xdr:to>
      <xdr:col>0</xdr:col>
      <xdr:colOff>605790</xdr:colOff>
      <xdr:row>2</xdr:row>
      <xdr:rowOff>110490</xdr:rowOff>
    </xdr:to>
    <xdr:pic>
      <xdr:nvPicPr>
        <xdr:cNvPr id="2" name="图片 1" descr="Noname.png"/>
        <xdr:cNvPicPr>
          <a:picLocks noChangeAspect="1"/>
        </xdr:cNvPicPr>
      </xdr:nvPicPr>
      <xdr:blipFill>
        <a:blip xmlns:r="http://schemas.openxmlformats.org/officeDocument/2006/relationships" r:embed="rId1" cstate="print"/>
        <a:srcRect/>
        <a:stretch>
          <a:fillRect/>
        </a:stretch>
      </xdr:blipFill>
      <xdr:spPr>
        <a:xfrm>
          <a:off x="0" y="83820"/>
          <a:ext cx="605790" cy="36957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election activeCell="C10" sqref="C10:F10"/>
    </sheetView>
  </sheetViews>
  <sheetFormatPr defaultColWidth="8" defaultRowHeight="13.5" x14ac:dyDescent="0.15"/>
  <cols>
    <col min="1" max="1" width="15.625" style="26" customWidth="1"/>
    <col min="2" max="2" width="14.25" style="26" customWidth="1"/>
    <col min="3" max="3" width="11.625" style="26" customWidth="1"/>
    <col min="4" max="5" width="8" style="26"/>
    <col min="6" max="6" width="26.375" style="26" customWidth="1"/>
    <col min="7" max="16384" width="8" style="26"/>
  </cols>
  <sheetData>
    <row r="1" spans="1:6" x14ac:dyDescent="0.15">
      <c r="A1" s="48" t="s">
        <v>0</v>
      </c>
      <c r="B1" s="48"/>
      <c r="C1" s="48"/>
      <c r="D1" s="48"/>
      <c r="E1" s="48"/>
      <c r="F1" s="48"/>
    </row>
    <row r="2" spans="1:6" x14ac:dyDescent="0.15">
      <c r="A2" s="48"/>
      <c r="B2" s="48"/>
      <c r="C2" s="48"/>
      <c r="D2" s="48"/>
      <c r="E2" s="48"/>
      <c r="F2" s="48"/>
    </row>
    <row r="3" spans="1:6" x14ac:dyDescent="0.15">
      <c r="A3" s="27"/>
      <c r="B3" s="27"/>
      <c r="C3" s="27"/>
      <c r="D3" s="27"/>
      <c r="E3" s="27"/>
      <c r="F3" s="27"/>
    </row>
    <row r="4" spans="1:6" x14ac:dyDescent="0.15">
      <c r="A4" s="28"/>
      <c r="B4" s="43" t="s">
        <v>1</v>
      </c>
      <c r="C4" s="43"/>
      <c r="D4" s="43"/>
      <c r="E4" s="43"/>
      <c r="F4" s="43"/>
    </row>
    <row r="5" spans="1:6" x14ac:dyDescent="0.15">
      <c r="A5" s="28"/>
      <c r="B5" s="30" t="s">
        <v>2</v>
      </c>
      <c r="C5" s="30" t="s">
        <v>3</v>
      </c>
      <c r="D5" s="31" t="s">
        <v>4</v>
      </c>
      <c r="E5" s="30" t="s">
        <v>5</v>
      </c>
      <c r="F5" s="30" t="s">
        <v>6</v>
      </c>
    </row>
    <row r="6" spans="1:6" x14ac:dyDescent="0.15">
      <c r="A6" s="28"/>
      <c r="B6" s="32" t="s">
        <v>7</v>
      </c>
      <c r="C6" s="33">
        <v>42984</v>
      </c>
      <c r="D6" s="34" t="s">
        <v>8</v>
      </c>
      <c r="E6" s="34" t="s">
        <v>9</v>
      </c>
      <c r="F6" s="34" t="s">
        <v>10</v>
      </c>
    </row>
    <row r="7" spans="1:6" x14ac:dyDescent="0.15">
      <c r="A7" s="28"/>
      <c r="B7" s="29" t="s">
        <v>11</v>
      </c>
      <c r="C7" s="35"/>
      <c r="D7" s="34"/>
      <c r="E7" s="34"/>
      <c r="F7" s="34"/>
    </row>
    <row r="8" spans="1:6" x14ac:dyDescent="0.15">
      <c r="A8" s="28"/>
      <c r="B8" s="34"/>
      <c r="C8" s="33"/>
      <c r="D8" s="34"/>
      <c r="E8" s="34"/>
      <c r="F8" s="34"/>
    </row>
    <row r="9" spans="1:6" x14ac:dyDescent="0.15">
      <c r="A9" s="28"/>
      <c r="B9" s="28"/>
      <c r="C9" s="28"/>
      <c r="D9" s="28"/>
      <c r="E9" s="28"/>
      <c r="F9" s="28"/>
    </row>
    <row r="10" spans="1:6" ht="39.75" customHeight="1" x14ac:dyDescent="0.15">
      <c r="A10" s="45" t="s">
        <v>12</v>
      </c>
      <c r="B10" s="36" t="s">
        <v>13</v>
      </c>
      <c r="C10" s="44" t="s">
        <v>14</v>
      </c>
      <c r="D10" s="44"/>
      <c r="E10" s="44"/>
      <c r="F10" s="44"/>
    </row>
    <row r="11" spans="1:6" ht="59.25" customHeight="1" x14ac:dyDescent="0.15">
      <c r="A11" s="46"/>
      <c r="B11" s="36" t="s">
        <v>15</v>
      </c>
      <c r="C11" s="44" t="s">
        <v>16</v>
      </c>
      <c r="D11" s="44"/>
      <c r="E11" s="44"/>
      <c r="F11" s="44"/>
    </row>
    <row r="12" spans="1:6" ht="59.25" customHeight="1" x14ac:dyDescent="0.15">
      <c r="A12" s="46"/>
      <c r="B12" s="36" t="s">
        <v>17</v>
      </c>
      <c r="C12" s="44" t="s">
        <v>18</v>
      </c>
      <c r="D12" s="44"/>
      <c r="E12" s="44"/>
      <c r="F12" s="44"/>
    </row>
    <row r="13" spans="1:6" ht="74.25" customHeight="1" x14ac:dyDescent="0.15">
      <c r="A13" s="47"/>
      <c r="B13" s="36" t="s">
        <v>19</v>
      </c>
      <c r="C13" s="44" t="s">
        <v>20</v>
      </c>
      <c r="D13" s="44"/>
      <c r="E13" s="44"/>
      <c r="F13" s="44"/>
    </row>
    <row r="14" spans="1:6" ht="14.25" x14ac:dyDescent="0.15">
      <c r="A14" s="37"/>
    </row>
    <row r="15" spans="1:6" ht="14.25" x14ac:dyDescent="0.15">
      <c r="A15" s="38"/>
    </row>
    <row r="16" spans="1:6" ht="14.25" x14ac:dyDescent="0.15">
      <c r="A16" s="39" t="s">
        <v>21</v>
      </c>
    </row>
    <row r="17" spans="1:1" x14ac:dyDescent="0.15">
      <c r="A17" s="40"/>
    </row>
    <row r="18" spans="1:1" ht="14.25" x14ac:dyDescent="0.15">
      <c r="A18" s="41"/>
    </row>
    <row r="19" spans="1:1" ht="14.25" x14ac:dyDescent="0.15">
      <c r="A19" s="42"/>
    </row>
  </sheetData>
  <mergeCells count="7">
    <mergeCell ref="A10:A13"/>
    <mergeCell ref="A1:F2"/>
    <mergeCell ref="B4:F4"/>
    <mergeCell ref="C10:F10"/>
    <mergeCell ref="C11:F11"/>
    <mergeCell ref="C12:F12"/>
    <mergeCell ref="C13:F13"/>
  </mergeCells>
  <phoneticPr fontId="19" type="noConversion"/>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8" sqref="B8"/>
    </sheetView>
  </sheetViews>
  <sheetFormatPr defaultColWidth="9" defaultRowHeight="13.5" x14ac:dyDescent="0.15"/>
  <cols>
    <col min="1" max="1" width="23.875" style="18" customWidth="1"/>
    <col min="2" max="2" width="91.125" style="18" customWidth="1"/>
    <col min="3" max="3" width="8.5" style="18" customWidth="1"/>
    <col min="4" max="4" width="4.875" style="18" customWidth="1"/>
    <col min="5" max="6" width="14" style="18" customWidth="1"/>
    <col min="7" max="16384" width="9" style="18"/>
  </cols>
  <sheetData>
    <row r="1" spans="1:6" x14ac:dyDescent="0.15">
      <c r="A1" s="49" t="s">
        <v>22</v>
      </c>
      <c r="B1" s="50"/>
    </row>
    <row r="2" spans="1:6" x14ac:dyDescent="0.15">
      <c r="A2" s="49"/>
      <c r="B2" s="50"/>
    </row>
    <row r="3" spans="1:6" x14ac:dyDescent="0.15">
      <c r="A3" s="19" t="s">
        <v>23</v>
      </c>
      <c r="B3" s="19" t="s">
        <v>24</v>
      </c>
      <c r="C3" s="20"/>
      <c r="D3" s="21"/>
      <c r="E3" s="21"/>
      <c r="F3" s="21"/>
    </row>
    <row r="4" spans="1:6" x14ac:dyDescent="0.15">
      <c r="A4" s="22" t="s">
        <v>25</v>
      </c>
      <c r="B4" s="22" t="s">
        <v>26</v>
      </c>
      <c r="C4" s="20"/>
      <c r="D4" s="21"/>
      <c r="E4" s="21"/>
      <c r="F4" s="21"/>
    </row>
    <row r="5" spans="1:6" ht="45.75" customHeight="1" x14ac:dyDescent="0.15">
      <c r="A5" s="22" t="s">
        <v>27</v>
      </c>
      <c r="B5" s="23" t="s">
        <v>28</v>
      </c>
      <c r="C5" s="24"/>
      <c r="D5" s="25"/>
      <c r="E5" s="25"/>
      <c r="F5" s="25"/>
    </row>
    <row r="6" spans="1:6" x14ac:dyDescent="0.15">
      <c r="A6" s="22"/>
      <c r="B6" s="22"/>
      <c r="C6" s="24"/>
      <c r="D6" s="25"/>
      <c r="E6" s="25"/>
      <c r="F6" s="25"/>
    </row>
    <row r="7" spans="1:6" x14ac:dyDescent="0.15">
      <c r="A7" s="22"/>
      <c r="B7" s="22"/>
      <c r="C7" s="24"/>
      <c r="D7" s="25"/>
      <c r="E7" s="25"/>
      <c r="F7" s="25"/>
    </row>
    <row r="8" spans="1:6" x14ac:dyDescent="0.15">
      <c r="A8" s="22"/>
      <c r="B8" s="22"/>
      <c r="C8" s="20"/>
      <c r="D8" s="21"/>
      <c r="E8" s="21"/>
      <c r="F8" s="21"/>
    </row>
    <row r="9" spans="1:6" x14ac:dyDescent="0.15">
      <c r="A9" s="22"/>
      <c r="B9" s="22"/>
      <c r="C9" s="24"/>
      <c r="D9" s="25"/>
      <c r="E9" s="25"/>
      <c r="F9" s="25"/>
    </row>
    <row r="10" spans="1:6" x14ac:dyDescent="0.15">
      <c r="A10" s="22"/>
      <c r="B10" s="22"/>
      <c r="C10" s="24"/>
      <c r="D10" s="25"/>
      <c r="E10" s="25"/>
      <c r="F10" s="25"/>
    </row>
    <row r="11" spans="1:6" x14ac:dyDescent="0.15">
      <c r="A11" s="22"/>
      <c r="B11" s="22"/>
      <c r="C11" s="24"/>
      <c r="D11" s="25"/>
      <c r="E11" s="25"/>
      <c r="F11" s="25"/>
    </row>
    <row r="12" spans="1:6" x14ac:dyDescent="0.15">
      <c r="A12" s="22"/>
      <c r="B12" s="22"/>
      <c r="C12" s="24"/>
      <c r="D12" s="25"/>
      <c r="E12" s="25"/>
      <c r="F12" s="25"/>
    </row>
    <row r="13" spans="1:6" x14ac:dyDescent="0.15">
      <c r="A13" s="22"/>
      <c r="B13" s="22"/>
    </row>
    <row r="14" spans="1:6" x14ac:dyDescent="0.15">
      <c r="A14" s="22"/>
      <c r="B14" s="22"/>
    </row>
    <row r="15" spans="1:6" x14ac:dyDescent="0.15">
      <c r="A15" s="22"/>
      <c r="B15" s="22"/>
    </row>
    <row r="16" spans="1:6" x14ac:dyDescent="0.15">
      <c r="A16" s="22"/>
      <c r="B16" s="22"/>
    </row>
    <row r="17" spans="1:2" x14ac:dyDescent="0.15">
      <c r="A17" s="22"/>
      <c r="B17" s="22"/>
    </row>
    <row r="18" spans="1:2" x14ac:dyDescent="0.15">
      <c r="A18" s="22"/>
      <c r="B18" s="22"/>
    </row>
    <row r="19" spans="1:2" x14ac:dyDescent="0.15">
      <c r="A19" s="22"/>
      <c r="B19" s="22"/>
    </row>
    <row r="20" spans="1:2" x14ac:dyDescent="0.15">
      <c r="A20" s="22"/>
      <c r="B20" s="22"/>
    </row>
  </sheetData>
  <mergeCells count="2">
    <mergeCell ref="A1:B1"/>
    <mergeCell ref="A2:B2"/>
  </mergeCells>
  <phoneticPr fontId="19"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zoomScale="115" zoomScaleNormal="115" workbookViewId="0">
      <selection activeCell="B10" sqref="B10:F10"/>
    </sheetView>
  </sheetViews>
  <sheetFormatPr defaultColWidth="9" defaultRowHeight="12.75" x14ac:dyDescent="0.2"/>
  <cols>
    <col min="1" max="1" width="9.125" style="3" customWidth="1"/>
    <col min="2" max="2" width="33" style="4" customWidth="1"/>
    <col min="3" max="3" width="14.375" style="4" customWidth="1"/>
    <col min="4" max="4" width="19.625" style="4" customWidth="1"/>
    <col min="5" max="5" width="20.5" style="4" customWidth="1"/>
    <col min="6" max="6" width="24.875" style="4" customWidth="1"/>
    <col min="7" max="7" width="22.5" style="4" customWidth="1"/>
    <col min="8" max="16384" width="9" style="4"/>
  </cols>
  <sheetData>
    <row r="1" spans="1:7" ht="18.75" x14ac:dyDescent="0.2">
      <c r="A1" s="51" t="s">
        <v>29</v>
      </c>
      <c r="B1" s="52"/>
      <c r="C1" s="52"/>
      <c r="D1" s="52"/>
      <c r="E1" s="52"/>
      <c r="F1" s="52"/>
      <c r="G1" s="53"/>
    </row>
    <row r="2" spans="1:7" s="1" customFormat="1" ht="15" x14ac:dyDescent="0.25">
      <c r="A2" s="5" t="s">
        <v>30</v>
      </c>
      <c r="B2" s="74" t="s">
        <v>77</v>
      </c>
      <c r="C2" s="55"/>
      <c r="D2" s="55"/>
      <c r="E2" s="6" t="s">
        <v>31</v>
      </c>
      <c r="F2" s="75">
        <v>43227</v>
      </c>
      <c r="G2" s="56"/>
    </row>
    <row r="3" spans="1:7" s="1" customFormat="1" ht="15" x14ac:dyDescent="0.25">
      <c r="A3" s="5" t="s">
        <v>32</v>
      </c>
      <c r="B3" s="74" t="s">
        <v>76</v>
      </c>
      <c r="C3" s="57"/>
      <c r="D3" s="57"/>
      <c r="E3" s="57"/>
      <c r="F3" s="57"/>
      <c r="G3" s="58"/>
    </row>
    <row r="4" spans="1:7" s="1" customFormat="1" ht="15" x14ac:dyDescent="0.25">
      <c r="A4" s="5" t="s">
        <v>33</v>
      </c>
      <c r="B4" s="54" t="s">
        <v>34</v>
      </c>
      <c r="C4" s="57"/>
      <c r="D4" s="57"/>
      <c r="E4" s="57"/>
      <c r="F4" s="57"/>
      <c r="G4" s="58"/>
    </row>
    <row r="5" spans="1:7" s="1" customFormat="1" ht="32.25" customHeight="1" x14ac:dyDescent="0.25">
      <c r="A5" s="5" t="s">
        <v>35</v>
      </c>
      <c r="B5" s="59" t="s">
        <v>36</v>
      </c>
      <c r="C5" s="60"/>
      <c r="D5" s="60"/>
      <c r="E5" s="60"/>
      <c r="F5" s="60"/>
      <c r="G5" s="61"/>
    </row>
    <row r="6" spans="1:7" s="1" customFormat="1" ht="15" x14ac:dyDescent="0.25">
      <c r="A6" s="5" t="s">
        <v>37</v>
      </c>
      <c r="B6" s="62" t="s">
        <v>38</v>
      </c>
      <c r="C6" s="63"/>
      <c r="D6" s="63"/>
      <c r="E6" s="63"/>
      <c r="F6" s="64"/>
      <c r="G6" s="7" t="s">
        <v>39</v>
      </c>
    </row>
    <row r="7" spans="1:7" s="1" customFormat="1" ht="71.099999999999994" customHeight="1" x14ac:dyDescent="0.25">
      <c r="A7" s="5" t="s">
        <v>40</v>
      </c>
      <c r="B7" s="65" t="s">
        <v>41</v>
      </c>
      <c r="C7" s="66"/>
      <c r="D7" s="66"/>
      <c r="E7" s="66"/>
      <c r="F7" s="67"/>
      <c r="G7" s="8" t="s">
        <v>42</v>
      </c>
    </row>
    <row r="8" spans="1:7" s="1" customFormat="1" ht="90.95" customHeight="1" x14ac:dyDescent="0.25">
      <c r="A8" s="5" t="s">
        <v>43</v>
      </c>
      <c r="B8" s="65" t="s">
        <v>44</v>
      </c>
      <c r="C8" s="66"/>
      <c r="D8" s="66"/>
      <c r="E8" s="66"/>
      <c r="F8" s="67"/>
      <c r="G8" s="8" t="s">
        <v>45</v>
      </c>
    </row>
    <row r="9" spans="1:7" s="1" customFormat="1" ht="108" customHeight="1" x14ac:dyDescent="0.25">
      <c r="A9" s="5" t="s">
        <v>46</v>
      </c>
      <c r="B9" s="68" t="s">
        <v>47</v>
      </c>
      <c r="C9" s="69"/>
      <c r="D9" s="69"/>
      <c r="E9" s="69"/>
      <c r="F9" s="70"/>
      <c r="G9" s="8" t="s">
        <v>42</v>
      </c>
    </row>
    <row r="10" spans="1:7" s="1" customFormat="1" ht="174" customHeight="1" x14ac:dyDescent="0.25">
      <c r="A10" s="5" t="s">
        <v>48</v>
      </c>
      <c r="B10" s="68" t="s">
        <v>49</v>
      </c>
      <c r="C10" s="69"/>
      <c r="D10" s="69"/>
      <c r="E10" s="69"/>
      <c r="F10" s="70"/>
      <c r="G10" s="8" t="s">
        <v>50</v>
      </c>
    </row>
    <row r="11" spans="1:7" s="1" customFormat="1" ht="15" x14ac:dyDescent="0.25">
      <c r="A11" s="62" t="s">
        <v>51</v>
      </c>
      <c r="B11" s="63"/>
      <c r="C11" s="63"/>
      <c r="D11" s="63"/>
      <c r="E11" s="63"/>
      <c r="F11" s="63"/>
      <c r="G11" s="64"/>
    </row>
    <row r="12" spans="1:7" s="1" customFormat="1" ht="15" x14ac:dyDescent="0.25">
      <c r="A12" s="5" t="s">
        <v>52</v>
      </c>
      <c r="B12" s="7" t="s">
        <v>53</v>
      </c>
      <c r="C12" s="7" t="s">
        <v>54</v>
      </c>
      <c r="D12" s="7" t="s">
        <v>55</v>
      </c>
      <c r="E12" s="7" t="s">
        <v>56</v>
      </c>
      <c r="F12" s="9" t="s">
        <v>57</v>
      </c>
      <c r="G12" s="9" t="s">
        <v>58</v>
      </c>
    </row>
    <row r="13" spans="1:7" s="1" customFormat="1" ht="15" x14ac:dyDescent="0.25">
      <c r="A13" s="10">
        <v>1</v>
      </c>
      <c r="B13" s="11" t="s">
        <v>59</v>
      </c>
      <c r="C13" s="12">
        <v>0.25</v>
      </c>
      <c r="D13" s="13">
        <v>10</v>
      </c>
      <c r="E13" s="13">
        <v>9</v>
      </c>
      <c r="F13" s="13">
        <v>9</v>
      </c>
      <c r="G13" s="13">
        <v>10</v>
      </c>
    </row>
    <row r="14" spans="1:7" s="1" customFormat="1" ht="16.5" customHeight="1" x14ac:dyDescent="0.25">
      <c r="A14" s="10">
        <v>2</v>
      </c>
      <c r="B14" s="11" t="s">
        <v>60</v>
      </c>
      <c r="C14" s="12">
        <v>0.25</v>
      </c>
      <c r="D14" s="13">
        <v>10</v>
      </c>
      <c r="E14" s="13">
        <v>7</v>
      </c>
      <c r="F14" s="13">
        <v>7</v>
      </c>
      <c r="G14" s="13">
        <v>10</v>
      </c>
    </row>
    <row r="15" spans="1:7" s="1" customFormat="1" ht="15" x14ac:dyDescent="0.25">
      <c r="A15" s="10">
        <v>3</v>
      </c>
      <c r="B15" s="11" t="s">
        <v>61</v>
      </c>
      <c r="C15" s="12">
        <v>0.1</v>
      </c>
      <c r="D15" s="13">
        <v>10</v>
      </c>
      <c r="E15" s="13">
        <v>8</v>
      </c>
      <c r="F15" s="13">
        <v>7</v>
      </c>
      <c r="G15" s="13">
        <v>10</v>
      </c>
    </row>
    <row r="16" spans="1:7" s="1" customFormat="1" ht="15" x14ac:dyDescent="0.25">
      <c r="A16" s="10">
        <v>4</v>
      </c>
      <c r="B16" s="11" t="s">
        <v>62</v>
      </c>
      <c r="C16" s="12">
        <v>0.1</v>
      </c>
      <c r="D16" s="13">
        <v>8</v>
      </c>
      <c r="E16" s="13">
        <v>9</v>
      </c>
      <c r="F16" s="13">
        <v>10</v>
      </c>
      <c r="G16" s="13">
        <v>8</v>
      </c>
    </row>
    <row r="17" spans="1:7" s="1" customFormat="1" ht="15" x14ac:dyDescent="0.25">
      <c r="A17" s="10">
        <v>5</v>
      </c>
      <c r="B17" s="11" t="s">
        <v>63</v>
      </c>
      <c r="C17" s="12">
        <v>0.1</v>
      </c>
      <c r="D17" s="13">
        <v>10</v>
      </c>
      <c r="E17" s="13">
        <v>9</v>
      </c>
      <c r="F17" s="13">
        <v>8</v>
      </c>
      <c r="G17" s="13">
        <v>10</v>
      </c>
    </row>
    <row r="18" spans="1:7" s="1" customFormat="1" ht="15" x14ac:dyDescent="0.25">
      <c r="A18" s="10">
        <v>6</v>
      </c>
      <c r="B18" s="11" t="s">
        <v>64</v>
      </c>
      <c r="C18" s="12">
        <v>0.15</v>
      </c>
      <c r="D18" s="13">
        <v>10</v>
      </c>
      <c r="E18" s="13">
        <v>6</v>
      </c>
      <c r="F18" s="13">
        <v>7</v>
      </c>
      <c r="G18" s="13">
        <v>9</v>
      </c>
    </row>
    <row r="19" spans="1:7" s="1" customFormat="1" ht="15" x14ac:dyDescent="0.25">
      <c r="A19" s="10">
        <v>8</v>
      </c>
      <c r="B19" s="11" t="s">
        <v>65</v>
      </c>
      <c r="C19" s="12">
        <v>0.05</v>
      </c>
      <c r="D19" s="13">
        <v>8</v>
      </c>
      <c r="E19" s="13">
        <v>9</v>
      </c>
      <c r="F19" s="13">
        <v>10</v>
      </c>
      <c r="G19" s="13">
        <v>8</v>
      </c>
    </row>
    <row r="20" spans="1:7" s="2" customFormat="1" ht="15" x14ac:dyDescent="0.25">
      <c r="A20" s="10"/>
      <c r="B20" s="14" t="s">
        <v>66</v>
      </c>
      <c r="C20" s="72" t="s">
        <v>67</v>
      </c>
      <c r="D20" s="14">
        <f>C13*D13+C14*D14+C15*D15+C16*D16+C17*D17+C18*D18+C19*D19</f>
        <v>9.7000000000000011</v>
      </c>
      <c r="E20" s="14">
        <f>C13*E13+C14*E14+C15*E15+C16*E16+C17*E17+C18*E18+C19*E19</f>
        <v>7.95</v>
      </c>
      <c r="F20" s="14">
        <f>C13*F13+C14*F14+C15*F15+C16*F16+C17*F17+C18*F18+C19*F19</f>
        <v>8.0500000000000007</v>
      </c>
      <c r="G20" s="14">
        <f>C13*G13+C14*G14+C15*G15+C16*G16+C17*G17+C18*G18+C19*G19</f>
        <v>9.5500000000000007</v>
      </c>
    </row>
    <row r="21" spans="1:7" s="2" customFormat="1" ht="15" x14ac:dyDescent="0.25">
      <c r="A21" s="10"/>
      <c r="B21" s="15" t="s">
        <v>68</v>
      </c>
      <c r="C21" s="73"/>
      <c r="D21" s="16" t="s">
        <v>69</v>
      </c>
      <c r="E21" s="16" t="s">
        <v>69</v>
      </c>
      <c r="F21" s="16" t="s">
        <v>69</v>
      </c>
      <c r="G21" s="16" t="s">
        <v>69</v>
      </c>
    </row>
    <row r="22" spans="1:7" s="1" customFormat="1" ht="15" x14ac:dyDescent="0.25">
      <c r="A22" s="62" t="s">
        <v>70</v>
      </c>
      <c r="B22" s="63"/>
      <c r="C22" s="63"/>
      <c r="D22" s="63"/>
      <c r="E22" s="63"/>
      <c r="F22" s="63"/>
      <c r="G22" s="64"/>
    </row>
    <row r="23" spans="1:7" s="1" customFormat="1" ht="15" x14ac:dyDescent="0.25">
      <c r="A23" s="17" t="s">
        <v>71</v>
      </c>
      <c r="B23" s="54" t="s">
        <v>40</v>
      </c>
      <c r="C23" s="57"/>
      <c r="D23" s="57"/>
      <c r="E23" s="57"/>
      <c r="F23" s="57"/>
      <c r="G23" s="58"/>
    </row>
    <row r="24" spans="1:7" s="1" customFormat="1" ht="47.1" customHeight="1" x14ac:dyDescent="0.25">
      <c r="A24" s="17" t="s">
        <v>72</v>
      </c>
      <c r="B24" s="71" t="s">
        <v>73</v>
      </c>
      <c r="C24" s="69"/>
      <c r="D24" s="69"/>
      <c r="E24" s="69"/>
      <c r="F24" s="69"/>
      <c r="G24" s="70"/>
    </row>
    <row r="25" spans="1:7" s="1" customFormat="1" ht="53.25" customHeight="1" x14ac:dyDescent="0.25">
      <c r="A25" s="17" t="s">
        <v>39</v>
      </c>
      <c r="B25" s="71"/>
      <c r="C25" s="69"/>
      <c r="D25" s="69"/>
      <c r="E25" s="69"/>
      <c r="F25" s="69"/>
      <c r="G25" s="70"/>
    </row>
    <row r="26" spans="1:7" s="1" customFormat="1" ht="99.75" customHeight="1" x14ac:dyDescent="0.25">
      <c r="A26" s="17" t="s">
        <v>74</v>
      </c>
      <c r="B26" s="71" t="s">
        <v>75</v>
      </c>
      <c r="C26" s="69"/>
      <c r="D26" s="69"/>
      <c r="E26" s="69"/>
      <c r="F26" s="69"/>
      <c r="G26" s="70"/>
    </row>
  </sheetData>
  <mergeCells count="18">
    <mergeCell ref="B25:G25"/>
    <mergeCell ref="B26:G26"/>
    <mergeCell ref="C20:C21"/>
    <mergeCell ref="B10:F10"/>
    <mergeCell ref="A11:G11"/>
    <mergeCell ref="A22:G22"/>
    <mergeCell ref="B23:G23"/>
    <mergeCell ref="B24:G24"/>
    <mergeCell ref="B5:G5"/>
    <mergeCell ref="B6:F6"/>
    <mergeCell ref="B7:F7"/>
    <mergeCell ref="B8:F8"/>
    <mergeCell ref="B9:F9"/>
    <mergeCell ref="A1:G1"/>
    <mergeCell ref="B2:D2"/>
    <mergeCell ref="F2:G2"/>
    <mergeCell ref="B3:G3"/>
    <mergeCell ref="B4:G4"/>
  </mergeCells>
  <phoneticPr fontId="19" type="noConversion"/>
  <dataValidations count="1">
    <dataValidation type="list" allowBlank="1" showInputMessage="1" showErrorMessage="1" sqref="D13 E13 F13 G13 D14 E14 F14 G14 D15 E15:F15 G15 D16 E16:F16 G16 D17 E17 F17 G17 D18 E18:F18 G18 D19:F19 G19">
      <formula1>"1,2,3,4,5,6,7,8,9,10"</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填表说明</vt:lpstr>
      <vt:lpstr>方案选择表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邓建博</dc:creator>
  <cp:lastModifiedBy>AutoBVT</cp:lastModifiedBy>
  <dcterms:created xsi:type="dcterms:W3CDTF">2006-09-13T11:21:00Z</dcterms:created>
  <dcterms:modified xsi:type="dcterms:W3CDTF">2018-11-15T05:12:56Z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2052-10.1.0.7521</vt:lpwstr>
  </property>
</Properties>
</file>