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255" windowWidth="20475" windowHeight="8385" activeTab="2"/>
  </bookViews>
  <sheets>
    <sheet name="文件夹比对结果统计" sheetId="5" r:id="rId1"/>
    <sheet name="文件夹比对详细列表" sheetId="4" r:id="rId2"/>
    <sheet name="财务分析综合1.0的性能测试点" sheetId="6" r:id="rId3"/>
    <sheet name="性能测试用例" sheetId="10" r:id="rId4"/>
  </sheets>
  <definedNames>
    <definedName name="_xlnm._FilterDatabase" localSheetId="1" hidden="1">文件夹比对详细列表!$A$5:$F$5</definedName>
    <definedName name="_xlnm._FilterDatabase" localSheetId="3" hidden="1">性能测试用例!$A$2:$AG$12</definedName>
    <definedName name="Z_1ED35C10_F1B2_4157_981B_2CC8EC5E5379_.wvu.FilterData" localSheetId="3" hidden="1">性能测试用例!$A$2:$AG$12</definedName>
    <definedName name="Z_3AC61225_405E_4C22_BB79_275C96D41ABA_.wvu.FilterData" localSheetId="3" hidden="1">性能测试用例!$A$2:$AG$12</definedName>
    <definedName name="Z_707D86F3_DAED_4921_B989_A9936EDDF594_.wvu.FilterData" localSheetId="3" hidden="1">性能测试用例!$A$2:$AG$12</definedName>
    <definedName name="Z_82FD0D7B_436C_49C6_830C_1DB5D6E0C450_.wvu.Cols" localSheetId="3" hidden="1">性能测试用例!$AF:$AG</definedName>
    <definedName name="Z_82FD0D7B_436C_49C6_830C_1DB5D6E0C450_.wvu.FilterData" localSheetId="3" hidden="1">性能测试用例!$A$2:$AG$12</definedName>
    <definedName name="Z_B15D58B7_698F_4ABE_AA89_BC899E09AC31_.wvu.FilterData" localSheetId="3" hidden="1">性能测试用例!$A$2:$AG$12</definedName>
    <definedName name="Z_B58A6256_D5C1_49C3_A775_0193AABAF210_.wvu.Cols" localSheetId="3" hidden="1">性能测试用例!$K:$AD</definedName>
    <definedName name="Z_B58A6256_D5C1_49C3_A775_0193AABAF210_.wvu.FilterData" localSheetId="3" hidden="1">性能测试用例!$A$2:$AG$12</definedName>
    <definedName name="Z_B6F82670_D82A_4388_86F9_4882097A444F_.wvu.FilterData" localSheetId="3" hidden="1">性能测试用例!$A$2:$AG$12</definedName>
    <definedName name="Z_C60E89D1_A337_4723_983A_4A5CC3686B7B_.wvu.FilterData" localSheetId="3" hidden="1">性能测试用例!$A$2:$AG$12</definedName>
    <definedName name="Z_D8528BB0_DABC_455E_8E42_E21E4C03334B_.wvu.FilterData" localSheetId="3" hidden="1">性能测试用例!$A$2:$AG$12</definedName>
    <definedName name="Z_E1269AFD_AA28_44F9_9822_2ED9E8EF0750_.wvu.FilterData" localSheetId="3" hidden="1">性能测试用例!$A$2:$AG$12</definedName>
  </definedNames>
  <calcPr calcId="145621"/>
</workbook>
</file>

<file path=xl/calcChain.xml><?xml version="1.0" encoding="utf-8"?>
<calcChain xmlns="http://schemas.openxmlformats.org/spreadsheetml/2006/main">
  <c r="AG1" i="10" l="1"/>
  <c r="Q3" i="10"/>
  <c r="X3" i="10"/>
  <c r="Y3" i="10"/>
  <c r="D11" i="5" l="1"/>
</calcChain>
</file>

<file path=xl/comments1.xml><?xml version="1.0" encoding="utf-8"?>
<comments xmlns="http://schemas.openxmlformats.org/spreadsheetml/2006/main">
  <authors>
    <author>gta</author>
  </authors>
  <commentList>
    <comment ref="AG1" authorId="0">
      <text>
        <r>
          <rPr>
            <b/>
            <sz val="9"/>
            <color indexed="81"/>
            <rFont val="宋体"/>
            <family val="3"/>
            <charset val="134"/>
          </rPr>
          <t>内存大小*1024</t>
        </r>
      </text>
    </comment>
  </commentList>
</comments>
</file>

<file path=xl/sharedStrings.xml><?xml version="1.0" encoding="utf-8"?>
<sst xmlns="http://schemas.openxmlformats.org/spreadsheetml/2006/main" count="1256" uniqueCount="467">
  <si>
    <t>文件名称</t>
  </si>
  <si>
    <t>文件夹</t>
  </si>
  <si>
    <t>对比结果</t>
  </si>
  <si>
    <t>左侧日期</t>
  </si>
  <si>
    <t>右侧日期</t>
  </si>
  <si>
    <t>扩展名</t>
  </si>
  <si>
    <t>对比结果统计</t>
    <phoneticPr fontId="1" type="noConversion"/>
  </si>
  <si>
    <t>文本</t>
    <phoneticPr fontId="1" type="noConversion"/>
  </si>
  <si>
    <t>二进制</t>
    <phoneticPr fontId="1" type="noConversion"/>
  </si>
  <si>
    <t>仅在单侧</t>
    <phoneticPr fontId="1" type="noConversion"/>
  </si>
  <si>
    <t>左侧</t>
    <phoneticPr fontId="1" type="noConversion"/>
  </si>
  <si>
    <t>右侧</t>
    <phoneticPr fontId="1" type="noConversion"/>
  </si>
  <si>
    <t>完全相同</t>
    <phoneticPr fontId="1" type="noConversion"/>
  </si>
  <si>
    <t>总计</t>
    <phoneticPr fontId="1" type="noConversion"/>
  </si>
  <si>
    <t>文件夹</t>
    <phoneticPr fontId="1" type="noConversion"/>
  </si>
  <si>
    <t>文件</t>
    <phoneticPr fontId="1" type="noConversion"/>
  </si>
  <si>
    <t>对比版本</t>
    <phoneticPr fontId="1" type="noConversion"/>
  </si>
  <si>
    <t>不同</t>
    <phoneticPr fontId="1" type="noConversion"/>
  </si>
  <si>
    <t>软件产品名称</t>
    <phoneticPr fontId="1" type="noConversion"/>
  </si>
  <si>
    <t>性能测试点对应方法</t>
    <phoneticPr fontId="1" type="noConversion"/>
  </si>
  <si>
    <t>修改原因以及对性能测试对应功能点影响分析</t>
    <phoneticPr fontId="1" type="noConversion"/>
  </si>
  <si>
    <t>财务分析综合实训教学软件</t>
    <phoneticPr fontId="1" type="noConversion"/>
  </si>
  <si>
    <t>V1.0.1</t>
    <phoneticPr fontId="1" type="noConversion"/>
  </si>
  <si>
    <t>V1.0-迭代二</t>
    <phoneticPr fontId="1" type="noConversion"/>
  </si>
  <si>
    <t>该文件未做任何修改</t>
    <phoneticPr fontId="1" type="noConversion"/>
  </si>
  <si>
    <t>该文件未做任何修改</t>
    <phoneticPr fontId="1" type="noConversion"/>
  </si>
  <si>
    <r>
      <rPr>
        <sz val="10.5"/>
        <color theme="1"/>
        <rFont val="宋体"/>
        <family val="3"/>
        <charset val="134"/>
      </rPr>
      <t>登录（教师端）</t>
    </r>
    <r>
      <rPr>
        <sz val="10.5"/>
        <color theme="1"/>
        <rFont val="Calibri"/>
        <family val="2"/>
      </rPr>
      <t>&amp;</t>
    </r>
    <r>
      <rPr>
        <sz val="10.5"/>
        <color theme="1"/>
        <rFont val="宋体"/>
        <family val="3"/>
        <charset val="134"/>
      </rPr>
      <t>加载</t>
    </r>
    <phoneticPr fontId="1" type="noConversion"/>
  </si>
  <si>
    <t>性能测试点</t>
    <phoneticPr fontId="1" type="noConversion"/>
  </si>
  <si>
    <t>查看电子书，电子书工具操作</t>
    <phoneticPr fontId="1" type="noConversion"/>
  </si>
  <si>
    <t>提取数据</t>
    <phoneticPr fontId="1" type="noConversion"/>
  </si>
  <si>
    <t>资产负债表预测数据保存</t>
    <phoneticPr fontId="1" type="noConversion"/>
  </si>
  <si>
    <t>测试成绩查看</t>
    <phoneticPr fontId="1" type="noConversion"/>
  </si>
  <si>
    <t>对应的类名称</t>
    <phoneticPr fontId="1" type="noConversion"/>
  </si>
  <si>
    <r>
      <rPr>
        <sz val="10.5"/>
        <color theme="1"/>
        <rFont val="宋体"/>
        <family val="3"/>
        <charset val="134"/>
      </rPr>
      <t>进入考试（教学考核</t>
    </r>
    <r>
      <rPr>
        <sz val="10.5"/>
        <color theme="1"/>
        <rFont val="Calibri"/>
        <family val="2"/>
      </rPr>
      <t>-</t>
    </r>
    <r>
      <rPr>
        <sz val="10.5"/>
        <color theme="1"/>
        <rFont val="宋体"/>
        <family val="3"/>
        <charset val="134"/>
      </rPr>
      <t>综合实训）</t>
    </r>
    <phoneticPr fontId="1" type="noConversion"/>
  </si>
  <si>
    <t>方法更改了，需要进行性能测试</t>
    <phoneticPr fontId="1" type="noConversion"/>
  </si>
  <si>
    <t>userLogin()--方法未修改</t>
    <phoneticPr fontId="1" type="noConversion"/>
  </si>
  <si>
    <t>login()--方法未修改
validateLogin()--方法未修改</t>
    <phoneticPr fontId="1" type="noConversion"/>
  </si>
  <si>
    <r>
      <t>com.gta.kjzh.user.service.impl.UserLoginServiceImpl-----Service</t>
    </r>
    <r>
      <rPr>
        <sz val="10.5"/>
        <color theme="1"/>
        <rFont val="宋体"/>
        <family val="3"/>
        <charset val="134"/>
      </rPr>
      <t>层</t>
    </r>
    <phoneticPr fontId="1" type="noConversion"/>
  </si>
  <si>
    <r>
      <t>src.main.webapp.textRead.TextReader.html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Calibri"/>
        <family val="2"/>
      </rPr>
      <t>View</t>
    </r>
    <r>
      <rPr>
        <sz val="10.5"/>
        <color theme="1"/>
        <rFont val="宋体"/>
        <family val="3"/>
        <charset val="134"/>
      </rPr>
      <t>层，其他层没有）</t>
    </r>
    <phoneticPr fontId="1" type="noConversion"/>
  </si>
  <si>
    <r>
      <t>com.gta.kjzh.controller.login.UserLogin---Controller</t>
    </r>
    <r>
      <rPr>
        <sz val="10.5"/>
        <color theme="1"/>
        <rFont val="宋体"/>
        <family val="3"/>
        <charset val="134"/>
      </rPr>
      <t>层</t>
    </r>
    <phoneticPr fontId="1" type="noConversion"/>
  </si>
  <si>
    <t>getStudentPaper()--方法未修改</t>
    <phoneticPr fontId="1" type="noConversion"/>
  </si>
  <si>
    <t>修改原因：findStudentByPage()方法有修改，增加评阅中状态查询；</t>
    <phoneticPr fontId="1" type="noConversion"/>
  </si>
  <si>
    <t>修改原因：findStudentByPage()方法有修改，增加评阅中状态查询；</t>
    <phoneticPr fontId="1" type="noConversion"/>
  </si>
  <si>
    <t>getTestScoreByStuIdAndExamId（）--方法未修改</t>
    <phoneticPr fontId="1" type="noConversion"/>
  </si>
  <si>
    <t>getStudentPaper()--方法未修改
getExamPaperDto（）--方法未修改</t>
    <phoneticPr fontId="1" type="noConversion"/>
  </si>
  <si>
    <t>StudentExamCache.java（）--方法未修改</t>
    <phoneticPr fontId="1" type="noConversion"/>
  </si>
  <si>
    <t>结论</t>
    <phoneticPr fontId="1" type="noConversion"/>
  </si>
  <si>
    <t>修改原因：getLoginTime()方法有修改，增加了异常捕捉机制，不影响其他的性能部分；</t>
    <phoneticPr fontId="1" type="noConversion"/>
  </si>
  <si>
    <t>无需再次性能测试</t>
    <phoneticPr fontId="1" type="noConversion"/>
  </si>
  <si>
    <t>无需再次性能测试</t>
    <phoneticPr fontId="1" type="noConversion"/>
  </si>
  <si>
    <t>com.gta.kjzh.controller.student.StudentDoExamController</t>
    <phoneticPr fontId="1" type="noConversion"/>
  </si>
  <si>
    <t>saveTestPaper()</t>
    <phoneticPr fontId="1" type="noConversion"/>
  </si>
  <si>
    <t>getTestScoreByStuIdAndExamId（）--方法未修改
getPaperQuestion()--方法未修改
getStuQuestionScore()--方法未修改</t>
    <phoneticPr fontId="1" type="noConversion"/>
  </si>
  <si>
    <t>saveTestPaper()--方法未修改</t>
    <phoneticPr fontId="1" type="noConversion"/>
  </si>
  <si>
    <r>
      <t>提交考试（教学考核</t>
    </r>
    <r>
      <rPr>
        <sz val="10.5"/>
        <color theme="1"/>
        <rFont val="Calibri"/>
        <family val="2"/>
      </rPr>
      <t>-</t>
    </r>
    <r>
      <rPr>
        <sz val="10.5"/>
        <color theme="1"/>
        <rFont val="宋体"/>
        <family val="3"/>
        <charset val="134"/>
      </rPr>
      <t>综合实训）</t>
    </r>
    <phoneticPr fontId="13" type="noConversion"/>
  </si>
  <si>
    <t>该文件未做任何修改</t>
    <phoneticPr fontId="1" type="noConversion"/>
  </si>
  <si>
    <r>
      <rPr>
        <sz val="10.5"/>
        <color theme="1"/>
        <rFont val="宋体"/>
        <family val="3"/>
        <charset val="134"/>
      </rPr>
      <t>提交测试（教学考核</t>
    </r>
    <r>
      <rPr>
        <sz val="10.5"/>
        <color theme="1"/>
        <rFont val="Calibri"/>
        <family val="2"/>
      </rPr>
      <t>-</t>
    </r>
    <r>
      <rPr>
        <sz val="10.5"/>
        <color theme="1"/>
        <rFont val="宋体"/>
        <family val="3"/>
        <charset val="134"/>
      </rPr>
      <t>综合实训）</t>
    </r>
    <phoneticPr fontId="1" type="noConversion"/>
  </si>
  <si>
    <t>修改原因：新增checkIsTabExamine()方法，增加了是否可以直接获取答案的判断，不影响提交测试的部分；</t>
    <phoneticPr fontId="1" type="noConversion"/>
  </si>
  <si>
    <t>com.gta.kjzh.exam.service.impl.ExemServiceImpl.java----Service层</t>
  </si>
  <si>
    <t>src.main.java.com.gta.kjzh.exam.dao.impl.ExamDaoImpl.java--Dao层</t>
  </si>
  <si>
    <t>src.main.java.com.gta.kjzh.init.cache.StudentExamCache.java--缓存文件</t>
  </si>
  <si>
    <r>
      <t>com.gta.kjzh.controller.student.StudentDoExamController---Controller</t>
    </r>
    <r>
      <rPr>
        <sz val="10.5"/>
        <color theme="1"/>
        <rFont val="宋体"/>
        <family val="3"/>
        <charset val="134"/>
      </rPr>
      <t>层</t>
    </r>
    <phoneticPr fontId="1" type="noConversion"/>
  </si>
  <si>
    <r>
      <t>com.gta.kjzh.exam.service.impl.ExemServiceImpl.java----Service</t>
    </r>
    <r>
      <rPr>
        <sz val="10.5"/>
        <color theme="1"/>
        <rFont val="宋体"/>
        <family val="3"/>
        <charset val="134"/>
      </rPr>
      <t>层</t>
    </r>
    <phoneticPr fontId="1" type="noConversion"/>
  </si>
  <si>
    <r>
      <t>com.gta.kjzh.student.service.impl.TrainStudentAnswerServiceImpl.java----Service</t>
    </r>
    <r>
      <rPr>
        <sz val="10.5"/>
        <color theme="1"/>
        <rFont val="宋体"/>
        <family val="3"/>
        <charset val="134"/>
      </rPr>
      <t>层</t>
    </r>
    <phoneticPr fontId="1" type="noConversion"/>
  </si>
  <si>
    <t>flushStudentTestScore.java（）--方法未修改</t>
    <phoneticPr fontId="1" type="noConversion"/>
  </si>
  <si>
    <t>controlTrainStatus()--方法未修改</t>
    <phoneticPr fontId="1" type="noConversion"/>
  </si>
  <si>
    <t>修改原因：新增fetchAnswer()方法，增加了获取答案的方法，不影响提交测试的部分；</t>
    <phoneticPr fontId="1" type="noConversion"/>
  </si>
  <si>
    <r>
      <t>src.main.java.com.gta.kjzh.exam.dao.impl.ExamDaoImpl.java--Dao</t>
    </r>
    <r>
      <rPr>
        <sz val="10.5"/>
        <color theme="1"/>
        <rFont val="宋体"/>
        <family val="3"/>
        <charset val="134"/>
      </rPr>
      <t>层</t>
    </r>
    <phoneticPr fontId="1" type="noConversion"/>
  </si>
  <si>
    <r>
      <t>com\gta\kjzh\student\dao\impl\BaseSetDaoImpl.java----Dao</t>
    </r>
    <r>
      <rPr>
        <sz val="10.5"/>
        <color theme="1"/>
        <rFont val="宋体"/>
        <family val="3"/>
        <charset val="134"/>
      </rPr>
      <t>层</t>
    </r>
    <phoneticPr fontId="1" type="noConversion"/>
  </si>
  <si>
    <t>getAnswerStatistics()--方法未修改</t>
    <phoneticPr fontId="1" type="noConversion"/>
  </si>
  <si>
    <t>controlTrainStatus()--方法未修改</t>
    <phoneticPr fontId="1" type="noConversion"/>
  </si>
  <si>
    <t>updateTrainScoreStatus()--方法未修改</t>
    <phoneticPr fontId="1" type="noConversion"/>
  </si>
  <si>
    <t>修改原因：修改了saveCaseTestData()方法，减少了纳入案例部分的数据备份，修改了saveCaseTestData（），提取数据的后台方法进行了更改，不影响提交测试的部分；</t>
    <phoneticPr fontId="1" type="noConversion"/>
  </si>
  <si>
    <t>修改原因：修改了saveTrain()方法，提取数据的后台方法改变，修改了transferList（），增加了历史数据查看排序，不影响提交测试的部分；</t>
    <phoneticPr fontId="1" type="noConversion"/>
  </si>
  <si>
    <r>
      <t>gta\kjzh\waitwork\dao\impl\WaitWorkDaoImpl.java----Dao</t>
    </r>
    <r>
      <rPr>
        <sz val="10.5"/>
        <color theme="1"/>
        <rFont val="宋体"/>
        <family val="3"/>
        <charset val="134"/>
      </rPr>
      <t>层</t>
    </r>
    <phoneticPr fontId="1" type="noConversion"/>
  </si>
  <si>
    <t>getWaitWork()--方法未修改</t>
    <phoneticPr fontId="1" type="noConversion"/>
  </si>
  <si>
    <t>修改原因：修改了updateOperTime()方法，教学考核端若提交了则待办事项中不再显示该条数据，不影响提交测试的部分；</t>
    <phoneticPr fontId="1" type="noConversion"/>
  </si>
  <si>
    <t>方法未做任何修改</t>
    <phoneticPr fontId="1" type="noConversion"/>
  </si>
  <si>
    <t>save()--方法未修改</t>
    <phoneticPr fontId="1" type="noConversion"/>
  </si>
  <si>
    <r>
      <t>com\gta\kjzh\student\service\impl\BaseSetServiceImpl.java----Service</t>
    </r>
    <r>
      <rPr>
        <sz val="10.5"/>
        <color theme="1"/>
        <rFont val="宋体"/>
        <family val="3"/>
        <charset val="134"/>
      </rPr>
      <t>层</t>
    </r>
    <phoneticPr fontId="1" type="noConversion"/>
  </si>
  <si>
    <r>
      <t>com.gta.kjzh.controller.common.CommonController---Controller</t>
    </r>
    <r>
      <rPr>
        <sz val="10.5"/>
        <color theme="1"/>
        <rFont val="宋体"/>
        <family val="3"/>
        <charset val="134"/>
      </rPr>
      <t>层</t>
    </r>
    <phoneticPr fontId="1" type="noConversion"/>
  </si>
  <si>
    <t>saveTrain()--方法修改</t>
    <phoneticPr fontId="1" type="noConversion"/>
  </si>
  <si>
    <t>需要进行性能测试</t>
    <phoneticPr fontId="1" type="noConversion"/>
  </si>
  <si>
    <t>需要进行性能测试</t>
    <phoneticPr fontId="1" type="noConversion"/>
  </si>
  <si>
    <t>com.gta.kjzh.controller.student.zonghetrain.ReportForecastController</t>
    <phoneticPr fontId="1" type="noConversion"/>
  </si>
  <si>
    <t>insertYucestuAnswers()--方法修改</t>
    <phoneticPr fontId="1" type="noConversion"/>
  </si>
  <si>
    <t>方法修改了</t>
    <phoneticPr fontId="1" type="noConversion"/>
  </si>
  <si>
    <r>
      <rPr>
        <sz val="10.5"/>
        <color theme="1"/>
        <rFont val="宋体"/>
        <family val="3"/>
        <charset val="134"/>
      </rPr>
      <t>资产负债表预测</t>
    </r>
    <r>
      <rPr>
        <sz val="10.5"/>
        <color theme="1"/>
        <rFont val="Calibri"/>
        <family val="2"/>
      </rPr>
      <t>-</t>
    </r>
    <r>
      <rPr>
        <sz val="10.5"/>
        <color theme="1"/>
        <rFont val="宋体"/>
        <family val="3"/>
        <charset val="134"/>
      </rPr>
      <t>逻辑计算</t>
    </r>
    <phoneticPr fontId="1" type="noConversion"/>
  </si>
  <si>
    <r>
      <t>com.gta.kjzh.controller.student.zonghetrain.LogicCalculateController---Controller</t>
    </r>
    <r>
      <rPr>
        <sz val="10.5"/>
        <color theme="1"/>
        <rFont val="宋体"/>
        <family val="3"/>
        <charset val="134"/>
      </rPr>
      <t>层</t>
    </r>
    <phoneticPr fontId="1" type="noConversion"/>
  </si>
  <si>
    <r>
      <t>src\main\java\com\gta\kjzh\common\service\impl\ProjectItemServiceImpl.java----Service</t>
    </r>
    <r>
      <rPr>
        <sz val="10.5"/>
        <color theme="1"/>
        <rFont val="宋体"/>
        <family val="3"/>
        <charset val="134"/>
      </rPr>
      <t>层</t>
    </r>
    <phoneticPr fontId="1" type="noConversion"/>
  </si>
  <si>
    <r>
      <t>src\main\java\com\gta\kjzh\common\service\impl\ItemMappingServiceImp.java----Service</t>
    </r>
    <r>
      <rPr>
        <sz val="10.5"/>
        <color theme="1"/>
        <rFont val="宋体"/>
        <family val="3"/>
        <charset val="134"/>
      </rPr>
      <t>层</t>
    </r>
    <phoneticPr fontId="1" type="noConversion"/>
  </si>
  <si>
    <t>文件未修改</t>
    <phoneticPr fontId="1" type="noConversion"/>
  </si>
  <si>
    <t>findItemMappingByItemName()--方法未修改</t>
    <phoneticPr fontId="1" type="noConversion"/>
  </si>
  <si>
    <t>getAllProjectItem()----方法未修改</t>
    <phoneticPr fontId="1" type="noConversion"/>
  </si>
  <si>
    <t>修改原因：新增getServiceGudieList()方法，增加测试任务下获取答案的判别，不影响逻辑计算的部分的性能；</t>
    <phoneticPr fontId="1" type="noConversion"/>
  </si>
  <si>
    <r>
      <t>src\main\java\com\gta\kjzh\common\dao\impl\ItemMappingDaoImpl.java--Dao</t>
    </r>
    <r>
      <rPr>
        <sz val="10.5"/>
        <color theme="1"/>
        <rFont val="宋体"/>
        <family val="3"/>
        <charset val="134"/>
      </rPr>
      <t>层</t>
    </r>
    <phoneticPr fontId="1" type="noConversion"/>
  </si>
  <si>
    <t>文件未修改</t>
    <phoneticPr fontId="1" type="noConversion"/>
  </si>
  <si>
    <t>findItemMappingByItemName--方法未修改</t>
    <phoneticPr fontId="1" type="noConversion"/>
  </si>
  <si>
    <t>getAllProjectItems（）--方法未修改</t>
    <phoneticPr fontId="1" type="noConversion"/>
  </si>
  <si>
    <r>
      <t>src\main\java\com\gta\kjzh\common\dao\impl\ProjectItemDaoImpl.java--Dao</t>
    </r>
    <r>
      <rPr>
        <sz val="10.5"/>
        <color theme="1"/>
        <rFont val="宋体"/>
        <family val="3"/>
        <charset val="134"/>
      </rPr>
      <t>层</t>
    </r>
    <phoneticPr fontId="1" type="noConversion"/>
  </si>
  <si>
    <t>修改原因：删除了getSelectProjectList（）方法，不影响逻辑计算的部分的性能；</t>
    <phoneticPr fontId="1" type="noConversion"/>
  </si>
  <si>
    <t>getProjectItems()--方法未修改
loadFormulaDes()--方法未修改
convertItemMapping2TreeNode（）--增加了排序</t>
    <phoneticPr fontId="1" type="noConversion"/>
  </si>
  <si>
    <t>convertItemMapping2TreeNode（）增加了排序</t>
    <phoneticPr fontId="1" type="noConversion"/>
  </si>
  <si>
    <r>
      <t>src\main\webapp\student\comprehensiveTrain\logicCalculate.jsp---view</t>
    </r>
    <r>
      <rPr>
        <sz val="10.5"/>
        <color theme="1"/>
        <rFont val="宋体"/>
        <family val="3"/>
        <charset val="134"/>
      </rPr>
      <t>层</t>
    </r>
    <phoneticPr fontId="1" type="noConversion"/>
  </si>
  <si>
    <t>页面布局发生了改变，但是功能没有任何变化</t>
    <phoneticPr fontId="1" type="noConversion"/>
  </si>
  <si>
    <t>src\main\java\com\gta\kjzh\teachexamine\service\Impl\TrainTestManageServiceImpl.java</t>
    <phoneticPr fontId="1" type="noConversion"/>
  </si>
  <si>
    <t>findTrainTestDtoById（）--方法未修改</t>
    <phoneticPr fontId="1" type="noConversion"/>
  </si>
  <si>
    <t>src\main\java\com\gta\kjzh\teachexamine\dao\impl\TrainTestManageDaoImpl.java</t>
    <phoneticPr fontId="1" type="noConversion"/>
  </si>
  <si>
    <t>findTrainTestDtoById（）--方法未修改</t>
    <phoneticPr fontId="1" type="noConversion"/>
  </si>
  <si>
    <t>src\main\java\com\gta\kjzh\student\service\impl\StudentServiceImpl.java</t>
    <phoneticPr fontId="1" type="noConversion"/>
  </si>
  <si>
    <t>findById（）--方法未修改</t>
    <phoneticPr fontId="1" type="noConversion"/>
  </si>
  <si>
    <t>src\main\java\com\gta\kjzh\student\dao\impl\StudentDaoImpl.java</t>
    <phoneticPr fontId="1" type="noConversion"/>
  </si>
  <si>
    <t>src\main\java\com\gta\kjzh\student\service\impl\TrainStudentAnswerServiceImpl.java</t>
    <phoneticPr fontId="1" type="noConversion"/>
  </si>
  <si>
    <t>findById（）--方法未修改</t>
    <phoneticPr fontId="1" type="noConversion"/>
  </si>
  <si>
    <t>getAnswerStatistics（）--方法未修改</t>
    <phoneticPr fontId="1" type="noConversion"/>
  </si>
  <si>
    <t>src\main\java\com\gta\kjzh\common\dao\impl\ProjectItemDaoImpl.java</t>
    <phoneticPr fontId="1" type="noConversion"/>
  </si>
  <si>
    <t>修改原因：新增getServiceGudieList()方法，增加测试任务下获取答案的判别，不影响测试成绩查看的部分的性能；</t>
    <phoneticPr fontId="1" type="noConversion"/>
  </si>
  <si>
    <t>修改了创建测试部分的内容，不影响测试成绩查看的部分的性能；</t>
    <phoneticPr fontId="1" type="noConversion"/>
  </si>
  <si>
    <t>src\main\java\com\gta\kjzh\teachexamine\service\Impl\TrainEditorServiceImpl.java</t>
    <phoneticPr fontId="1" type="noConversion"/>
  </si>
  <si>
    <t>findCorrectScoreCount（）--方法未修改</t>
    <phoneticPr fontId="1" type="noConversion"/>
  </si>
  <si>
    <t>src\main\java\com\gta\kjzh\teachexamine\dao\impl\TrainEditorDaoImpl.java</t>
    <phoneticPr fontId="1" type="noConversion"/>
  </si>
  <si>
    <t>src\main\java\com\gta\kjzh\teachexamine\service\Impl\TraintestScoreServiceImpl.java</t>
    <phoneticPr fontId="1" type="noConversion"/>
  </si>
  <si>
    <t>findCorrectScoreCount（）--方法未修改</t>
    <phoneticPr fontId="1" type="noConversion"/>
  </si>
  <si>
    <t>loadExerciseNote（）--方法未修改</t>
    <phoneticPr fontId="1" type="noConversion"/>
  </si>
  <si>
    <t>src\main\java\com\gta\kjzh\teachexamine\dao\impl\TraintestScoreDaoImpl.java</t>
    <phoneticPr fontId="1" type="noConversion"/>
  </si>
  <si>
    <t>src\main\java\com\gta\kjzh\teachexamine\service\Impl\TrainTestProgressServiceImpl.java</t>
    <phoneticPr fontId="1" type="noConversion"/>
  </si>
  <si>
    <t>增加了考核模块的标注</t>
    <phoneticPr fontId="1" type="noConversion"/>
  </si>
  <si>
    <t>增加了考核模块的标注</t>
    <phoneticPr fontId="1" type="noConversion"/>
  </si>
  <si>
    <t>getProgress（）--方法有修改，但是影响不大</t>
    <phoneticPr fontId="1" type="noConversion"/>
  </si>
  <si>
    <t>init()--方法未修改
getAnswerCard()--方法未修改
getAnswerInfo()--方法未修改
convertProgress2Map（）--方法有修改，但是影响不大</t>
    <phoneticPr fontId="1" type="noConversion"/>
  </si>
  <si>
    <t>src\main\java\com\gta\kjzh\teachexamine\dao\impl\TrainTestProgressDaoImpl.java</t>
    <phoneticPr fontId="1" type="noConversion"/>
  </si>
  <si>
    <t>修改了convertProgress2Map（）方法，增加了考核模块星号的标注</t>
    <phoneticPr fontId="1" type="noConversion"/>
  </si>
  <si>
    <t>增加了fetchAnswer（）方法，增加了获取答案的部分</t>
    <phoneticPr fontId="1" type="noConversion"/>
  </si>
  <si>
    <t>getProgress（）--方法有修改，但是影响不大</t>
    <phoneticPr fontId="1" type="noConversion"/>
  </si>
  <si>
    <t>loadExerciseNote（）--方法未修改</t>
    <phoneticPr fontId="1" type="noConversion"/>
  </si>
  <si>
    <t>loadStuAnswer（）--方法未修改
loadCaseAnswer</t>
    <phoneticPr fontId="1" type="noConversion"/>
  </si>
  <si>
    <t>loadStuAnswer（）--方法未修改
loadCaseAnswer（）--方法未修改
findRelatedAnswer（）--方法未修改</t>
    <phoneticPr fontId="1" type="noConversion"/>
  </si>
  <si>
    <t>getAllProjectItems（）--方法未修改
getProjectItem（）--方法未修改
getAllProjectItem（）--方法未修改
loadTrainEdit（）--方法未修改</t>
    <phoneticPr fontId="1" type="noConversion"/>
  </si>
  <si>
    <t>src\main\java\com\gta\kjzh\student\service\impl\TrainStudentAnswerServiceImpl.java</t>
    <phoneticPr fontId="1" type="noConversion"/>
  </si>
  <si>
    <t>资产负债表预测案例查看</t>
    <phoneticPr fontId="1" type="noConversion"/>
  </si>
  <si>
    <r>
      <t>1</t>
    </r>
    <r>
      <rPr>
        <sz val="9"/>
        <color theme="1"/>
        <rFont val="宋体"/>
        <family val="3"/>
        <charset val="134"/>
      </rPr>
      <t>、用户数：</t>
    </r>
    <r>
      <rPr>
        <sz val="9"/>
        <color theme="1"/>
        <rFont val="Arial"/>
        <family val="2"/>
      </rPr>
      <t>400
2</t>
    </r>
    <r>
      <rPr>
        <sz val="9"/>
        <color theme="1"/>
        <rFont val="宋体"/>
        <family val="3"/>
        <charset val="134"/>
      </rPr>
      <t>、递增方式：每</t>
    </r>
    <r>
      <rPr>
        <sz val="9"/>
        <color theme="1"/>
        <rFont val="Arial"/>
        <family val="2"/>
      </rPr>
      <t>1s</t>
    </r>
    <r>
      <rPr>
        <sz val="9"/>
        <color theme="1"/>
        <rFont val="宋体"/>
        <family val="3"/>
        <charset val="134"/>
      </rPr>
      <t>加载</t>
    </r>
    <r>
      <rPr>
        <sz val="9"/>
        <color theme="1"/>
        <rFont val="Arial"/>
        <family val="2"/>
      </rPr>
      <t>10</t>
    </r>
    <r>
      <rPr>
        <sz val="9"/>
        <color theme="1"/>
        <rFont val="宋体"/>
        <family val="3"/>
        <charset val="134"/>
      </rPr>
      <t>个</t>
    </r>
    <r>
      <rPr>
        <sz val="9"/>
        <color theme="1"/>
        <rFont val="Arial"/>
        <family val="2"/>
      </rPr>
      <t>Vuser
3</t>
    </r>
    <r>
      <rPr>
        <sz val="9"/>
        <color theme="1"/>
        <rFont val="宋体"/>
        <family val="3"/>
        <charset val="134"/>
      </rPr>
      <t>、递减方式：每</t>
    </r>
    <r>
      <rPr>
        <sz val="9"/>
        <color theme="1"/>
        <rFont val="Arial"/>
        <family val="2"/>
      </rPr>
      <t>1s</t>
    </r>
    <r>
      <rPr>
        <sz val="9"/>
        <color theme="1"/>
        <rFont val="宋体"/>
        <family val="3"/>
        <charset val="134"/>
      </rPr>
      <t>退出</t>
    </r>
    <r>
      <rPr>
        <sz val="9"/>
        <color theme="1"/>
        <rFont val="Arial"/>
        <family val="2"/>
      </rPr>
      <t>10</t>
    </r>
    <r>
      <rPr>
        <sz val="9"/>
        <color theme="1"/>
        <rFont val="宋体"/>
        <family val="3"/>
        <charset val="134"/>
      </rPr>
      <t>个</t>
    </r>
    <r>
      <rPr>
        <sz val="9"/>
        <color theme="1"/>
        <rFont val="Arial"/>
        <family val="2"/>
      </rPr>
      <t>Vuser
4</t>
    </r>
    <r>
      <rPr>
        <sz val="9"/>
        <color theme="1"/>
        <rFont val="宋体"/>
        <family val="3"/>
        <charset val="134"/>
      </rPr>
      <t>、是否采用集合点策略：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宋体"/>
        <family val="3"/>
        <charset val="134"/>
      </rPr>
      <t xml:space="preserve">是
</t>
    </r>
    <r>
      <rPr>
        <sz val="9"/>
        <color theme="1"/>
        <rFont val="Arial"/>
        <family val="2"/>
      </rPr>
      <t>5</t>
    </r>
    <r>
      <rPr>
        <sz val="9"/>
        <color theme="1"/>
        <rFont val="宋体"/>
        <family val="3"/>
        <charset val="134"/>
      </rPr>
      <t>、思考时间策略：加上思考时间</t>
    </r>
    <phoneticPr fontId="1" type="noConversion"/>
  </si>
  <si>
    <r>
      <t>1</t>
    </r>
    <r>
      <rPr>
        <sz val="9"/>
        <rFont val="宋体"/>
        <family val="3"/>
        <charset val="134"/>
      </rPr>
      <t>、打开登录系统的</t>
    </r>
    <r>
      <rPr>
        <sz val="9"/>
        <rFont val="Arial"/>
        <family val="2"/>
      </rPr>
      <t>URL</t>
    </r>
    <r>
      <rPr>
        <sz val="9"/>
        <rFont val="宋体"/>
        <family val="3"/>
        <charset val="134"/>
      </rPr>
      <t>链接：</t>
    </r>
    <r>
      <rPr>
        <sz val="9"/>
        <rFont val="Arial"/>
        <family val="2"/>
      </rPr>
      <t>http://192.168.105.171:8080/caiwufenxi/teacher/portal/index.jsp
2</t>
    </r>
    <r>
      <rPr>
        <sz val="9"/>
        <rFont val="宋体"/>
        <family val="3"/>
        <charset val="134"/>
      </rPr>
      <t>、以学生账号登录系统，进入【教学考核</t>
    </r>
    <r>
      <rPr>
        <sz val="9"/>
        <rFont val="Arial"/>
        <family val="2"/>
      </rPr>
      <t>-&gt;</t>
    </r>
    <r>
      <rPr>
        <sz val="9"/>
        <rFont val="宋体"/>
        <family val="3"/>
        <charset val="134"/>
      </rPr>
      <t>测试任务】页面，点击其中一条记录的操作中的查看按钮（点击按钮之前，添加事务：查看测试成绩），测试成绩加载成功个（结束事务：查看测试成绩）</t>
    </r>
    <phoneticPr fontId="13" type="noConversion"/>
  </si>
  <si>
    <r>
      <rPr>
        <sz val="9"/>
        <color theme="1"/>
        <rFont val="宋体"/>
        <family val="3"/>
        <charset val="134"/>
      </rPr>
      <t>≦</t>
    </r>
    <r>
      <rPr>
        <sz val="9"/>
        <color theme="1"/>
        <rFont val="Arial"/>
        <family val="2"/>
      </rPr>
      <t>80%</t>
    </r>
  </si>
  <si>
    <r>
      <rPr>
        <sz val="9"/>
        <color theme="1" tint="0.14999847407452621"/>
        <rFont val="宋体"/>
        <family val="3"/>
        <charset val="134"/>
      </rPr>
      <t>≧</t>
    </r>
    <r>
      <rPr>
        <sz val="9"/>
        <color theme="1" tint="0.14999847407452621"/>
        <rFont val="Arial"/>
        <family val="2"/>
      </rPr>
      <t>99%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</si>
  <si>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9"/>
        <color theme="1"/>
        <rFont val="宋体"/>
        <family val="2"/>
        <charset val="134"/>
      </rPr>
      <t>≤5S</t>
    </r>
    <r>
      <rPr>
        <sz val="9"/>
        <color theme="1"/>
        <rFont val="Arial"/>
        <family val="2"/>
      </rPr>
      <t/>
    </r>
    <phoneticPr fontId="13" type="noConversion"/>
  </si>
  <si>
    <r>
      <t>400</t>
    </r>
    <r>
      <rPr>
        <sz val="9"/>
        <color theme="1"/>
        <rFont val="宋体"/>
        <family val="2"/>
        <charset val="134"/>
      </rPr>
      <t>在线</t>
    </r>
    <r>
      <rPr>
        <sz val="9"/>
        <color theme="1"/>
        <rFont val="Arial"/>
        <family val="2"/>
      </rPr>
      <t>60</t>
    </r>
    <r>
      <rPr>
        <sz val="9"/>
        <color theme="1"/>
        <rFont val="宋体"/>
        <family val="3"/>
        <charset val="134"/>
      </rPr>
      <t>并发</t>
    </r>
    <r>
      <rPr>
        <sz val="9"/>
        <color theme="1"/>
        <rFont val="宋体"/>
        <family val="2"/>
        <charset val="134"/>
      </rPr>
      <t/>
    </r>
    <phoneticPr fontId="13" type="noConversion"/>
  </si>
  <si>
    <t>测试成绩查看</t>
    <phoneticPr fontId="13" type="noConversion"/>
  </si>
  <si>
    <t>Case.010</t>
  </si>
  <si>
    <r>
      <t>1</t>
    </r>
    <r>
      <rPr>
        <sz val="9"/>
        <color theme="1"/>
        <rFont val="宋体"/>
        <family val="3"/>
        <charset val="134"/>
      </rPr>
      <t>、用户数：</t>
    </r>
    <r>
      <rPr>
        <sz val="9"/>
        <color theme="1"/>
        <rFont val="Arial"/>
        <family val="2"/>
      </rPr>
      <t>400
2</t>
    </r>
    <r>
      <rPr>
        <sz val="9"/>
        <color theme="1"/>
        <rFont val="宋体"/>
        <family val="3"/>
        <charset val="134"/>
      </rPr>
      <t>、递增方式：每</t>
    </r>
    <r>
      <rPr>
        <sz val="9"/>
        <color theme="1"/>
        <rFont val="Arial"/>
        <family val="2"/>
      </rPr>
      <t>1s</t>
    </r>
    <r>
      <rPr>
        <sz val="9"/>
        <color theme="1"/>
        <rFont val="宋体"/>
        <family val="3"/>
        <charset val="134"/>
      </rPr>
      <t>加载</t>
    </r>
    <r>
      <rPr>
        <sz val="9"/>
        <color theme="1"/>
        <rFont val="Arial"/>
        <family val="2"/>
      </rPr>
      <t>10</t>
    </r>
    <r>
      <rPr>
        <sz val="9"/>
        <color theme="1"/>
        <rFont val="宋体"/>
        <family val="3"/>
        <charset val="134"/>
      </rPr>
      <t>个</t>
    </r>
    <r>
      <rPr>
        <sz val="9"/>
        <color theme="1"/>
        <rFont val="Arial"/>
        <family val="2"/>
      </rPr>
      <t>Vuser
3</t>
    </r>
    <r>
      <rPr>
        <sz val="9"/>
        <color theme="1"/>
        <rFont val="宋体"/>
        <family val="3"/>
        <charset val="134"/>
      </rPr>
      <t>、递减方式：每</t>
    </r>
    <r>
      <rPr>
        <sz val="9"/>
        <color theme="1"/>
        <rFont val="Arial"/>
        <family val="2"/>
      </rPr>
      <t>1s</t>
    </r>
    <r>
      <rPr>
        <sz val="9"/>
        <color theme="1"/>
        <rFont val="宋体"/>
        <family val="3"/>
        <charset val="134"/>
      </rPr>
      <t>退出</t>
    </r>
    <r>
      <rPr>
        <sz val="9"/>
        <color theme="1"/>
        <rFont val="Arial"/>
        <family val="2"/>
      </rPr>
      <t>10</t>
    </r>
    <r>
      <rPr>
        <sz val="9"/>
        <color theme="1"/>
        <rFont val="宋体"/>
        <family val="3"/>
        <charset val="134"/>
      </rPr>
      <t>个</t>
    </r>
    <r>
      <rPr>
        <sz val="9"/>
        <color theme="1"/>
        <rFont val="Arial"/>
        <family val="2"/>
      </rPr>
      <t>Vuser
4</t>
    </r>
    <r>
      <rPr>
        <sz val="9"/>
        <color theme="1"/>
        <rFont val="宋体"/>
        <family val="3"/>
        <charset val="134"/>
      </rPr>
      <t>、是否采用集合点策略：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宋体"/>
        <family val="3"/>
        <charset val="134"/>
      </rPr>
      <t xml:space="preserve">是
</t>
    </r>
    <r>
      <rPr>
        <sz val="9"/>
        <color theme="1"/>
        <rFont val="Arial"/>
        <family val="2"/>
      </rPr>
      <t>5</t>
    </r>
    <r>
      <rPr>
        <sz val="9"/>
        <color theme="1"/>
        <rFont val="宋体"/>
        <family val="3"/>
        <charset val="134"/>
      </rPr>
      <t>、思考时间策略：加上思考时间</t>
    </r>
    <phoneticPr fontId="1" type="noConversion"/>
  </si>
  <si>
    <r>
      <t>1</t>
    </r>
    <r>
      <rPr>
        <sz val="9"/>
        <rFont val="宋体"/>
        <family val="3"/>
        <charset val="134"/>
      </rPr>
      <t>、打开登录系统的</t>
    </r>
    <r>
      <rPr>
        <sz val="9"/>
        <rFont val="Arial"/>
        <family val="2"/>
      </rPr>
      <t>URL</t>
    </r>
    <r>
      <rPr>
        <sz val="9"/>
        <rFont val="宋体"/>
        <family val="3"/>
        <charset val="134"/>
      </rPr>
      <t>链接：</t>
    </r>
    <r>
      <rPr>
        <sz val="9"/>
        <rFont val="Arial"/>
        <family val="2"/>
      </rPr>
      <t>http://192.168.105.171:8080/caiwufenxi/teacher/portal/index.jsp
2</t>
    </r>
    <r>
      <rPr>
        <sz val="9"/>
        <rFont val="宋体"/>
        <family val="3"/>
        <charset val="134"/>
      </rPr>
      <t>、以学生账号登录系统，进入【综合实训</t>
    </r>
    <r>
      <rPr>
        <sz val="9"/>
        <rFont val="Arial"/>
        <family val="2"/>
      </rPr>
      <t>-&gt;</t>
    </r>
    <r>
      <rPr>
        <sz val="9"/>
        <rFont val="宋体"/>
        <family val="3"/>
        <charset val="134"/>
      </rPr>
      <t>财务预测与估算演练</t>
    </r>
    <r>
      <rPr>
        <sz val="9"/>
        <rFont val="Arial"/>
        <family val="2"/>
      </rPr>
      <t>-&gt;</t>
    </r>
    <r>
      <rPr>
        <sz val="9"/>
        <rFont val="宋体"/>
        <family val="3"/>
        <charset val="134"/>
      </rPr>
      <t>报表预测】</t>
    </r>
    <r>
      <rPr>
        <sz val="9"/>
        <rFont val="Arial"/>
        <family val="2"/>
      </rPr>
      <t xml:space="preserve"> </t>
    </r>
    <r>
      <rPr>
        <sz val="9"/>
        <rFont val="宋体"/>
        <family val="3"/>
        <charset val="134"/>
      </rPr>
      <t xml:space="preserve">页面
</t>
    </r>
    <r>
      <rPr>
        <sz val="9"/>
        <rFont val="Arial"/>
        <family val="2"/>
      </rPr>
      <t>3</t>
    </r>
    <r>
      <rPr>
        <sz val="9"/>
        <rFont val="宋体"/>
        <family val="3"/>
        <charset val="134"/>
      </rPr>
      <t>、点击【报表预测</t>
    </r>
    <r>
      <rPr>
        <sz val="9"/>
        <rFont val="Arial"/>
        <family val="2"/>
      </rPr>
      <t>-&gt;</t>
    </r>
    <r>
      <rPr>
        <sz val="9"/>
        <rFont val="宋体"/>
        <family val="3"/>
        <charset val="134"/>
      </rPr>
      <t>资产负债表预测</t>
    </r>
    <r>
      <rPr>
        <sz val="9"/>
        <rFont val="Arial"/>
        <family val="2"/>
      </rPr>
      <t>-&gt;</t>
    </r>
    <r>
      <rPr>
        <sz val="9"/>
        <rFont val="宋体"/>
        <family val="3"/>
        <charset val="134"/>
      </rPr>
      <t>资产】页面，选定一个可编辑按钮，双击（在双击之前，添加事务：逻辑计算页面加载），逻辑页面加载成功（结束事务：逻辑计算页面）</t>
    </r>
    <phoneticPr fontId="13" type="noConversion"/>
  </si>
  <si>
    <t>资产负债表预测-逻辑计算</t>
    <phoneticPr fontId="13" type="noConversion"/>
  </si>
  <si>
    <t>Case.009</t>
  </si>
  <si>
    <r>
      <t>1</t>
    </r>
    <r>
      <rPr>
        <sz val="9"/>
        <rFont val="宋体"/>
        <family val="3"/>
        <charset val="134"/>
      </rPr>
      <t>、打开登录系统的</t>
    </r>
    <r>
      <rPr>
        <sz val="9"/>
        <rFont val="Arial"/>
        <family val="2"/>
      </rPr>
      <t>URL</t>
    </r>
    <r>
      <rPr>
        <sz val="9"/>
        <rFont val="宋体"/>
        <family val="3"/>
        <charset val="134"/>
      </rPr>
      <t>链接：</t>
    </r>
    <r>
      <rPr>
        <sz val="9"/>
        <rFont val="Arial"/>
        <family val="2"/>
      </rPr>
      <t>http://192.168.105.171:8080/caiwufenxi/teacher/portal/index.jsp
2</t>
    </r>
    <r>
      <rPr>
        <sz val="9"/>
        <rFont val="宋体"/>
        <family val="3"/>
        <charset val="134"/>
      </rPr>
      <t>、以学生账号登录系统，进入【综合实训</t>
    </r>
    <r>
      <rPr>
        <sz val="9"/>
        <rFont val="Arial"/>
        <family val="2"/>
      </rPr>
      <t>-&gt;</t>
    </r>
    <r>
      <rPr>
        <sz val="9"/>
        <rFont val="宋体"/>
        <family val="3"/>
        <charset val="134"/>
      </rPr>
      <t>财务预测与估算演练</t>
    </r>
    <r>
      <rPr>
        <sz val="9"/>
        <rFont val="Arial"/>
        <family val="2"/>
      </rPr>
      <t>-&gt;</t>
    </r>
    <r>
      <rPr>
        <sz val="9"/>
        <rFont val="宋体"/>
        <family val="3"/>
        <charset val="134"/>
      </rPr>
      <t>报表预测】</t>
    </r>
    <r>
      <rPr>
        <sz val="9"/>
        <rFont val="Arial"/>
        <family val="2"/>
      </rPr>
      <t xml:space="preserve"> </t>
    </r>
    <r>
      <rPr>
        <sz val="9"/>
        <rFont val="宋体"/>
        <family val="3"/>
        <charset val="134"/>
      </rPr>
      <t xml:space="preserve">页面
</t>
    </r>
    <r>
      <rPr>
        <sz val="9"/>
        <rFont val="Arial"/>
        <family val="2"/>
      </rPr>
      <t>3</t>
    </r>
    <r>
      <rPr>
        <sz val="9"/>
        <rFont val="宋体"/>
        <family val="3"/>
        <charset val="134"/>
      </rPr>
      <t>、点击【报表预测</t>
    </r>
    <r>
      <rPr>
        <sz val="9"/>
        <rFont val="Arial"/>
        <family val="2"/>
      </rPr>
      <t>-&gt;</t>
    </r>
    <r>
      <rPr>
        <sz val="9"/>
        <rFont val="宋体"/>
        <family val="3"/>
        <charset val="134"/>
      </rPr>
      <t>资产负债表预测</t>
    </r>
    <r>
      <rPr>
        <sz val="9"/>
        <rFont val="Arial"/>
        <family val="2"/>
      </rPr>
      <t>-&gt;</t>
    </r>
    <r>
      <rPr>
        <sz val="9"/>
        <rFont val="宋体"/>
        <family val="3"/>
        <charset val="134"/>
      </rPr>
      <t>资产】页面，表格中所有数据都输入成功，点击保存按钮（点击按钮之前，添加事务：保存资产数据），资产数据保存成功（结束事务：保存资产数据）</t>
    </r>
    <phoneticPr fontId="13" type="noConversion"/>
  </si>
  <si>
    <r>
      <t>400</t>
    </r>
    <r>
      <rPr>
        <sz val="9"/>
        <color theme="1"/>
        <rFont val="宋体"/>
        <family val="2"/>
        <charset val="134"/>
      </rPr>
      <t>在线</t>
    </r>
    <r>
      <rPr>
        <sz val="9"/>
        <color theme="1"/>
        <rFont val="Arial"/>
        <family val="2"/>
      </rPr>
      <t>40</t>
    </r>
    <r>
      <rPr>
        <sz val="9"/>
        <color theme="1"/>
        <rFont val="宋体"/>
        <family val="3"/>
        <charset val="134"/>
      </rPr>
      <t>并发</t>
    </r>
    <r>
      <rPr>
        <sz val="9"/>
        <color theme="1"/>
        <rFont val="宋体"/>
        <family val="2"/>
        <charset val="134"/>
      </rPr>
      <t/>
    </r>
    <phoneticPr fontId="13" type="noConversion"/>
  </si>
  <si>
    <t>资产负债表预测数据保存</t>
    <phoneticPr fontId="13" type="noConversion"/>
  </si>
  <si>
    <t>Case.008</t>
  </si>
  <si>
    <r>
      <t>1</t>
    </r>
    <r>
      <rPr>
        <sz val="9"/>
        <rFont val="宋体"/>
        <family val="3"/>
        <charset val="134"/>
      </rPr>
      <t>、打开登录系统的</t>
    </r>
    <r>
      <rPr>
        <sz val="9"/>
        <rFont val="Arial"/>
        <family val="2"/>
      </rPr>
      <t>URL</t>
    </r>
    <r>
      <rPr>
        <sz val="9"/>
        <rFont val="宋体"/>
        <family val="3"/>
        <charset val="134"/>
      </rPr>
      <t>链接：</t>
    </r>
    <r>
      <rPr>
        <sz val="9"/>
        <rFont val="Arial"/>
        <family val="2"/>
      </rPr>
      <t>http://192.168.105.171:8080/caiwufenxi/teacher/portal/index.jsp
2</t>
    </r>
    <r>
      <rPr>
        <sz val="9"/>
        <rFont val="宋体"/>
        <family val="3"/>
        <charset val="134"/>
      </rPr>
      <t>、以学生账号登录系统，进入【综合实训</t>
    </r>
    <r>
      <rPr>
        <sz val="9"/>
        <rFont val="Arial"/>
        <family val="2"/>
      </rPr>
      <t>-&gt;</t>
    </r>
    <r>
      <rPr>
        <sz val="9"/>
        <rFont val="宋体"/>
        <family val="3"/>
        <charset val="134"/>
      </rPr>
      <t>财务预测与估值案例】</t>
    </r>
    <r>
      <rPr>
        <sz val="9"/>
        <rFont val="宋体"/>
        <family val="3"/>
        <charset val="134"/>
      </rPr>
      <t xml:space="preserve">页面
</t>
    </r>
    <r>
      <rPr>
        <sz val="9"/>
        <rFont val="Arial"/>
        <family val="2"/>
      </rPr>
      <t>3</t>
    </r>
    <r>
      <rPr>
        <sz val="9"/>
        <rFont val="宋体"/>
        <family val="3"/>
        <charset val="134"/>
      </rPr>
      <t>、展开案例一，点击【表预测</t>
    </r>
    <r>
      <rPr>
        <sz val="9"/>
        <rFont val="Arial"/>
        <family val="2"/>
      </rPr>
      <t>-&gt;</t>
    </r>
    <r>
      <rPr>
        <sz val="9"/>
        <rFont val="宋体"/>
        <family val="3"/>
        <charset val="134"/>
      </rPr>
      <t>资产负债表预测】菜单（点击菜单之前，添加事务：资产负债表预测页面打开），资产负债表重构分析页面加载完成（结束事务：资产负债表预测页面打开）</t>
    </r>
    <r>
      <rPr>
        <sz val="9"/>
        <rFont val="Arial"/>
        <family val="2"/>
      </rPr>
      <t/>
    </r>
    <phoneticPr fontId="13" type="noConversion"/>
  </si>
  <si>
    <t>资产负债表预测案例查看</t>
    <phoneticPr fontId="13" type="noConversion"/>
  </si>
  <si>
    <t>Case.007</t>
  </si>
  <si>
    <r>
      <t>1</t>
    </r>
    <r>
      <rPr>
        <sz val="9"/>
        <rFont val="宋体"/>
        <family val="3"/>
        <charset val="134"/>
      </rPr>
      <t>、打开登录系统的</t>
    </r>
    <r>
      <rPr>
        <sz val="9"/>
        <rFont val="Arial"/>
        <family val="2"/>
      </rPr>
      <t>URL</t>
    </r>
    <r>
      <rPr>
        <sz val="9"/>
        <rFont val="宋体"/>
        <family val="3"/>
        <charset val="134"/>
      </rPr>
      <t>链接：</t>
    </r>
    <r>
      <rPr>
        <sz val="9"/>
        <rFont val="Arial"/>
        <family val="2"/>
      </rPr>
      <t>http://192.168.105.171:8080/caiwufenxi/teacher/portal/index.jsp
2</t>
    </r>
    <r>
      <rPr>
        <sz val="9"/>
        <rFont val="宋体"/>
        <family val="3"/>
        <charset val="134"/>
      </rPr>
      <t>、以学生账号登录系统，进入【综合实训</t>
    </r>
    <r>
      <rPr>
        <sz val="9"/>
        <rFont val="Arial"/>
        <family val="2"/>
      </rPr>
      <t>-&gt;</t>
    </r>
    <r>
      <rPr>
        <sz val="9"/>
        <rFont val="宋体"/>
        <family val="3"/>
        <charset val="134"/>
      </rPr>
      <t>财务预测与估值案例</t>
    </r>
    <r>
      <rPr>
        <sz val="9"/>
        <rFont val="Arial"/>
        <family val="2"/>
      </rPr>
      <t>-&gt;</t>
    </r>
    <r>
      <rPr>
        <sz val="9"/>
        <rFont val="宋体"/>
        <family val="3"/>
        <charset val="134"/>
      </rPr>
      <t>资产负债表预测</t>
    </r>
    <r>
      <rPr>
        <sz val="9"/>
        <rFont val="Arial"/>
        <family val="2"/>
      </rPr>
      <t>-&gt;</t>
    </r>
    <r>
      <rPr>
        <sz val="9"/>
        <rFont val="宋体"/>
        <family val="3"/>
        <charset val="134"/>
      </rPr>
      <t xml:space="preserve">资产】页面
</t>
    </r>
    <r>
      <rPr>
        <sz val="9"/>
        <rFont val="Arial"/>
        <family val="2"/>
      </rPr>
      <t>3</t>
    </r>
    <r>
      <rPr>
        <sz val="9"/>
        <rFont val="宋体"/>
        <family val="3"/>
        <charset val="134"/>
      </rPr>
      <t>、导航菜单上面的三个参数完成设置后，点击【数据提取】按钮（点击按钮之前，添加事务：数据提取），数据提取成功（结束事务：数据提取）</t>
    </r>
    <phoneticPr fontId="13" type="noConversion"/>
  </si>
  <si>
    <r>
      <rPr>
        <sz val="9"/>
        <color theme="1"/>
        <rFont val="宋体"/>
        <family val="3"/>
        <charset val="134"/>
      </rPr>
      <t>≦</t>
    </r>
    <r>
      <rPr>
        <sz val="9"/>
        <color theme="1"/>
        <rFont val="Arial"/>
        <family val="2"/>
      </rPr>
      <t>80%</t>
    </r>
    <phoneticPr fontId="13" type="noConversion"/>
  </si>
  <si>
    <r>
      <rPr>
        <sz val="9"/>
        <color theme="1"/>
        <rFont val="宋体"/>
        <family val="2"/>
        <charset val="134"/>
      </rPr>
      <t>≤8S</t>
    </r>
    <r>
      <rPr>
        <sz val="9"/>
        <color theme="1"/>
        <rFont val="Arial"/>
        <family val="2"/>
      </rPr>
      <t/>
    </r>
    <phoneticPr fontId="13" type="noConversion"/>
  </si>
  <si>
    <t>提取数据</t>
    <phoneticPr fontId="13" type="noConversion"/>
  </si>
  <si>
    <t>Case.006</t>
  </si>
  <si>
    <r>
      <t>1</t>
    </r>
    <r>
      <rPr>
        <sz val="9"/>
        <rFont val="宋体"/>
        <family val="3"/>
        <charset val="134"/>
      </rPr>
      <t>、打开登录系统的</t>
    </r>
    <r>
      <rPr>
        <sz val="9"/>
        <rFont val="Arial"/>
        <family val="2"/>
      </rPr>
      <t>URL</t>
    </r>
    <r>
      <rPr>
        <sz val="9"/>
        <rFont val="宋体"/>
        <family val="3"/>
        <charset val="134"/>
      </rPr>
      <t>链接：</t>
    </r>
    <r>
      <rPr>
        <sz val="9"/>
        <rFont val="Arial"/>
        <family val="2"/>
      </rPr>
      <t>http://192.168.105.171:8080/caiwufenxi/teacher/portal/index.jsp
2</t>
    </r>
    <r>
      <rPr>
        <sz val="9"/>
        <rFont val="宋体"/>
        <family val="3"/>
        <charset val="134"/>
      </rPr>
      <t>、以学生账号登录系统，进入【教学考核</t>
    </r>
    <r>
      <rPr>
        <sz val="9"/>
        <rFont val="Arial"/>
        <family val="2"/>
      </rPr>
      <t>-&gt;</t>
    </r>
    <r>
      <rPr>
        <sz val="9"/>
        <rFont val="宋体"/>
        <family val="3"/>
        <charset val="134"/>
      </rPr>
      <t xml:space="preserve">测试任务】页面中，选择一条综合实训的测试任务记录，进入测试，完成所有页面的表格填写后，且保存成功
</t>
    </r>
    <r>
      <rPr>
        <sz val="9"/>
        <rFont val="Arial"/>
        <family val="2"/>
      </rPr>
      <t>3</t>
    </r>
    <r>
      <rPr>
        <sz val="9"/>
        <rFont val="宋体"/>
        <family val="3"/>
        <charset val="134"/>
      </rPr>
      <t>、点击页面上的提交按钮（点击按钮之前，添加事务：提交测试），测试任务提交完成（结束事务：提交测试）</t>
    </r>
    <phoneticPr fontId="13" type="noConversion"/>
  </si>
  <si>
    <t>提交测试</t>
    <phoneticPr fontId="13" type="noConversion"/>
  </si>
  <si>
    <t>Case.005</t>
  </si>
  <si>
    <r>
      <t>1</t>
    </r>
    <r>
      <rPr>
        <sz val="9"/>
        <color theme="1"/>
        <rFont val="宋体"/>
        <family val="3"/>
        <charset val="134"/>
      </rPr>
      <t>、用户数：</t>
    </r>
    <r>
      <rPr>
        <sz val="9"/>
        <color theme="1"/>
        <rFont val="Arial"/>
        <family val="2"/>
      </rPr>
      <t>400
2</t>
    </r>
    <r>
      <rPr>
        <sz val="9"/>
        <color theme="1"/>
        <rFont val="宋体"/>
        <family val="3"/>
        <charset val="134"/>
      </rPr>
      <t>、递增方式：每</t>
    </r>
    <r>
      <rPr>
        <sz val="9"/>
        <color theme="1"/>
        <rFont val="Arial"/>
        <family val="2"/>
      </rPr>
      <t>1s</t>
    </r>
    <r>
      <rPr>
        <sz val="9"/>
        <color theme="1"/>
        <rFont val="宋体"/>
        <family val="3"/>
        <charset val="134"/>
      </rPr>
      <t>加载</t>
    </r>
    <r>
      <rPr>
        <sz val="9"/>
        <color theme="1"/>
        <rFont val="Arial"/>
        <family val="2"/>
      </rPr>
      <t>10</t>
    </r>
    <r>
      <rPr>
        <sz val="9"/>
        <color theme="1"/>
        <rFont val="宋体"/>
        <family val="3"/>
        <charset val="134"/>
      </rPr>
      <t>个</t>
    </r>
    <r>
      <rPr>
        <sz val="9"/>
        <color theme="1"/>
        <rFont val="Arial"/>
        <family val="2"/>
      </rPr>
      <t>Vuser
3</t>
    </r>
    <r>
      <rPr>
        <sz val="9"/>
        <color theme="1"/>
        <rFont val="宋体"/>
        <family val="3"/>
        <charset val="134"/>
      </rPr>
      <t>、递减方式：每</t>
    </r>
    <r>
      <rPr>
        <sz val="9"/>
        <color theme="1"/>
        <rFont val="Arial"/>
        <family val="2"/>
      </rPr>
      <t>1s</t>
    </r>
    <r>
      <rPr>
        <sz val="9"/>
        <color theme="1"/>
        <rFont val="宋体"/>
        <family val="3"/>
        <charset val="134"/>
      </rPr>
      <t>退出</t>
    </r>
    <r>
      <rPr>
        <sz val="9"/>
        <color theme="1"/>
        <rFont val="Arial"/>
        <family val="2"/>
      </rPr>
      <t>10</t>
    </r>
    <r>
      <rPr>
        <sz val="9"/>
        <color theme="1"/>
        <rFont val="宋体"/>
        <family val="3"/>
        <charset val="134"/>
      </rPr>
      <t>个</t>
    </r>
    <r>
      <rPr>
        <sz val="9"/>
        <color theme="1"/>
        <rFont val="Arial"/>
        <family val="2"/>
      </rPr>
      <t>Vuser
4</t>
    </r>
    <r>
      <rPr>
        <sz val="9"/>
        <color theme="1"/>
        <rFont val="宋体"/>
        <family val="3"/>
        <charset val="134"/>
      </rPr>
      <t>、是否采用集合点策略：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宋体"/>
        <family val="3"/>
        <charset val="134"/>
      </rPr>
      <t xml:space="preserve">是
</t>
    </r>
    <r>
      <rPr>
        <sz val="9"/>
        <color theme="1"/>
        <rFont val="Arial"/>
        <family val="2"/>
      </rPr>
      <t>5</t>
    </r>
    <r>
      <rPr>
        <sz val="9"/>
        <color theme="1"/>
        <rFont val="宋体"/>
        <family val="3"/>
        <charset val="134"/>
      </rPr>
      <t>、思考时间策略：加上思考时间</t>
    </r>
    <phoneticPr fontId="1" type="noConversion"/>
  </si>
  <si>
    <r>
      <t>1</t>
    </r>
    <r>
      <rPr>
        <sz val="9"/>
        <rFont val="宋体"/>
        <family val="3"/>
        <charset val="134"/>
      </rPr>
      <t>、打开登录系统的</t>
    </r>
    <r>
      <rPr>
        <sz val="9"/>
        <rFont val="Arial"/>
        <family val="2"/>
      </rPr>
      <t>URL</t>
    </r>
    <r>
      <rPr>
        <sz val="9"/>
        <rFont val="宋体"/>
        <family val="3"/>
        <charset val="134"/>
      </rPr>
      <t>链接：</t>
    </r>
    <r>
      <rPr>
        <sz val="9"/>
        <rFont val="Arial"/>
        <family val="2"/>
      </rPr>
      <t>http://192.168.105.171:8080/caiwufenxi/teacher/portal/index.jsp
2</t>
    </r>
    <r>
      <rPr>
        <sz val="9"/>
        <rFont val="宋体"/>
        <family val="3"/>
        <charset val="134"/>
      </rPr>
      <t>、以学生账号登录系统，进入【教学考核</t>
    </r>
    <r>
      <rPr>
        <sz val="9"/>
        <rFont val="Arial"/>
        <family val="2"/>
      </rPr>
      <t>-&gt;</t>
    </r>
    <r>
      <rPr>
        <sz val="9"/>
        <rFont val="宋体"/>
        <family val="3"/>
        <charset val="134"/>
      </rPr>
      <t xml:space="preserve">考试】页面中，选择一条综合实训的考试记录，进入考试，完成所有页面的表格填写后，且保存成功
</t>
    </r>
    <r>
      <rPr>
        <sz val="9"/>
        <rFont val="Arial"/>
        <family val="2"/>
      </rPr>
      <t>3</t>
    </r>
    <r>
      <rPr>
        <sz val="9"/>
        <rFont val="宋体"/>
        <family val="3"/>
        <charset val="134"/>
      </rPr>
      <t>、点击页面上的提交按钮（点击按钮之前，添加事务：提交考试），考试提交完成（结束事务：提交考试）</t>
    </r>
    <phoneticPr fontId="13" type="noConversion"/>
  </si>
  <si>
    <r>
      <rPr>
        <sz val="9"/>
        <color theme="1"/>
        <rFont val="宋体"/>
        <family val="2"/>
        <charset val="134"/>
      </rPr>
      <t>≤5S</t>
    </r>
    <r>
      <rPr>
        <sz val="9"/>
        <color theme="1"/>
        <rFont val="Arial"/>
        <family val="2"/>
      </rPr>
      <t/>
    </r>
    <phoneticPr fontId="13" type="noConversion"/>
  </si>
  <si>
    <r>
      <t>400</t>
    </r>
    <r>
      <rPr>
        <sz val="9"/>
        <color theme="1"/>
        <rFont val="宋体"/>
        <family val="2"/>
        <charset val="134"/>
      </rPr>
      <t>在线</t>
    </r>
    <r>
      <rPr>
        <sz val="9"/>
        <color theme="1"/>
        <rFont val="Arial"/>
        <family val="2"/>
      </rPr>
      <t>60</t>
    </r>
    <r>
      <rPr>
        <sz val="9"/>
        <color theme="1"/>
        <rFont val="宋体"/>
        <family val="3"/>
        <charset val="134"/>
      </rPr>
      <t>并发</t>
    </r>
    <r>
      <rPr>
        <sz val="9"/>
        <color theme="1"/>
        <rFont val="宋体"/>
        <family val="2"/>
        <charset val="134"/>
      </rPr>
      <t/>
    </r>
    <phoneticPr fontId="13" type="noConversion"/>
  </si>
  <si>
    <t>提交考试</t>
    <phoneticPr fontId="13" type="noConversion"/>
  </si>
  <si>
    <t>Case.004</t>
  </si>
  <si>
    <r>
      <t>1</t>
    </r>
    <r>
      <rPr>
        <sz val="9"/>
        <rFont val="宋体"/>
        <family val="3"/>
        <charset val="134"/>
      </rPr>
      <t>、打开登录系统的</t>
    </r>
    <r>
      <rPr>
        <sz val="9"/>
        <rFont val="Arial"/>
        <family val="2"/>
      </rPr>
      <t>URL</t>
    </r>
    <r>
      <rPr>
        <sz val="9"/>
        <rFont val="宋体"/>
        <family val="3"/>
        <charset val="134"/>
      </rPr>
      <t>链接：</t>
    </r>
    <r>
      <rPr>
        <sz val="9"/>
        <rFont val="Arial"/>
        <family val="2"/>
      </rPr>
      <t>http://192.168.105.171:8080/caiwufenxi/teacher/portal/index.jsp
2</t>
    </r>
    <r>
      <rPr>
        <sz val="9"/>
        <rFont val="宋体"/>
        <family val="3"/>
        <charset val="134"/>
      </rPr>
      <t>、以学生账号登录系统，进入【教学考核</t>
    </r>
    <r>
      <rPr>
        <sz val="9"/>
        <rFont val="Arial"/>
        <family val="2"/>
      </rPr>
      <t>-&gt;</t>
    </r>
    <r>
      <rPr>
        <sz val="9"/>
        <rFont val="宋体"/>
        <family val="3"/>
        <charset val="134"/>
      </rPr>
      <t>考试】页面中，选择一条综合实训的考试记录，点击进入考试（点击进入考试之前，添加事务：进入考试页面），进入考试页面成功（结束事务：进入考试页面）</t>
    </r>
    <phoneticPr fontId="13" type="noConversion"/>
  </si>
  <si>
    <r>
      <t>400</t>
    </r>
    <r>
      <rPr>
        <sz val="9"/>
        <color theme="1"/>
        <rFont val="宋体"/>
        <family val="2"/>
        <charset val="134"/>
      </rPr>
      <t>在线</t>
    </r>
    <r>
      <rPr>
        <sz val="9"/>
        <color theme="1"/>
        <rFont val="Arial"/>
        <family val="2"/>
      </rPr>
      <t>100</t>
    </r>
    <r>
      <rPr>
        <sz val="9"/>
        <color theme="1"/>
        <rFont val="宋体"/>
        <family val="3"/>
        <charset val="134"/>
      </rPr>
      <t>并发</t>
    </r>
    <r>
      <rPr>
        <sz val="9"/>
        <color theme="1"/>
        <rFont val="宋体"/>
        <family val="2"/>
        <charset val="134"/>
      </rPr>
      <t/>
    </r>
    <phoneticPr fontId="13" type="noConversion"/>
  </si>
  <si>
    <t>进入考试（教学考核-综合实训）</t>
    <phoneticPr fontId="13" type="noConversion"/>
  </si>
  <si>
    <t>Case.003</t>
  </si>
  <si>
    <r>
      <t>1</t>
    </r>
    <r>
      <rPr>
        <sz val="9"/>
        <rFont val="宋体"/>
        <family val="3"/>
        <charset val="134"/>
      </rPr>
      <t>、打开登录系统的</t>
    </r>
    <r>
      <rPr>
        <sz val="9"/>
        <rFont val="Arial"/>
        <family val="2"/>
      </rPr>
      <t>URL</t>
    </r>
    <r>
      <rPr>
        <sz val="9"/>
        <rFont val="宋体"/>
        <family val="3"/>
        <charset val="134"/>
      </rPr>
      <t>链接：</t>
    </r>
    <r>
      <rPr>
        <sz val="9"/>
        <rFont val="Arial"/>
        <family val="2"/>
      </rPr>
      <t>http://192.168.105.171:8080/caiwufenxi/teacher/portal/index.jsp
2</t>
    </r>
    <r>
      <rPr>
        <sz val="9"/>
        <rFont val="宋体"/>
        <family val="3"/>
        <charset val="134"/>
      </rPr>
      <t>、以学生账号登录系统，点击【学科资源</t>
    </r>
    <r>
      <rPr>
        <sz val="9"/>
        <rFont val="Arial"/>
        <family val="2"/>
      </rPr>
      <t>-&gt;</t>
    </r>
    <r>
      <rPr>
        <sz val="9"/>
        <rFont val="宋体"/>
        <family val="3"/>
        <charset val="134"/>
      </rPr>
      <t xml:space="preserve">标配资源】，进入电子书页面
</t>
    </r>
    <r>
      <rPr>
        <sz val="9"/>
        <rFont val="Arial"/>
        <family val="2"/>
      </rPr>
      <t>3</t>
    </r>
    <r>
      <rPr>
        <sz val="9"/>
        <rFont val="宋体"/>
        <family val="3"/>
        <charset val="134"/>
      </rPr>
      <t>、点击其中一本电子书图标（点击按钮之前，添加事务：电子书页面打开），电子书页面加载完成（结束事务：电子书页面打开）</t>
    </r>
    <r>
      <rPr>
        <sz val="9"/>
        <rFont val="Arial"/>
        <family val="2"/>
      </rPr>
      <t/>
    </r>
    <phoneticPr fontId="13" type="noConversion"/>
  </si>
  <si>
    <r>
      <rPr>
        <sz val="9"/>
        <color theme="1"/>
        <rFont val="宋体"/>
        <family val="2"/>
        <charset val="134"/>
      </rPr>
      <t>≤8S</t>
    </r>
    <r>
      <rPr>
        <sz val="9"/>
        <color theme="1"/>
        <rFont val="Arial"/>
        <family val="2"/>
      </rPr>
      <t/>
    </r>
    <phoneticPr fontId="13" type="noConversion"/>
  </si>
  <si>
    <r>
      <t>400</t>
    </r>
    <r>
      <rPr>
        <sz val="9"/>
        <color theme="1"/>
        <rFont val="宋体"/>
        <family val="2"/>
        <charset val="134"/>
      </rPr>
      <t>在线</t>
    </r>
    <r>
      <rPr>
        <sz val="9"/>
        <color theme="1"/>
        <rFont val="Arial"/>
        <family val="2"/>
      </rPr>
      <t>80</t>
    </r>
    <r>
      <rPr>
        <sz val="9"/>
        <color theme="1"/>
        <rFont val="宋体"/>
        <family val="3"/>
        <charset val="134"/>
      </rPr>
      <t>并发</t>
    </r>
    <r>
      <rPr>
        <sz val="9"/>
        <color theme="1"/>
        <rFont val="宋体"/>
        <family val="2"/>
        <charset val="134"/>
      </rPr>
      <t/>
    </r>
    <phoneticPr fontId="13" type="noConversion"/>
  </si>
  <si>
    <t>查看电子书，电子书工具操作</t>
    <phoneticPr fontId="13" type="noConversion"/>
  </si>
  <si>
    <t>Case.002</t>
    <phoneticPr fontId="13" type="noConversion"/>
  </si>
  <si>
    <r>
      <t>1</t>
    </r>
    <r>
      <rPr>
        <sz val="9"/>
        <rFont val="宋体"/>
        <family val="3"/>
        <charset val="134"/>
      </rPr>
      <t>、打开登录系统的</t>
    </r>
    <r>
      <rPr>
        <sz val="9"/>
        <rFont val="Arial"/>
        <family val="2"/>
      </rPr>
      <t>URL</t>
    </r>
    <r>
      <rPr>
        <sz val="9"/>
        <rFont val="宋体"/>
        <family val="3"/>
        <charset val="134"/>
      </rPr>
      <t>链接：</t>
    </r>
    <r>
      <rPr>
        <sz val="9"/>
        <rFont val="Arial"/>
        <family val="2"/>
      </rPr>
      <t>http://192.168.105.171:8080/caiwufenxi/teacher/portal/index.jsp
2</t>
    </r>
    <r>
      <rPr>
        <sz val="9"/>
        <rFont val="宋体"/>
        <family val="3"/>
        <charset val="134"/>
      </rPr>
      <t>、以学生账号同时点击登录按钮进入系统，加载首页加载首页默认各模块的数据，包括图表</t>
    </r>
    <phoneticPr fontId="13" type="noConversion"/>
  </si>
  <si>
    <r>
      <rPr>
        <sz val="9"/>
        <color theme="1"/>
        <rFont val="宋体"/>
        <family val="2"/>
        <charset val="134"/>
      </rPr>
      <t>≤5</t>
    </r>
    <r>
      <rPr>
        <sz val="9"/>
        <color theme="1"/>
        <rFont val="Arial"/>
        <family val="2"/>
      </rPr>
      <t>S</t>
    </r>
    <phoneticPr fontId="13" type="noConversion"/>
  </si>
  <si>
    <r>
      <t>400</t>
    </r>
    <r>
      <rPr>
        <sz val="9"/>
        <color theme="1"/>
        <rFont val="宋体"/>
        <family val="2"/>
        <charset val="134"/>
      </rPr>
      <t>在线</t>
    </r>
    <r>
      <rPr>
        <sz val="9"/>
        <color theme="1"/>
        <rFont val="Arial"/>
        <family val="2"/>
      </rPr>
      <t>100</t>
    </r>
    <r>
      <rPr>
        <sz val="9"/>
        <color theme="1"/>
        <rFont val="宋体"/>
        <family val="2"/>
        <charset val="134"/>
      </rPr>
      <t>并发</t>
    </r>
    <phoneticPr fontId="13" type="noConversion"/>
  </si>
  <si>
    <t>登录（学生端）&amp;加载</t>
    <phoneticPr fontId="13" type="noConversion"/>
  </si>
  <si>
    <t>Case.001</t>
    <phoneticPr fontId="1" type="noConversion"/>
  </si>
  <si>
    <t>Available Avg</t>
    <phoneticPr fontId="1" type="noConversion"/>
  </si>
  <si>
    <t>Available Min</t>
    <phoneticPr fontId="1" type="noConversion"/>
  </si>
  <si>
    <r>
      <rPr>
        <sz val="9"/>
        <rFont val="宋体"/>
        <family val="3"/>
        <charset val="134"/>
      </rPr>
      <t>备注</t>
    </r>
    <phoneticPr fontId="1" type="noConversion"/>
  </si>
  <si>
    <t>执行人</t>
  </si>
  <si>
    <t>脚本负责人</t>
  </si>
  <si>
    <r>
      <rPr>
        <sz val="9"/>
        <rFont val="宋体"/>
        <family val="3"/>
        <charset val="134"/>
      </rPr>
      <t>服务器配置</t>
    </r>
    <phoneticPr fontId="1" type="noConversion"/>
  </si>
  <si>
    <r>
      <rPr>
        <sz val="9"/>
        <rFont val="宋体"/>
        <family val="3"/>
        <charset val="134"/>
      </rPr>
      <t>测试问题</t>
    </r>
    <phoneticPr fontId="1" type="noConversion"/>
  </si>
  <si>
    <r>
      <rPr>
        <sz val="9"/>
        <color theme="1"/>
        <rFont val="宋体"/>
        <family val="3"/>
        <charset val="134"/>
      </rPr>
      <t>执行日期</t>
    </r>
    <phoneticPr fontId="1" type="noConversion"/>
  </si>
  <si>
    <r>
      <rPr>
        <sz val="9"/>
        <rFont val="宋体"/>
        <family val="3"/>
        <charset val="134"/>
      </rPr>
      <t>内存使用率峰值</t>
    </r>
  </si>
  <si>
    <r>
      <rPr>
        <sz val="9"/>
        <rFont val="宋体"/>
        <family val="3"/>
        <charset val="134"/>
      </rPr>
      <t>内存平均使用率</t>
    </r>
  </si>
  <si>
    <r>
      <t>CPU</t>
    </r>
    <r>
      <rPr>
        <sz val="9"/>
        <rFont val="宋体"/>
        <family val="3"/>
        <charset val="134"/>
      </rPr>
      <t>使用率峰值</t>
    </r>
    <phoneticPr fontId="13" type="noConversion"/>
  </si>
  <si>
    <r>
      <t>CPU</t>
    </r>
    <r>
      <rPr>
        <sz val="9"/>
        <rFont val="宋体"/>
        <family val="3"/>
        <charset val="134"/>
      </rPr>
      <t>平均使用率</t>
    </r>
    <phoneticPr fontId="20" type="noConversion"/>
  </si>
  <si>
    <r>
      <rPr>
        <sz val="9"/>
        <rFont val="宋体"/>
        <family val="3"/>
        <charset val="134"/>
      </rPr>
      <t>最大
吞吐量
（</t>
    </r>
    <r>
      <rPr>
        <sz val="9"/>
        <rFont val="Arial"/>
        <family val="2"/>
      </rPr>
      <t>MB/s</t>
    </r>
    <r>
      <rPr>
        <sz val="9"/>
        <rFont val="宋体"/>
        <family val="3"/>
        <charset val="134"/>
      </rPr>
      <t>）</t>
    </r>
    <phoneticPr fontId="1" type="noConversion"/>
  </si>
  <si>
    <r>
      <rPr>
        <sz val="9"/>
        <rFont val="宋体"/>
        <family val="3"/>
        <charset val="134"/>
      </rPr>
      <t>平均
吞吐量
（</t>
    </r>
    <r>
      <rPr>
        <sz val="9"/>
        <rFont val="Arial"/>
        <family val="2"/>
      </rPr>
      <t>MB/s</t>
    </r>
    <r>
      <rPr>
        <sz val="9"/>
        <rFont val="宋体"/>
        <family val="3"/>
        <charset val="134"/>
      </rPr>
      <t>）</t>
    </r>
    <phoneticPr fontId="1" type="noConversion"/>
  </si>
  <si>
    <r>
      <rPr>
        <sz val="9"/>
        <color theme="1"/>
        <rFont val="宋体"/>
        <family val="3"/>
        <charset val="134"/>
      </rPr>
      <t>每秒处理的事务数最大值（</t>
    </r>
    <r>
      <rPr>
        <sz val="9"/>
        <color theme="1"/>
        <rFont val="Arial"/>
        <family val="2"/>
      </rPr>
      <t>TPS)</t>
    </r>
    <phoneticPr fontId="13" type="noConversion"/>
  </si>
  <si>
    <r>
      <rPr>
        <sz val="9"/>
        <color theme="1"/>
        <rFont val="宋体"/>
        <family val="3"/>
        <charset val="134"/>
      </rPr>
      <t>平均每秒处理的事务数（</t>
    </r>
    <r>
      <rPr>
        <sz val="9"/>
        <color theme="1"/>
        <rFont val="Arial"/>
        <family val="2"/>
      </rPr>
      <t>TPS)</t>
    </r>
    <phoneticPr fontId="13" type="noConversion"/>
  </si>
  <si>
    <r>
      <rPr>
        <sz val="9"/>
        <rFont val="宋体"/>
        <family val="3"/>
        <charset val="134"/>
      </rPr>
      <t>事务成功率</t>
    </r>
    <phoneticPr fontId="1" type="noConversion"/>
  </si>
  <si>
    <r>
      <rPr>
        <sz val="9"/>
        <rFont val="宋体"/>
        <family val="3"/>
        <charset val="134"/>
      </rPr>
      <t>失败事务数</t>
    </r>
    <phoneticPr fontId="13" type="noConversion"/>
  </si>
  <si>
    <r>
      <rPr>
        <sz val="9"/>
        <rFont val="宋体"/>
        <family val="3"/>
        <charset val="134"/>
      </rPr>
      <t>通过事务数</t>
    </r>
    <phoneticPr fontId="13" type="noConversion"/>
  </si>
  <si>
    <r>
      <t>90%</t>
    </r>
    <r>
      <rPr>
        <sz val="9"/>
        <rFont val="宋体"/>
        <family val="3"/>
        <charset val="134"/>
      </rPr>
      <t>响应时间（</t>
    </r>
    <r>
      <rPr>
        <sz val="9"/>
        <rFont val="Arial"/>
        <family val="2"/>
      </rPr>
      <t>s</t>
    </r>
    <r>
      <rPr>
        <sz val="9"/>
        <rFont val="宋体"/>
        <family val="3"/>
        <charset val="134"/>
      </rPr>
      <t>）</t>
    </r>
    <phoneticPr fontId="13" type="noConversion"/>
  </si>
  <si>
    <r>
      <rPr>
        <sz val="9"/>
        <rFont val="宋体"/>
        <family val="3"/>
        <charset val="134"/>
      </rPr>
      <t>平均响应时间（</t>
    </r>
    <r>
      <rPr>
        <sz val="9"/>
        <rFont val="Arial"/>
        <family val="2"/>
      </rPr>
      <t>s</t>
    </r>
    <r>
      <rPr>
        <sz val="9"/>
        <rFont val="宋体"/>
        <family val="3"/>
        <charset val="134"/>
      </rPr>
      <t>）</t>
    </r>
    <phoneticPr fontId="20" type="noConversion"/>
  </si>
  <si>
    <r>
      <rPr>
        <sz val="9"/>
        <color theme="1"/>
        <rFont val="宋体"/>
        <family val="3"/>
        <charset val="134"/>
      </rPr>
      <t>持续运行时间</t>
    </r>
    <phoneticPr fontId="1" type="noConversion"/>
  </si>
  <si>
    <t>用户在线及并发数</t>
    <phoneticPr fontId="1" type="noConversion"/>
  </si>
  <si>
    <r>
      <rPr>
        <sz val="9"/>
        <color theme="1"/>
        <rFont val="宋体"/>
        <family val="3"/>
        <charset val="134"/>
      </rPr>
      <t>操作步骤</t>
    </r>
    <phoneticPr fontId="13" type="noConversion"/>
  </si>
  <si>
    <r>
      <t>CPU</t>
    </r>
    <r>
      <rPr>
        <sz val="9"/>
        <color theme="1"/>
        <rFont val="宋体"/>
        <family val="3"/>
        <charset val="134"/>
      </rPr>
      <t>使用率</t>
    </r>
    <phoneticPr fontId="1" type="noConversion"/>
  </si>
  <si>
    <r>
      <rPr>
        <sz val="9"/>
        <color theme="1"/>
        <rFont val="宋体"/>
        <family val="3"/>
        <charset val="134"/>
      </rPr>
      <t>内存
使用率</t>
    </r>
    <phoneticPr fontId="1" type="noConversion"/>
  </si>
  <si>
    <r>
      <rPr>
        <sz val="9"/>
        <color theme="1"/>
        <rFont val="宋体"/>
        <family val="3"/>
        <charset val="134"/>
      </rPr>
      <t>事务
成功率</t>
    </r>
    <phoneticPr fontId="1" type="noConversion"/>
  </si>
  <si>
    <t>90%响应时间</t>
    <phoneticPr fontId="1" type="noConversion"/>
  </si>
  <si>
    <r>
      <rPr>
        <sz val="9"/>
        <color theme="1"/>
        <rFont val="宋体"/>
        <family val="3"/>
        <charset val="134"/>
      </rPr>
      <t>用户在线及并发数</t>
    </r>
    <phoneticPr fontId="1" type="noConversion"/>
  </si>
  <si>
    <r>
      <rPr>
        <sz val="9"/>
        <color theme="1"/>
        <rFont val="宋体"/>
        <family val="3"/>
        <charset val="134"/>
      </rPr>
      <t>名称</t>
    </r>
    <phoneticPr fontId="1" type="noConversion"/>
  </si>
  <si>
    <r>
      <rPr>
        <sz val="9"/>
        <rFont val="宋体"/>
        <family val="2"/>
        <charset val="134"/>
      </rPr>
      <t>可用内存</t>
    </r>
    <r>
      <rPr>
        <sz val="9"/>
        <rFont val="Arial"/>
        <family val="2"/>
      </rPr>
      <t>(MB)</t>
    </r>
    <phoneticPr fontId="1" type="noConversion"/>
  </si>
  <si>
    <t>测试数据</t>
    <phoneticPr fontId="1" type="noConversion"/>
  </si>
  <si>
    <t>场景策略</t>
    <phoneticPr fontId="1" type="noConversion"/>
  </si>
  <si>
    <r>
      <rPr>
        <sz val="9"/>
        <color theme="1"/>
        <rFont val="宋体"/>
        <family val="3"/>
        <charset val="134"/>
      </rPr>
      <t xml:space="preserve">背景数据
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3"/>
        <charset val="134"/>
      </rPr>
      <t>测试数据）</t>
    </r>
    <phoneticPr fontId="1" type="noConversion"/>
  </si>
  <si>
    <r>
      <rPr>
        <sz val="9"/>
        <color theme="1"/>
        <rFont val="宋体"/>
        <family val="3"/>
        <charset val="134"/>
      </rPr>
      <t>操作步骤</t>
    </r>
    <phoneticPr fontId="1" type="noConversion"/>
  </si>
  <si>
    <r>
      <rPr>
        <sz val="9"/>
        <color theme="1"/>
        <rFont val="宋体"/>
        <family val="3"/>
        <charset val="134"/>
      </rPr>
      <t>测试原始需求</t>
    </r>
  </si>
  <si>
    <r>
      <rPr>
        <sz val="9"/>
        <color theme="1"/>
        <rFont val="宋体"/>
        <family val="3"/>
        <charset val="134"/>
      </rPr>
      <t>需求编号</t>
    </r>
    <phoneticPr fontId="1" type="noConversion"/>
  </si>
  <si>
    <t>loadCaseAnswer（）--方法未修改</t>
    <phoneticPr fontId="1" type="noConversion"/>
  </si>
  <si>
    <t>loadCaseAnswer()--方法未修改</t>
    <phoneticPr fontId="1" type="noConversion"/>
  </si>
  <si>
    <t>方法未修改</t>
    <phoneticPr fontId="1" type="noConversion"/>
  </si>
  <si>
    <r>
      <t>com.gta.kjzh.controller.student.zonghetrain.StuComprehensiveTrainController---Controller</t>
    </r>
    <r>
      <rPr>
        <sz val="10.5"/>
        <color theme="1"/>
        <rFont val="宋体"/>
        <family val="3"/>
        <charset val="134"/>
      </rPr>
      <t>层</t>
    </r>
    <phoneticPr fontId="1" type="noConversion"/>
  </si>
  <si>
    <t>main</t>
  </si>
  <si>
    <t>Folders are different</t>
  </si>
  <si>
    <t>* 2016/4/5 11:31:53</t>
  </si>
  <si>
    <t>webapp</t>
  </si>
  <si>
    <t>* 2016/4/5 11:32:38</t>
  </si>
  <si>
    <t>teacher</t>
  </si>
  <si>
    <t>main\webapp</t>
  </si>
  <si>
    <t>* 2016/4/5 11:32:45</t>
  </si>
  <si>
    <t>commons</t>
  </si>
  <si>
    <t>common</t>
  </si>
  <si>
    <t>* 2016/4/5 11:32:23</t>
  </si>
  <si>
    <t>manager</t>
  </si>
  <si>
    <t>resources</t>
  </si>
  <si>
    <t>完全相同</t>
  </si>
  <si>
    <t>student</t>
  </si>
  <si>
    <t>* 2016/4/5 11:32:12</t>
  </si>
  <si>
    <t>comprehensiveTrain</t>
  </si>
  <si>
    <t>main\webapp\student</t>
  </si>
  <si>
    <t>* 2016/4/6 8:43:06</t>
  </si>
  <si>
    <t>forecastForReportSubject</t>
  </si>
  <si>
    <t>main\webapp\student\comprehensiveTrain</t>
  </si>
  <si>
    <t>reportReconstruction</t>
  </si>
  <si>
    <t>logicCalculate.jsp</t>
  </si>
  <si>
    <t>Text files are different</t>
  </si>
  <si>
    <t>jsp</t>
  </si>
  <si>
    <t>mainTrain.jsp</t>
  </si>
  <si>
    <t>estimateForecast</t>
  </si>
  <si>
    <t>reportForecast</t>
  </si>
  <si>
    <t>comprehensiveTrain.jsp</t>
  </si>
  <si>
    <t>exam</t>
  </si>
  <si>
    <t>examine</t>
  </si>
  <si>
    <t>homepage</t>
  </si>
  <si>
    <t>Individual</t>
  </si>
  <si>
    <t>comment</t>
  </si>
  <si>
    <t>* 2016/4/5 11:32:11</t>
  </si>
  <si>
    <t>portal</t>
  </si>
  <si>
    <t>singletrain</t>
  </si>
  <si>
    <t>studentstudy</t>
  </si>
  <si>
    <t>* 2016/4/6 8:43:05</t>
  </si>
  <si>
    <t>WEB-INF</t>
  </si>
  <si>
    <t>errorpage</t>
  </si>
  <si>
    <t>textRead</t>
  </si>
  <si>
    <t>upload</t>
  </si>
  <si>
    <t>login.jsp</t>
  </si>
  <si>
    <t>Text files are identical</t>
  </si>
  <si>
    <t>login1.jsp</t>
  </si>
  <si>
    <t>pptRead</t>
  </si>
  <si>
    <t>* 2016/4/5 11:32:01</t>
  </si>
  <si>
    <t>java</t>
  </si>
  <si>
    <t>* 2016/4/5 11:31:48</t>
  </si>
  <si>
    <t>com</t>
  </si>
  <si>
    <t>main\java</t>
  </si>
  <si>
    <t>gta</t>
  </si>
  <si>
    <t>main\java\com</t>
  </si>
  <si>
    <t>kjzh</t>
  </si>
  <si>
    <t>main\java\com\gta</t>
  </si>
  <si>
    <t>resourceconfig</t>
  </si>
  <si>
    <t>main\java\com\gta\kjzh</t>
  </si>
  <si>
    <t>user</t>
  </si>
  <si>
    <t>util</t>
  </si>
  <si>
    <t>college</t>
  </si>
  <si>
    <t>* 2016/4/5 11:31:52</t>
  </si>
  <si>
    <t>course</t>
  </si>
  <si>
    <t>exammonitor</t>
  </si>
  <si>
    <t>init</t>
  </si>
  <si>
    <t>cache</t>
  </si>
  <si>
    <t>main\java\com\gta\kjzh\init</t>
  </si>
  <si>
    <t>InitCacheData.java</t>
  </si>
  <si>
    <t>main\java\com\gta\kjzh\init\cache</t>
  </si>
  <si>
    <t>StudentExamCache.java</t>
  </si>
  <si>
    <t>InitContextDataListener.java</t>
  </si>
  <si>
    <t>major</t>
  </si>
  <si>
    <t>teachexamine</t>
  </si>
  <si>
    <t>constant</t>
  </si>
  <si>
    <t>main\java\com\gta\kjzh\teachexamine</t>
  </si>
  <si>
    <t>dao</t>
  </si>
  <si>
    <t>ITrainGuideDao.java</t>
  </si>
  <si>
    <t>main\java\com\gta\kjzh\teachexamine\dao</t>
  </si>
  <si>
    <t>ITrainTestItemDao.java</t>
  </si>
  <si>
    <t>impl</t>
  </si>
  <si>
    <t>QuestionDaoImpl.java</t>
  </si>
  <si>
    <t>main\java\com\gta\kjzh\teachexamine\dao\impl</t>
  </si>
  <si>
    <t>* 2016/4/5 11:31:51</t>
  </si>
  <si>
    <t>TeachExamineDaoImpl.java</t>
  </si>
  <si>
    <t>TrainEditorDaoImpl.java</t>
  </si>
  <si>
    <t>TrainGuideDaoImpl.java</t>
  </si>
  <si>
    <t>TrainTestItemDaoImpl.java</t>
  </si>
  <si>
    <t>TrainTestManageDaoImpl.java</t>
  </si>
  <si>
    <t>TrainTestProgressDaoImpl.java</t>
  </si>
  <si>
    <t>TraintestScoreDaoImpl.java</t>
  </si>
  <si>
    <t>IQuestionDao.java</t>
  </si>
  <si>
    <t>ITeachExamineDao.java</t>
  </si>
  <si>
    <t>ITrainEditorDao.java</t>
  </si>
  <si>
    <t>ITrainTestManageDao.java</t>
  </si>
  <si>
    <t>ITrainTestProgressDao.java</t>
  </si>
  <si>
    <t>ITraintestScoreDao.java</t>
  </si>
  <si>
    <t>dto</t>
  </si>
  <si>
    <t>model</t>
  </si>
  <si>
    <t>service</t>
  </si>
  <si>
    <t>Impl</t>
  </si>
  <si>
    <t>main\java\com\gta\kjzh\teachexamine\service</t>
  </si>
  <si>
    <t>QuestionServiceImpl.java</t>
  </si>
  <si>
    <t>main\java\com\gta\kjzh\teachexamine\service\Impl</t>
  </si>
  <si>
    <t>TeachExamineServieImpl.java</t>
  </si>
  <si>
    <t>TrainEditorServiceImpl.java</t>
  </si>
  <si>
    <t>TrainGuideServiceImpl.java</t>
  </si>
  <si>
    <t>TrainTestManageServiceImpl.java</t>
  </si>
  <si>
    <t>TrainTestProgressServiceImpl.java</t>
  </si>
  <si>
    <t>TraintestScoreServiceImpl.java</t>
  </si>
  <si>
    <t>IQuestionService.java</t>
  </si>
  <si>
    <t>ITeachExamineService.java</t>
  </si>
  <si>
    <t>ITrainEditorService.java</t>
  </si>
  <si>
    <t>ITrainGuideService.java</t>
  </si>
  <si>
    <t>ITrainTestManageService.java</t>
  </si>
  <si>
    <t>ITrainTestProgressService.java</t>
  </si>
  <si>
    <t>ITraintestScoreService.java</t>
  </si>
  <si>
    <t>testpaper</t>
  </si>
  <si>
    <t>waitwork</t>
  </si>
  <si>
    <t>main\java\com\gta\kjzh\waitwork</t>
  </si>
  <si>
    <t>main\java\com\gta\kjzh\waitwork\dao</t>
  </si>
  <si>
    <t>EvaluationDaoImpl.java</t>
  </si>
  <si>
    <t>main\java\com\gta\kjzh\waitwork\dao\impl</t>
  </si>
  <si>
    <t>TeacherHomePageDaoImpl.java</t>
  </si>
  <si>
    <t>TestEvaluationDaoImpl.java</t>
  </si>
  <si>
    <t>TestScoreDaoImpl.java</t>
  </si>
  <si>
    <t>WaitWorkDaoImpl.java</t>
  </si>
  <si>
    <t>IEvaluationDao.java</t>
  </si>
  <si>
    <t>ITeacherHomePageDao.java</t>
  </si>
  <si>
    <t>ITestEvaluationDao.java</t>
  </si>
  <si>
    <t>ITestScoreDao.java</t>
  </si>
  <si>
    <t>IWaitWorkDao.java</t>
  </si>
  <si>
    <t>main\java\com\gta\kjzh\exam</t>
  </si>
  <si>
    <t>main\java\com\gta\kjzh\exam\dao</t>
  </si>
  <si>
    <t>ExamDaoImpl.java</t>
  </si>
  <si>
    <t>main\java\com\gta\kjzh\exam\dao\impl</t>
  </si>
  <si>
    <t>TestDaoImpl.java</t>
  </si>
  <si>
    <t>IExamDao.java</t>
  </si>
  <si>
    <t>ITestDao.java</t>
  </si>
  <si>
    <t>main\java\com\gta\kjzh\exam\service</t>
  </si>
  <si>
    <t>ExemServiceImpl.java</t>
  </si>
  <si>
    <t>main\java\com\gta\kjzh\exam\service\impl</t>
  </si>
  <si>
    <t>TestServiceImpl.java</t>
  </si>
  <si>
    <t>IExemService.java</t>
  </si>
  <si>
    <t>ITestService.java</t>
  </si>
  <si>
    <t>caseinfo</t>
  </si>
  <si>
    <t>* 2016/4/5 11:31:50</t>
  </si>
  <si>
    <t>main\java\com\gta\kjzh\common</t>
  </si>
  <si>
    <t>main\java\com\gta\kjzh\common\dao</t>
  </si>
  <si>
    <t>FsCominsDaoImpl.java</t>
  </si>
  <si>
    <t>main\java\com\gta\kjzh\common\dao\impl</t>
  </si>
  <si>
    <t>仅在右侧: D:\caiwufenxizonghe\2.GTA_CaiWuFenXiZhongHe V1.0\1.Engineering\13.Code Management\Trunk\V1.0\frame\V1.0（迭代二）\caiwufenxiV1.0.1\src\main\java\com\gta\kjzh\common\dao\impl</t>
  </si>
  <si>
    <t>ItemMappingDaoImpl.java</t>
  </si>
  <si>
    <t>ProjectItemDaoImpl.java</t>
  </si>
  <si>
    <t>TrdCoDaoImpl.java</t>
  </si>
  <si>
    <t>IFsCominsDao.java</t>
  </si>
  <si>
    <t>仅在右侧: D:\caiwufenxizonghe\2.GTA_CaiWuFenXiZhongHe V1.0\1.Engineering\13.Code Management\Trunk\V1.0\frame\V1.0（迭代二）\caiwufenxiV1.0.1\src\main\java\com\gta\kjzh\common\dao</t>
  </si>
  <si>
    <t>IItemMappingDao.java</t>
  </si>
  <si>
    <t>IProjectItemDao.java</t>
  </si>
  <si>
    <t>ITrdCoDao.java</t>
  </si>
  <si>
    <t>main\java\com\gta\kjzh\common\service</t>
  </si>
  <si>
    <t>ItemMappingServiceImp.java</t>
  </si>
  <si>
    <t>main\java\com\gta\kjzh\common\service\impl</t>
  </si>
  <si>
    <t>ProjectItemServiceImpl.java</t>
  </si>
  <si>
    <t>IItemMappingService.java</t>
  </si>
  <si>
    <t>IProjectItemService.java</t>
  </si>
  <si>
    <t>knowpoint</t>
  </si>
  <si>
    <t>quartz</t>
  </si>
  <si>
    <t>comprehensivetrain</t>
  </si>
  <si>
    <t>main\java\com\gta\kjzh\student</t>
  </si>
  <si>
    <t>main\java\com\gta\kjzh\student\comprehensivetrain</t>
  </si>
  <si>
    <t>* 2016/4/6 8:43:04</t>
  </si>
  <si>
    <t>main\java\com\gta\kjzh\student\comprehensivetrain\service</t>
  </si>
  <si>
    <t>EstimateForecastServiceImpl.java</t>
  </si>
  <si>
    <t>main\java\com\gta\kjzh\student\comprehensivetrain\service\impl</t>
  </si>
  <si>
    <t>ReportForecastServiceImpl.java</t>
  </si>
  <si>
    <t>ReportRefactorServiceImpl.java</t>
  </si>
  <si>
    <t>ReportSubjectForecastServiceImpl.java</t>
  </si>
  <si>
    <t>RevenueCostForecastServiceImpl.java</t>
  </si>
  <si>
    <t>TrainStudentFormulaServiceImpl.java</t>
  </si>
  <si>
    <t>IEstimateForecastService.java</t>
  </si>
  <si>
    <t>IReportForecastService.java</t>
  </si>
  <si>
    <t>IReportRefactorService.java</t>
  </si>
  <si>
    <t>IReportSubjectForecastService.java</t>
  </si>
  <si>
    <t>IRevenueCostForecastService.java</t>
  </si>
  <si>
    <t>ITrainStudentFormulaService.java</t>
  </si>
  <si>
    <t>main\java\com\gta\kjzh\student\dao</t>
  </si>
  <si>
    <t>BaseSetDaoImpl.java</t>
  </si>
  <si>
    <t>main\java\com\gta\kjzh\student\dao\impl</t>
  </si>
  <si>
    <t>StudentDaoImpl.java</t>
  </si>
  <si>
    <t>Test.java</t>
  </si>
  <si>
    <t>TrainStudentAnswerDaoImpl.java</t>
  </si>
  <si>
    <t>IBaseSetDao.java</t>
  </si>
  <si>
    <t>IStudentDao.java</t>
  </si>
  <si>
    <t>ITrainStudentAnswerDao.java</t>
  </si>
  <si>
    <t>main\java\com\gta\kjzh\student\service</t>
  </si>
  <si>
    <t>BaseSetServiceImpl.java</t>
  </si>
  <si>
    <t>main\java\com\gta\kjzh\student\service\impl</t>
  </si>
  <si>
    <t>* 2016/4/6 13:07:55</t>
  </si>
  <si>
    <t>StudentServiceImpl.java</t>
  </si>
  <si>
    <t>TrainStudentAnswerServiceImpl.java</t>
  </si>
  <si>
    <t>IBaseSetService.java</t>
  </si>
  <si>
    <t>IStudentService.java</t>
  </si>
  <si>
    <t>ITrainStudentAnswerService.java</t>
  </si>
  <si>
    <t>* 2016/4/5 11:31:49</t>
  </si>
  <si>
    <t>classinfo</t>
  </si>
  <si>
    <t>controller</t>
  </si>
  <si>
    <t>main\java\com\gta\kjzh\controller</t>
  </si>
  <si>
    <t>* 2016/4/6 8:43:03</t>
  </si>
  <si>
    <t>CommonController.java</t>
  </si>
  <si>
    <t>main\java\com\gta\kjzh\controller\common</t>
  </si>
  <si>
    <t>EvaluateTrainTestController.java</t>
  </si>
  <si>
    <t>login</t>
  </si>
  <si>
    <t>UserLogin.java</t>
  </si>
  <si>
    <t>main\java\com\gta\kjzh\controller\login</t>
  </si>
  <si>
    <t>zonghetrain</t>
  </si>
  <si>
    <t>main\java\com\gta\kjzh\controller\student</t>
  </si>
  <si>
    <t>EstimateForecastController.java</t>
  </si>
  <si>
    <t>main\java\com\gta\kjzh\controller\student\zonghetrain</t>
  </si>
  <si>
    <t>LogicCalculateController.java</t>
  </si>
  <si>
    <t>ReportForecastController.java</t>
  </si>
  <si>
    <t>ReportRefactorController.java</t>
  </si>
  <si>
    <t>ReportSubjectForecastController.java</t>
  </si>
  <si>
    <t>RevenueCostForecastController.java</t>
  </si>
  <si>
    <t>StuComprehensiveTrainController.java</t>
  </si>
  <si>
    <t>HomePageManager.java</t>
  </si>
  <si>
    <t>StudentCommentController.java</t>
  </si>
  <si>
    <t>StudentDoExamController.java</t>
  </si>
  <si>
    <t>StudentManageController.java</t>
  </si>
  <si>
    <t>TeachExamine.java</t>
  </si>
  <si>
    <t>WaitworkManager.java</t>
  </si>
  <si>
    <t>validateunique</t>
  </si>
  <si>
    <t>filter</t>
  </si>
  <si>
    <t>sdk</t>
  </si>
  <si>
    <t>studyresource</t>
  </si>
  <si>
    <t>config</t>
  </si>
  <si>
    <t>test</t>
  </si>
  <si>
    <t>com.gta.kjzh.controller.common.EvaluateTrainTestController</t>
    <phoneticPr fontId="1" type="noConversion"/>
  </si>
  <si>
    <r>
      <t>逻辑计算性能测试只是打开逻辑计算页面，此页面的后台所有方法都没有改变，只是前端页面改变了布局,</t>
    </r>
    <r>
      <rPr>
        <b/>
        <sz val="11"/>
        <color rgb="FFFF0000"/>
        <rFont val="宋体"/>
        <family val="3"/>
        <charset val="134"/>
        <scheme val="minor"/>
      </rPr>
      <t>研发评估无需进行性能测试；</t>
    </r>
    <phoneticPr fontId="1" type="noConversion"/>
  </si>
  <si>
    <r>
      <t>查看测试的主方法【loadStuAnswer（）；
loadCaseAnswer（）；
findRelatedAnswer（）；】没有修改，只是增加了考核模块的星星标注，对性能的影响可以忽略不计；</t>
    </r>
    <r>
      <rPr>
        <b/>
        <sz val="11"/>
        <color rgb="FFFF0000"/>
        <rFont val="宋体"/>
        <family val="3"/>
        <charset val="134"/>
        <scheme val="minor"/>
      </rPr>
      <t>研发评估无需进行性能测试；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</si>
</sst>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仿宋"/>
      <family val="3"/>
      <charset val="134"/>
    </font>
    <font>
      <sz val="14"/>
      <color theme="1"/>
      <name val="仿宋"/>
      <family val="3"/>
      <charset val="134"/>
    </font>
    <font>
      <sz val="11"/>
      <color theme="1"/>
      <name val="黑体"/>
      <family val="3"/>
      <charset val="134"/>
    </font>
    <font>
      <sz val="12"/>
      <color theme="1"/>
      <name val="仿宋"/>
      <family val="3"/>
      <charset val="134"/>
    </font>
    <font>
      <b/>
      <sz val="11"/>
      <color theme="1"/>
      <name val="仿宋"/>
      <family val="3"/>
      <charset val="134"/>
    </font>
    <font>
      <b/>
      <sz val="9"/>
      <color theme="1"/>
      <name val="仿宋"/>
      <family val="3"/>
      <charset val="134"/>
    </font>
    <font>
      <sz val="7.5"/>
      <color theme="1"/>
      <name val="黑体"/>
      <family val="3"/>
      <charset val="134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u/>
      <sz val="11"/>
      <color theme="1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Arial"/>
      <family val="2"/>
    </font>
    <font>
      <sz val="9"/>
      <color theme="1"/>
      <name val="宋体"/>
      <family val="3"/>
      <charset val="134"/>
    </font>
    <font>
      <sz val="9"/>
      <color theme="1"/>
      <name val="Arial"/>
      <family val="2"/>
    </font>
    <font>
      <sz val="9"/>
      <name val="Arial"/>
      <family val="2"/>
    </font>
    <font>
      <sz val="9"/>
      <name val="宋体"/>
      <family val="3"/>
      <charset val="134"/>
    </font>
    <font>
      <sz val="9"/>
      <color theme="1" tint="0.14999847407452621"/>
      <name val="Arial"/>
      <family val="2"/>
    </font>
    <font>
      <sz val="9"/>
      <color theme="1" tint="0.14999847407452621"/>
      <name val="宋体"/>
      <family val="3"/>
      <charset val="134"/>
    </font>
    <font>
      <sz val="9"/>
      <color theme="1"/>
      <name val="宋体"/>
      <family val="2"/>
      <charset val="134"/>
    </font>
    <font>
      <sz val="9"/>
      <name val="宋体"/>
      <family val="2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theme="3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</borders>
  <cellStyleXfs count="4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/>
    <xf numFmtId="0" fontId="26" fillId="0" borderId="0">
      <alignment vertical="center"/>
    </xf>
  </cellStyleXfs>
  <cellXfs count="106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8" xfId="0" applyBorder="1">
      <alignment vertical="center"/>
    </xf>
    <xf numFmtId="0" fontId="2" fillId="0" borderId="6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4" xfId="0" applyFont="1" applyBorder="1">
      <alignment vertical="center"/>
    </xf>
    <xf numFmtId="0" fontId="0" fillId="0" borderId="11" xfId="0" applyBorder="1">
      <alignment vertical="center"/>
    </xf>
    <xf numFmtId="0" fontId="2" fillId="0" borderId="13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6" fillId="0" borderId="2" xfId="0" applyFont="1" applyBorder="1">
      <alignment vertical="center"/>
    </xf>
    <xf numFmtId="0" fontId="7" fillId="2" borderId="1" xfId="0" applyFont="1" applyFill="1" applyBorder="1" applyAlignment="1">
      <alignment horizontal="left" vertical="top" wrapText="1"/>
    </xf>
    <xf numFmtId="22" fontId="9" fillId="0" borderId="0" xfId="0" applyNumberFormat="1" applyFont="1">
      <alignment vertical="center"/>
    </xf>
    <xf numFmtId="0" fontId="0" fillId="0" borderId="0" xfId="0" applyAlignment="1">
      <alignment horizontal="right" vertical="center"/>
    </xf>
    <xf numFmtId="0" fontId="7" fillId="2" borderId="1" xfId="0" applyFont="1" applyFill="1" applyBorder="1" applyAlignment="1">
      <alignment horizontal="right" vertical="top" wrapText="1"/>
    </xf>
    <xf numFmtId="22" fontId="0" fillId="0" borderId="11" xfId="0" applyNumberFormat="1" applyBorder="1">
      <alignment vertical="center"/>
    </xf>
    <xf numFmtId="0" fontId="0" fillId="3" borderId="1" xfId="0" applyFill="1" applyBorder="1">
      <alignment vertical="center"/>
    </xf>
    <xf numFmtId="0" fontId="12" fillId="0" borderId="0" xfId="1" applyAlignment="1">
      <alignment vertical="center" wrapText="1"/>
    </xf>
    <xf numFmtId="0" fontId="12" fillId="0" borderId="0" xfId="1">
      <alignment vertical="center"/>
    </xf>
    <xf numFmtId="0" fontId="0" fillId="3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11" fillId="4" borderId="1" xfId="0" applyFont="1" applyFill="1" applyBorder="1" applyAlignment="1">
      <alignment vertical="center" wrapText="1"/>
    </xf>
    <xf numFmtId="0" fontId="10" fillId="4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2" fillId="4" borderId="1" xfId="0" applyFont="1" applyFill="1" applyBorder="1" applyAlignment="1">
      <alignment vertical="center" wrapText="1"/>
    </xf>
    <xf numFmtId="0" fontId="0" fillId="4" borderId="15" xfId="0" applyFill="1" applyBorder="1" applyAlignment="1">
      <alignment vertical="center" wrapText="1"/>
    </xf>
    <xf numFmtId="0" fontId="14" fillId="4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16" fillId="0" borderId="0" xfId="2" applyFont="1" applyFill="1"/>
    <xf numFmtId="0" fontId="16" fillId="0" borderId="0" xfId="2" applyFont="1" applyFill="1" applyAlignment="1">
      <alignment horizontal="center"/>
    </xf>
    <xf numFmtId="0" fontId="16" fillId="0" borderId="0" xfId="2" applyFont="1" applyFill="1" applyAlignment="1">
      <alignment wrapText="1"/>
    </xf>
    <xf numFmtId="0" fontId="16" fillId="0" borderId="0" xfId="2" applyFont="1" applyFill="1" applyAlignment="1">
      <alignment horizontal="center" vertical="center"/>
    </xf>
    <xf numFmtId="0" fontId="16" fillId="0" borderId="0" xfId="2" applyFont="1" applyFill="1" applyAlignment="1">
      <alignment horizontal="center" vertical="center" wrapText="1"/>
    </xf>
    <xf numFmtId="0" fontId="17" fillId="0" borderId="14" xfId="2" applyFont="1" applyFill="1" applyBorder="1" applyAlignment="1">
      <alignment horizontal="center" vertical="center" wrapText="1"/>
    </xf>
    <xf numFmtId="0" fontId="18" fillId="0" borderId="1" xfId="2" applyFont="1" applyFill="1" applyBorder="1" applyAlignment="1">
      <alignment horizontal="center" vertical="center" wrapText="1"/>
    </xf>
    <xf numFmtId="10" fontId="18" fillId="6" borderId="1" xfId="2" applyNumberFormat="1" applyFont="1" applyFill="1" applyBorder="1" applyAlignment="1">
      <alignment horizontal="center" vertical="center" wrapText="1"/>
    </xf>
    <xf numFmtId="10" fontId="18" fillId="0" borderId="1" xfId="2" applyNumberFormat="1" applyFont="1" applyFill="1" applyBorder="1" applyAlignment="1">
      <alignment horizontal="center" vertical="center" wrapText="1"/>
    </xf>
    <xf numFmtId="0" fontId="18" fillId="0" borderId="1" xfId="2" applyFont="1" applyFill="1" applyBorder="1" applyAlignment="1">
      <alignment horizontal="left" vertical="center" wrapText="1"/>
    </xf>
    <xf numFmtId="0" fontId="19" fillId="0" borderId="1" xfId="2" applyFont="1" applyFill="1" applyBorder="1" applyAlignment="1">
      <alignment horizontal="left" vertical="center" wrapText="1"/>
    </xf>
    <xf numFmtId="0" fontId="18" fillId="7" borderId="1" xfId="2" applyFont="1" applyFill="1" applyBorder="1" applyAlignment="1">
      <alignment horizontal="center" vertical="center" wrapText="1"/>
    </xf>
    <xf numFmtId="0" fontId="21" fillId="7" borderId="1" xfId="2" applyFont="1" applyFill="1" applyBorder="1" applyAlignment="1">
      <alignment horizontal="center" vertical="center" wrapText="1"/>
    </xf>
    <xf numFmtId="0" fontId="17" fillId="7" borderId="10" xfId="2" applyFont="1" applyFill="1" applyBorder="1" applyAlignment="1">
      <alignment horizontal="left" vertical="center" wrapText="1"/>
    </xf>
    <xf numFmtId="0" fontId="17" fillId="8" borderId="10" xfId="2" applyFont="1" applyFill="1" applyBorder="1" applyAlignment="1">
      <alignment horizontal="left" vertical="center" wrapText="1"/>
    </xf>
    <xf numFmtId="0" fontId="23" fillId="7" borderId="10" xfId="2" applyFont="1" applyFill="1" applyBorder="1" applyAlignment="1">
      <alignment horizontal="left" vertical="center" wrapText="1"/>
    </xf>
    <xf numFmtId="0" fontId="18" fillId="0" borderId="0" xfId="2" applyFont="1" applyFill="1" applyAlignment="1">
      <alignment horizontal="center"/>
    </xf>
    <xf numFmtId="0" fontId="19" fillId="0" borderId="0" xfId="2" applyFont="1" applyFill="1" applyAlignment="1">
      <alignment horizontal="center" vertical="center"/>
    </xf>
    <xf numFmtId="0" fontId="19" fillId="9" borderId="16" xfId="2" applyFont="1" applyFill="1" applyBorder="1" applyAlignment="1">
      <alignment horizontal="center" vertical="center" wrapText="1"/>
    </xf>
    <xf numFmtId="0" fontId="20" fillId="9" borderId="17" xfId="2" applyFont="1" applyFill="1" applyBorder="1" applyAlignment="1">
      <alignment horizontal="center" vertical="center" wrapText="1"/>
    </xf>
    <xf numFmtId="0" fontId="19" fillId="9" borderId="18" xfId="2" applyFont="1" applyFill="1" applyBorder="1" applyAlignment="1">
      <alignment horizontal="center" vertical="center" wrapText="1"/>
    </xf>
    <xf numFmtId="0" fontId="18" fillId="9" borderId="18" xfId="2" applyFont="1" applyFill="1" applyBorder="1" applyAlignment="1">
      <alignment horizontal="center" vertical="center" wrapText="1"/>
    </xf>
    <xf numFmtId="0" fontId="17" fillId="9" borderId="19" xfId="2" applyFont="1" applyFill="1" applyBorder="1" applyAlignment="1">
      <alignment horizontal="center" vertical="center" wrapText="1"/>
    </xf>
    <xf numFmtId="0" fontId="18" fillId="9" borderId="20" xfId="2" applyFont="1" applyFill="1" applyBorder="1" applyAlignment="1">
      <alignment horizontal="center" vertical="center" wrapText="1"/>
    </xf>
    <xf numFmtId="0" fontId="18" fillId="9" borderId="21" xfId="2" applyFont="1" applyFill="1" applyBorder="1" applyAlignment="1">
      <alignment horizontal="center" vertical="center" wrapText="1"/>
    </xf>
    <xf numFmtId="0" fontId="17" fillId="9" borderId="21" xfId="2" applyFont="1" applyFill="1" applyBorder="1" applyAlignment="1">
      <alignment horizontal="center" vertical="center" wrapText="1"/>
    </xf>
    <xf numFmtId="0" fontId="18" fillId="9" borderId="22" xfId="2" applyFont="1" applyFill="1" applyBorder="1" applyAlignment="1">
      <alignment horizontal="center" vertical="center" wrapText="1"/>
    </xf>
    <xf numFmtId="0" fontId="18" fillId="0" borderId="0" xfId="2" applyFont="1" applyFill="1"/>
    <xf numFmtId="0" fontId="0" fillId="4" borderId="1" xfId="0" applyFont="1" applyFill="1" applyBorder="1" applyAlignment="1">
      <alignment vertical="center" wrapText="1"/>
    </xf>
    <xf numFmtId="0" fontId="0" fillId="4" borderId="1" xfId="0" applyFont="1" applyFill="1" applyBorder="1">
      <alignment vertical="center"/>
    </xf>
    <xf numFmtId="0" fontId="0" fillId="0" borderId="1" xfId="0" applyBorder="1">
      <alignment vertical="center"/>
    </xf>
    <xf numFmtId="22" fontId="0" fillId="0" borderId="1" xfId="0" applyNumberFormat="1" applyBorder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27" fillId="2" borderId="14" xfId="0" applyFont="1" applyFill="1" applyBorder="1" applyAlignment="1">
      <alignment horizontal="center" vertical="center" wrapText="1"/>
    </xf>
    <xf numFmtId="0" fontId="27" fillId="2" borderId="15" xfId="0" applyFont="1" applyFill="1" applyBorder="1" applyAlignment="1">
      <alignment horizontal="center" vertical="center" wrapText="1"/>
    </xf>
    <xf numFmtId="0" fontId="27" fillId="2" borderId="2" xfId="0" applyFont="1" applyFill="1" applyBorder="1" applyAlignment="1">
      <alignment horizontal="center" vertical="center" wrapText="1"/>
    </xf>
    <xf numFmtId="0" fontId="17" fillId="5" borderId="25" xfId="2" applyFont="1" applyFill="1" applyBorder="1" applyAlignment="1">
      <alignment horizontal="center"/>
    </xf>
    <xf numFmtId="0" fontId="18" fillId="5" borderId="24" xfId="2" applyFont="1" applyFill="1" applyBorder="1" applyAlignment="1">
      <alignment horizontal="center"/>
    </xf>
    <xf numFmtId="0" fontId="18" fillId="5" borderId="23" xfId="2" applyFont="1" applyFill="1" applyBorder="1" applyAlignment="1">
      <alignment horizontal="center"/>
    </xf>
    <xf numFmtId="0" fontId="18" fillId="9" borderId="30" xfId="2" applyFont="1" applyFill="1" applyBorder="1" applyAlignment="1">
      <alignment horizontal="center" vertical="center" wrapText="1"/>
    </xf>
    <xf numFmtId="0" fontId="18" fillId="9" borderId="19" xfId="2" applyFont="1" applyFill="1" applyBorder="1" applyAlignment="1">
      <alignment horizontal="center" vertical="center" wrapText="1"/>
    </xf>
    <xf numFmtId="0" fontId="18" fillId="9" borderId="29" xfId="2" applyFont="1" applyFill="1" applyBorder="1" applyAlignment="1">
      <alignment horizontal="center" vertical="center" wrapText="1"/>
    </xf>
    <xf numFmtId="0" fontId="18" fillId="9" borderId="27" xfId="2" applyFont="1" applyFill="1" applyBorder="1" applyAlignment="1">
      <alignment horizontal="center" vertical="center" wrapText="1"/>
    </xf>
    <xf numFmtId="0" fontId="18" fillId="9" borderId="28" xfId="2" applyFont="1" applyFill="1" applyBorder="1" applyAlignment="1">
      <alignment horizontal="center" vertical="center" wrapText="1"/>
    </xf>
    <xf numFmtId="0" fontId="18" fillId="9" borderId="18" xfId="2" applyFont="1" applyFill="1" applyBorder="1" applyAlignment="1">
      <alignment horizontal="center" vertical="center" wrapText="1"/>
    </xf>
    <xf numFmtId="0" fontId="17" fillId="9" borderId="26" xfId="2" applyFont="1" applyFill="1" applyBorder="1" applyAlignment="1">
      <alignment horizontal="center" vertical="center" wrapText="1"/>
    </xf>
    <xf numFmtId="0" fontId="18" fillId="9" borderId="17" xfId="2" applyFont="1" applyFill="1" applyBorder="1" applyAlignment="1">
      <alignment horizontal="center" vertical="center" wrapText="1"/>
    </xf>
  </cellXfs>
  <cellStyles count="4">
    <cellStyle name="常规" xfId="0" builtinId="0"/>
    <cellStyle name="常规 2" xfId="2"/>
    <cellStyle name="常规 3" xfId="3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9" sqref="E9"/>
    </sheetView>
  </sheetViews>
  <sheetFormatPr defaultRowHeight="13.5"/>
  <cols>
    <col min="1" max="1" width="22.5" customWidth="1"/>
  </cols>
  <sheetData>
    <row r="1" spans="1:6" ht="27" customHeight="1">
      <c r="A1" s="69" t="s">
        <v>6</v>
      </c>
      <c r="B1" s="69"/>
      <c r="C1" s="69"/>
      <c r="D1" s="69"/>
    </row>
    <row r="2" spans="1:6">
      <c r="A2" s="20"/>
      <c r="B2" s="17"/>
      <c r="C2" s="17" t="s">
        <v>14</v>
      </c>
      <c r="D2" s="17" t="s">
        <v>15</v>
      </c>
    </row>
    <row r="3" spans="1:6">
      <c r="A3" s="20" t="s">
        <v>17</v>
      </c>
      <c r="B3" s="14" t="s">
        <v>7</v>
      </c>
      <c r="C3" s="10"/>
      <c r="D3" s="11">
        <v>177</v>
      </c>
    </row>
    <row r="4" spans="1:6">
      <c r="A4" s="20"/>
      <c r="B4" s="15" t="s">
        <v>8</v>
      </c>
      <c r="C4" s="12"/>
      <c r="D4" s="12">
        <v>1</v>
      </c>
    </row>
    <row r="5" spans="1:6">
      <c r="A5" s="20" t="s">
        <v>9</v>
      </c>
      <c r="B5" s="15" t="s">
        <v>10</v>
      </c>
      <c r="C5" s="13">
        <v>0</v>
      </c>
      <c r="D5" s="13">
        <v>7</v>
      </c>
      <c r="F5" s="19"/>
    </row>
    <row r="6" spans="1:6">
      <c r="A6" s="20"/>
      <c r="B6" s="15" t="s">
        <v>11</v>
      </c>
      <c r="C6" s="13">
        <v>0</v>
      </c>
      <c r="D6" s="13">
        <v>7</v>
      </c>
    </row>
    <row r="7" spans="1:6">
      <c r="A7" s="20" t="s">
        <v>12</v>
      </c>
      <c r="B7" s="15"/>
      <c r="C7" s="13">
        <v>0</v>
      </c>
      <c r="D7" s="13">
        <v>1072</v>
      </c>
    </row>
    <row r="8" spans="1:6">
      <c r="A8" s="20"/>
      <c r="B8" s="15" t="s">
        <v>8</v>
      </c>
      <c r="C8" s="13"/>
      <c r="D8" s="13">
        <v>1109</v>
      </c>
    </row>
    <row r="9" spans="1:6">
      <c r="A9" s="9"/>
      <c r="B9" s="3"/>
      <c r="C9" s="3"/>
      <c r="D9" s="4"/>
    </row>
    <row r="10" spans="1:6" ht="14.25" thickBot="1">
      <c r="A10" s="5"/>
      <c r="B10" s="6"/>
      <c r="C10" s="6"/>
      <c r="D10" s="7"/>
    </row>
    <row r="11" spans="1:6" ht="14.25">
      <c r="A11" s="2"/>
      <c r="B11" s="16" t="s">
        <v>13</v>
      </c>
      <c r="C11" s="1">
        <v>0</v>
      </c>
      <c r="D11" s="1">
        <f>SUM(D3:D8)</f>
        <v>2373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7"/>
  <sheetViews>
    <sheetView workbookViewId="0">
      <selection activeCell="E8" sqref="E8"/>
    </sheetView>
  </sheetViews>
  <sheetFormatPr defaultRowHeight="13.5"/>
  <cols>
    <col min="1" max="1" width="34.625" customWidth="1"/>
    <col min="2" max="2" width="38.75" customWidth="1"/>
    <col min="3" max="3" width="31.875" customWidth="1"/>
    <col min="4" max="4" width="19.625" customWidth="1"/>
    <col min="5" max="5" width="22.75" bestFit="1" customWidth="1"/>
    <col min="6" max="6" width="17.25" bestFit="1" customWidth="1"/>
    <col min="7" max="7" width="31.75" bestFit="1" customWidth="1"/>
  </cols>
  <sheetData>
    <row r="1" spans="1:6">
      <c r="A1" s="70" t="s">
        <v>16</v>
      </c>
      <c r="B1" s="70"/>
      <c r="C1" s="70"/>
      <c r="D1" s="8" t="s">
        <v>22</v>
      </c>
      <c r="E1" s="8" t="s">
        <v>23</v>
      </c>
      <c r="F1" s="21">
        <v>42465.375</v>
      </c>
    </row>
    <row r="2" spans="1:6">
      <c r="A2" s="70" t="s">
        <v>18</v>
      </c>
      <c r="B2" s="70"/>
      <c r="C2" s="70"/>
      <c r="D2" s="8" t="s">
        <v>21</v>
      </c>
      <c r="E2" s="8"/>
      <c r="F2" s="8"/>
    </row>
    <row r="3" spans="1:6">
      <c r="A3" s="18"/>
    </row>
    <row r="5" spans="1:6">
      <c r="A5" s="17" t="s">
        <v>0</v>
      </c>
      <c r="B5" s="17" t="s">
        <v>1</v>
      </c>
      <c r="C5" s="17" t="s">
        <v>2</v>
      </c>
      <c r="D5" s="17" t="s">
        <v>3</v>
      </c>
      <c r="E5" s="17" t="s">
        <v>4</v>
      </c>
      <c r="F5" s="17" t="s">
        <v>5</v>
      </c>
    </row>
    <row r="6" spans="1:6">
      <c r="A6" s="67" t="s">
        <v>228</v>
      </c>
      <c r="B6" s="67"/>
      <c r="C6" s="67" t="s">
        <v>229</v>
      </c>
      <c r="D6" s="68">
        <v>42447.376921296294</v>
      </c>
      <c r="E6" s="67" t="s">
        <v>230</v>
      </c>
      <c r="F6" s="67"/>
    </row>
    <row r="7" spans="1:6">
      <c r="A7" s="67" t="s">
        <v>231</v>
      </c>
      <c r="B7" s="67" t="s">
        <v>228</v>
      </c>
      <c r="C7" s="67" t="s">
        <v>229</v>
      </c>
      <c r="D7" s="68">
        <v>42447.377280092594</v>
      </c>
      <c r="E7" s="67" t="s">
        <v>232</v>
      </c>
      <c r="F7" s="67"/>
    </row>
    <row r="8" spans="1:6">
      <c r="A8" s="67" t="s">
        <v>233</v>
      </c>
      <c r="B8" s="67" t="s">
        <v>234</v>
      </c>
      <c r="C8" s="67" t="s">
        <v>229</v>
      </c>
      <c r="D8" s="68">
        <v>42447.377291666664</v>
      </c>
      <c r="E8" s="67" t="s">
        <v>235</v>
      </c>
      <c r="F8" s="67"/>
    </row>
    <row r="9" spans="1:6">
      <c r="A9" s="67" t="s">
        <v>236</v>
      </c>
      <c r="B9" s="67" t="s">
        <v>234</v>
      </c>
      <c r="C9" s="67" t="s">
        <v>229</v>
      </c>
      <c r="D9" s="68">
        <v>42447.377280092594</v>
      </c>
      <c r="E9" s="67" t="s">
        <v>232</v>
      </c>
      <c r="F9" s="67"/>
    </row>
    <row r="10" spans="1:6">
      <c r="A10" s="67" t="s">
        <v>237</v>
      </c>
      <c r="B10" s="67" t="s">
        <v>234</v>
      </c>
      <c r="C10" s="67" t="s">
        <v>229</v>
      </c>
      <c r="D10" s="68">
        <v>42447.377175925925</v>
      </c>
      <c r="E10" s="67" t="s">
        <v>238</v>
      </c>
      <c r="F10" s="67"/>
    </row>
    <row r="11" spans="1:6">
      <c r="A11" s="67" t="s">
        <v>239</v>
      </c>
      <c r="B11" s="67" t="s">
        <v>234</v>
      </c>
      <c r="C11" s="67" t="s">
        <v>229</v>
      </c>
      <c r="D11" s="68">
        <v>42447.377187500002</v>
      </c>
      <c r="E11" s="67" t="s">
        <v>238</v>
      </c>
      <c r="F11" s="67"/>
    </row>
    <row r="12" spans="1:6">
      <c r="A12" s="67" t="s">
        <v>240</v>
      </c>
      <c r="B12" s="67" t="s">
        <v>234</v>
      </c>
      <c r="C12" s="67" t="s">
        <v>241</v>
      </c>
      <c r="D12" s="68">
        <v>42447.377187500002</v>
      </c>
      <c r="E12" s="67" t="s">
        <v>238</v>
      </c>
      <c r="F12" s="67"/>
    </row>
    <row r="13" spans="1:6">
      <c r="A13" s="67" t="s">
        <v>242</v>
      </c>
      <c r="B13" s="67" t="s">
        <v>234</v>
      </c>
      <c r="C13" s="67" t="s">
        <v>229</v>
      </c>
      <c r="D13" s="68">
        <v>42447.377083333333</v>
      </c>
      <c r="E13" s="67" t="s">
        <v>243</v>
      </c>
      <c r="F13" s="67"/>
    </row>
    <row r="14" spans="1:6">
      <c r="A14" s="67" t="s">
        <v>244</v>
      </c>
      <c r="B14" s="67" t="s">
        <v>245</v>
      </c>
      <c r="C14" s="67" t="s">
        <v>229</v>
      </c>
      <c r="D14" s="67" t="s">
        <v>246</v>
      </c>
      <c r="E14" s="68">
        <v>42465.480694444443</v>
      </c>
      <c r="F14" s="67"/>
    </row>
    <row r="15" spans="1:6">
      <c r="A15" s="67" t="s">
        <v>247</v>
      </c>
      <c r="B15" s="67" t="s">
        <v>248</v>
      </c>
      <c r="C15" s="67" t="s">
        <v>229</v>
      </c>
      <c r="D15" s="67" t="s">
        <v>246</v>
      </c>
      <c r="E15" s="68">
        <v>42465.480694444443</v>
      </c>
      <c r="F15" s="67"/>
    </row>
    <row r="16" spans="1:6">
      <c r="A16" s="67" t="s">
        <v>249</v>
      </c>
      <c r="B16" s="67" t="s">
        <v>248</v>
      </c>
      <c r="C16" s="67" t="s">
        <v>229</v>
      </c>
      <c r="D16" s="67" t="s">
        <v>246</v>
      </c>
      <c r="E16" s="68">
        <v>42465.480694444443</v>
      </c>
      <c r="F16" s="67"/>
    </row>
    <row r="17" spans="1:6">
      <c r="A17" s="67" t="s">
        <v>250</v>
      </c>
      <c r="B17" s="67" t="s">
        <v>248</v>
      </c>
      <c r="C17" s="67" t="s">
        <v>251</v>
      </c>
      <c r="D17" s="67" t="s">
        <v>246</v>
      </c>
      <c r="E17" s="68">
        <v>42465.480694444443</v>
      </c>
      <c r="F17" s="67" t="s">
        <v>252</v>
      </c>
    </row>
    <row r="18" spans="1:6">
      <c r="A18" s="67" t="s">
        <v>253</v>
      </c>
      <c r="B18" s="67" t="s">
        <v>248</v>
      </c>
      <c r="C18" s="67" t="s">
        <v>251</v>
      </c>
      <c r="D18" s="67" t="s">
        <v>246</v>
      </c>
      <c r="E18" s="68">
        <v>42465.480694444443</v>
      </c>
      <c r="F18" s="67" t="s">
        <v>252</v>
      </c>
    </row>
    <row r="19" spans="1:6">
      <c r="A19" s="67" t="s">
        <v>254</v>
      </c>
      <c r="B19" s="67" t="s">
        <v>248</v>
      </c>
      <c r="C19" s="67" t="s">
        <v>229</v>
      </c>
      <c r="D19" s="67" t="s">
        <v>246</v>
      </c>
      <c r="E19" s="68">
        <v>42465.480682870373</v>
      </c>
      <c r="F19" s="67"/>
    </row>
    <row r="20" spans="1:6">
      <c r="A20" s="67" t="s">
        <v>255</v>
      </c>
      <c r="B20" s="67" t="s">
        <v>248</v>
      </c>
      <c r="C20" s="67" t="s">
        <v>229</v>
      </c>
      <c r="D20" s="67" t="s">
        <v>246</v>
      </c>
      <c r="E20" s="68">
        <v>42465.480682870373</v>
      </c>
      <c r="F20" s="67"/>
    </row>
    <row r="21" spans="1:6">
      <c r="A21" s="67" t="s">
        <v>256</v>
      </c>
      <c r="B21" s="67" t="s">
        <v>248</v>
      </c>
      <c r="C21" s="67" t="s">
        <v>251</v>
      </c>
      <c r="D21" s="67" t="s">
        <v>246</v>
      </c>
      <c r="E21" s="68">
        <v>42465.480682870373</v>
      </c>
      <c r="F21" s="67" t="s">
        <v>252</v>
      </c>
    </row>
    <row r="22" spans="1:6">
      <c r="A22" s="67" t="s">
        <v>257</v>
      </c>
      <c r="B22" s="67" t="s">
        <v>245</v>
      </c>
      <c r="C22" s="67" t="s">
        <v>241</v>
      </c>
      <c r="D22" s="68">
        <v>42447.377083333333</v>
      </c>
      <c r="E22" s="67" t="s">
        <v>243</v>
      </c>
      <c r="F22" s="67"/>
    </row>
    <row r="23" spans="1:6">
      <c r="A23" s="67" t="s">
        <v>258</v>
      </c>
      <c r="B23" s="67" t="s">
        <v>245</v>
      </c>
      <c r="C23" s="67" t="s">
        <v>229</v>
      </c>
      <c r="D23" s="67" t="s">
        <v>246</v>
      </c>
      <c r="E23" s="68">
        <v>42465.480694444443</v>
      </c>
      <c r="F23" s="67"/>
    </row>
    <row r="24" spans="1:6">
      <c r="A24" s="67" t="s">
        <v>259</v>
      </c>
      <c r="B24" s="67" t="s">
        <v>245</v>
      </c>
      <c r="C24" s="67" t="s">
        <v>229</v>
      </c>
      <c r="D24" s="67" t="s">
        <v>246</v>
      </c>
      <c r="E24" s="68">
        <v>42465.480694444443</v>
      </c>
      <c r="F24" s="67"/>
    </row>
    <row r="25" spans="1:6">
      <c r="A25" s="67" t="s">
        <v>260</v>
      </c>
      <c r="B25" s="67" t="s">
        <v>245</v>
      </c>
      <c r="C25" s="67" t="s">
        <v>241</v>
      </c>
      <c r="D25" s="68">
        <v>42447.377083333333</v>
      </c>
      <c r="E25" s="67" t="s">
        <v>243</v>
      </c>
      <c r="F25" s="67"/>
    </row>
    <row r="26" spans="1:6">
      <c r="A26" s="67" t="s">
        <v>261</v>
      </c>
      <c r="B26" s="67" t="s">
        <v>245</v>
      </c>
      <c r="C26" s="67" t="s">
        <v>241</v>
      </c>
      <c r="D26" s="68">
        <v>42447.377083333333</v>
      </c>
      <c r="E26" s="67" t="s">
        <v>262</v>
      </c>
      <c r="F26" s="67"/>
    </row>
    <row r="27" spans="1:6">
      <c r="A27" s="67" t="s">
        <v>263</v>
      </c>
      <c r="B27" s="67" t="s">
        <v>245</v>
      </c>
      <c r="C27" s="67" t="s">
        <v>229</v>
      </c>
      <c r="D27" s="67" t="s">
        <v>246</v>
      </c>
      <c r="E27" s="68">
        <v>42465.480682870373</v>
      </c>
      <c r="F27" s="67"/>
    </row>
    <row r="28" spans="1:6">
      <c r="A28" s="67" t="s">
        <v>264</v>
      </c>
      <c r="B28" s="67" t="s">
        <v>245</v>
      </c>
      <c r="C28" s="67" t="s">
        <v>241</v>
      </c>
      <c r="D28" s="68">
        <v>42447.377083333333</v>
      </c>
      <c r="E28" s="67" t="s">
        <v>262</v>
      </c>
      <c r="F28" s="67"/>
    </row>
    <row r="29" spans="1:6">
      <c r="A29" s="67" t="s">
        <v>265</v>
      </c>
      <c r="B29" s="67" t="s">
        <v>245</v>
      </c>
      <c r="C29" s="67" t="s">
        <v>229</v>
      </c>
      <c r="D29" s="67" t="s">
        <v>266</v>
      </c>
      <c r="E29" s="68">
        <v>42465.480682870373</v>
      </c>
      <c r="F29" s="67"/>
    </row>
    <row r="30" spans="1:6">
      <c r="A30" s="67" t="s">
        <v>267</v>
      </c>
      <c r="B30" s="67" t="s">
        <v>234</v>
      </c>
      <c r="C30" s="67" t="s">
        <v>241</v>
      </c>
      <c r="D30" s="68">
        <v>42447.37709490741</v>
      </c>
      <c r="E30" s="67" t="s">
        <v>243</v>
      </c>
      <c r="F30" s="67"/>
    </row>
    <row r="31" spans="1:6">
      <c r="A31" s="67" t="s">
        <v>268</v>
      </c>
      <c r="B31" s="67" t="s">
        <v>234</v>
      </c>
      <c r="C31" s="67" t="s">
        <v>241</v>
      </c>
      <c r="D31" s="68">
        <v>42447.377083333333</v>
      </c>
      <c r="E31" s="67" t="s">
        <v>262</v>
      </c>
      <c r="F31" s="67"/>
    </row>
    <row r="32" spans="1:6">
      <c r="A32" s="67" t="s">
        <v>269</v>
      </c>
      <c r="B32" s="67" t="s">
        <v>234</v>
      </c>
      <c r="C32" s="67" t="s">
        <v>241</v>
      </c>
      <c r="D32" s="68">
        <v>42447.377083333333</v>
      </c>
      <c r="E32" s="67" t="s">
        <v>262</v>
      </c>
      <c r="F32" s="67"/>
    </row>
    <row r="33" spans="1:6">
      <c r="A33" s="67" t="s">
        <v>270</v>
      </c>
      <c r="B33" s="67" t="s">
        <v>234</v>
      </c>
      <c r="C33" s="67" t="s">
        <v>241</v>
      </c>
      <c r="D33" s="68">
        <v>42447.377083333333</v>
      </c>
      <c r="E33" s="67" t="s">
        <v>262</v>
      </c>
      <c r="F33" s="67"/>
    </row>
    <row r="34" spans="1:6">
      <c r="A34" s="67" t="s">
        <v>271</v>
      </c>
      <c r="B34" s="67" t="s">
        <v>234</v>
      </c>
      <c r="C34" s="67" t="s">
        <v>272</v>
      </c>
      <c r="D34" s="68">
        <v>42447.377083333333</v>
      </c>
      <c r="E34" s="67" t="s">
        <v>262</v>
      </c>
      <c r="F34" s="67" t="s">
        <v>252</v>
      </c>
    </row>
    <row r="35" spans="1:6">
      <c r="A35" s="67" t="s">
        <v>273</v>
      </c>
      <c r="B35" s="67" t="s">
        <v>234</v>
      </c>
      <c r="C35" s="67" t="s">
        <v>272</v>
      </c>
      <c r="D35" s="68">
        <v>42447.377083333333</v>
      </c>
      <c r="E35" s="67" t="s">
        <v>262</v>
      </c>
      <c r="F35" s="67" t="s">
        <v>252</v>
      </c>
    </row>
    <row r="36" spans="1:6">
      <c r="A36" s="67" t="s">
        <v>274</v>
      </c>
      <c r="B36" s="67" t="s">
        <v>234</v>
      </c>
      <c r="C36" s="67" t="s">
        <v>241</v>
      </c>
      <c r="D36" s="68">
        <v>42447.377013888887</v>
      </c>
      <c r="E36" s="67" t="s">
        <v>275</v>
      </c>
      <c r="F36" s="67"/>
    </row>
    <row r="37" spans="1:6">
      <c r="A37" s="67" t="s">
        <v>276</v>
      </c>
      <c r="B37" s="67" t="s">
        <v>228</v>
      </c>
      <c r="C37" s="67" t="s">
        <v>229</v>
      </c>
      <c r="D37" s="68">
        <v>42447.376875000002</v>
      </c>
      <c r="E37" s="67" t="s">
        <v>277</v>
      </c>
      <c r="F37" s="67"/>
    </row>
    <row r="38" spans="1:6">
      <c r="A38" s="67" t="s">
        <v>278</v>
      </c>
      <c r="B38" s="67" t="s">
        <v>279</v>
      </c>
      <c r="C38" s="67" t="s">
        <v>229</v>
      </c>
      <c r="D38" s="68">
        <v>42447.376875000002</v>
      </c>
      <c r="E38" s="67" t="s">
        <v>277</v>
      </c>
      <c r="F38" s="67"/>
    </row>
    <row r="39" spans="1:6">
      <c r="A39" s="67" t="s">
        <v>280</v>
      </c>
      <c r="B39" s="67" t="s">
        <v>281</v>
      </c>
      <c r="C39" s="67" t="s">
        <v>229</v>
      </c>
      <c r="D39" s="68">
        <v>42447.376875000002</v>
      </c>
      <c r="E39" s="67" t="s">
        <v>277</v>
      </c>
      <c r="F39" s="67"/>
    </row>
    <row r="40" spans="1:6">
      <c r="A40" s="67" t="s">
        <v>282</v>
      </c>
      <c r="B40" s="67" t="s">
        <v>283</v>
      </c>
      <c r="C40" s="67" t="s">
        <v>229</v>
      </c>
      <c r="D40" s="68">
        <v>42447.376921296294</v>
      </c>
      <c r="E40" s="67" t="s">
        <v>230</v>
      </c>
      <c r="F40" s="67"/>
    </row>
    <row r="41" spans="1:6">
      <c r="A41" s="67" t="s">
        <v>284</v>
      </c>
      <c r="B41" s="67" t="s">
        <v>285</v>
      </c>
      <c r="C41" s="67" t="s">
        <v>229</v>
      </c>
      <c r="D41" s="68">
        <v>42447.376921296294</v>
      </c>
      <c r="E41" s="67" t="s">
        <v>230</v>
      </c>
      <c r="F41" s="67"/>
    </row>
    <row r="42" spans="1:6">
      <c r="A42" s="67" t="s">
        <v>233</v>
      </c>
      <c r="B42" s="67" t="s">
        <v>285</v>
      </c>
      <c r="C42" s="67" t="s">
        <v>241</v>
      </c>
      <c r="D42" s="68">
        <v>42447.376909722225</v>
      </c>
      <c r="E42" s="67" t="s">
        <v>230</v>
      </c>
      <c r="F42" s="67"/>
    </row>
    <row r="43" spans="1:6">
      <c r="A43" s="67" t="s">
        <v>286</v>
      </c>
      <c r="B43" s="67" t="s">
        <v>285</v>
      </c>
      <c r="C43" s="67" t="s">
        <v>241</v>
      </c>
      <c r="D43" s="68">
        <v>42447.376921296294</v>
      </c>
      <c r="E43" s="67" t="s">
        <v>230</v>
      </c>
      <c r="F43" s="67"/>
    </row>
    <row r="44" spans="1:6">
      <c r="A44" s="67" t="s">
        <v>287</v>
      </c>
      <c r="B44" s="67" t="s">
        <v>285</v>
      </c>
      <c r="C44" s="67" t="s">
        <v>229</v>
      </c>
      <c r="D44" s="67" t="s">
        <v>266</v>
      </c>
      <c r="E44" s="68">
        <v>42465.480474537035</v>
      </c>
      <c r="F44" s="67"/>
    </row>
    <row r="45" spans="1:6">
      <c r="A45" s="67" t="s">
        <v>288</v>
      </c>
      <c r="B45" s="67" t="s">
        <v>285</v>
      </c>
      <c r="C45" s="67" t="s">
        <v>241</v>
      </c>
      <c r="D45" s="68">
        <v>42447.376909722225</v>
      </c>
      <c r="E45" s="67" t="s">
        <v>289</v>
      </c>
      <c r="F45" s="67"/>
    </row>
    <row r="46" spans="1:6">
      <c r="A46" s="67" t="s">
        <v>261</v>
      </c>
      <c r="B46" s="67" t="s">
        <v>285</v>
      </c>
      <c r="C46" s="67" t="s">
        <v>229</v>
      </c>
      <c r="D46" s="68">
        <v>42447.376909722225</v>
      </c>
      <c r="E46" s="67" t="s">
        <v>289</v>
      </c>
      <c r="F46" s="67"/>
    </row>
    <row r="47" spans="1:6">
      <c r="A47" s="67" t="s">
        <v>290</v>
      </c>
      <c r="B47" s="67" t="s">
        <v>285</v>
      </c>
      <c r="C47" s="67" t="s">
        <v>241</v>
      </c>
      <c r="D47" s="68">
        <v>42447.376909722225</v>
      </c>
      <c r="E47" s="67" t="s">
        <v>289</v>
      </c>
      <c r="F47" s="67"/>
    </row>
    <row r="48" spans="1:6">
      <c r="A48" s="67" t="s">
        <v>291</v>
      </c>
      <c r="B48" s="67" t="s">
        <v>285</v>
      </c>
      <c r="C48" s="67" t="s">
        <v>229</v>
      </c>
      <c r="D48" s="68">
        <v>42447.376909722225</v>
      </c>
      <c r="E48" s="67" t="s">
        <v>289</v>
      </c>
      <c r="F48" s="67"/>
    </row>
    <row r="49" spans="1:6">
      <c r="A49" s="67" t="s">
        <v>292</v>
      </c>
      <c r="B49" s="67" t="s">
        <v>285</v>
      </c>
      <c r="C49" s="67" t="s">
        <v>241</v>
      </c>
      <c r="D49" s="68">
        <v>42447.376909722225</v>
      </c>
      <c r="E49" s="67" t="s">
        <v>289</v>
      </c>
      <c r="F49" s="67"/>
    </row>
    <row r="50" spans="1:6">
      <c r="A50" s="67" t="s">
        <v>293</v>
      </c>
      <c r="B50" s="67" t="s">
        <v>294</v>
      </c>
      <c r="C50" s="67" t="s">
        <v>241</v>
      </c>
      <c r="D50" s="68">
        <v>42447.376909722225</v>
      </c>
      <c r="E50" s="67" t="s">
        <v>289</v>
      </c>
      <c r="F50" s="67"/>
    </row>
    <row r="51" spans="1:6">
      <c r="A51" s="67" t="s">
        <v>295</v>
      </c>
      <c r="B51" s="67" t="s">
        <v>296</v>
      </c>
      <c r="C51" s="67" t="s">
        <v>272</v>
      </c>
      <c r="D51" s="68">
        <v>42447.376909722225</v>
      </c>
      <c r="E51" s="67" t="s">
        <v>289</v>
      </c>
      <c r="F51" s="67" t="s">
        <v>276</v>
      </c>
    </row>
    <row r="52" spans="1:6">
      <c r="A52" s="67" t="s">
        <v>297</v>
      </c>
      <c r="B52" s="67" t="s">
        <v>296</v>
      </c>
      <c r="C52" s="67" t="s">
        <v>272</v>
      </c>
      <c r="D52" s="68">
        <v>42447.376909722225</v>
      </c>
      <c r="E52" s="67" t="s">
        <v>289</v>
      </c>
      <c r="F52" s="67" t="s">
        <v>276</v>
      </c>
    </row>
    <row r="53" spans="1:6">
      <c r="A53" s="67" t="s">
        <v>298</v>
      </c>
      <c r="B53" s="67" t="s">
        <v>294</v>
      </c>
      <c r="C53" s="67" t="s">
        <v>272</v>
      </c>
      <c r="D53" s="68">
        <v>42447.376909722225</v>
      </c>
      <c r="E53" s="67" t="s">
        <v>289</v>
      </c>
      <c r="F53" s="67" t="s">
        <v>276</v>
      </c>
    </row>
    <row r="54" spans="1:6">
      <c r="A54" s="67" t="s">
        <v>299</v>
      </c>
      <c r="B54" s="67" t="s">
        <v>285</v>
      </c>
      <c r="C54" s="67" t="s">
        <v>241</v>
      </c>
      <c r="D54" s="68">
        <v>42447.376909722225</v>
      </c>
      <c r="E54" s="67" t="s">
        <v>289</v>
      </c>
      <c r="F54" s="67"/>
    </row>
    <row r="55" spans="1:6">
      <c r="A55" s="67" t="s">
        <v>300</v>
      </c>
      <c r="B55" s="67" t="s">
        <v>285</v>
      </c>
      <c r="C55" s="67" t="s">
        <v>229</v>
      </c>
      <c r="D55" s="68">
        <v>42447.376909722225</v>
      </c>
      <c r="E55" s="67" t="s">
        <v>289</v>
      </c>
      <c r="F55" s="67"/>
    </row>
    <row r="56" spans="1:6">
      <c r="A56" s="67" t="s">
        <v>301</v>
      </c>
      <c r="B56" s="67" t="s">
        <v>302</v>
      </c>
      <c r="C56" s="67" t="s">
        <v>241</v>
      </c>
      <c r="D56" s="68">
        <v>42447.376909722225</v>
      </c>
      <c r="E56" s="67" t="s">
        <v>289</v>
      </c>
      <c r="F56" s="67"/>
    </row>
    <row r="57" spans="1:6">
      <c r="A57" s="67" t="s">
        <v>303</v>
      </c>
      <c r="B57" s="67" t="s">
        <v>302</v>
      </c>
      <c r="C57" s="67" t="s">
        <v>229</v>
      </c>
      <c r="D57" s="67" t="s">
        <v>266</v>
      </c>
      <c r="E57" s="68">
        <v>42465.480462962965</v>
      </c>
      <c r="F57" s="67"/>
    </row>
    <row r="58" spans="1:6">
      <c r="A58" s="67" t="s">
        <v>304</v>
      </c>
      <c r="B58" s="67" t="s">
        <v>305</v>
      </c>
      <c r="C58" s="67" t="s">
        <v>272</v>
      </c>
      <c r="D58" s="68">
        <v>42447.376909722225</v>
      </c>
      <c r="E58" s="67" t="s">
        <v>289</v>
      </c>
      <c r="F58" s="67" t="s">
        <v>276</v>
      </c>
    </row>
    <row r="59" spans="1:6">
      <c r="A59" s="67" t="s">
        <v>306</v>
      </c>
      <c r="B59" s="67" t="s">
        <v>305</v>
      </c>
      <c r="C59" s="67" t="s">
        <v>251</v>
      </c>
      <c r="D59" s="68">
        <v>42447.376909722225</v>
      </c>
      <c r="E59" s="67" t="s">
        <v>289</v>
      </c>
      <c r="F59" s="67" t="s">
        <v>276</v>
      </c>
    </row>
    <row r="60" spans="1:6">
      <c r="A60" s="67" t="s">
        <v>307</v>
      </c>
      <c r="B60" s="67" t="s">
        <v>305</v>
      </c>
      <c r="C60" s="67" t="s">
        <v>229</v>
      </c>
      <c r="D60" s="67" t="s">
        <v>266</v>
      </c>
      <c r="E60" s="68">
        <v>42465.480451388888</v>
      </c>
      <c r="F60" s="67"/>
    </row>
    <row r="61" spans="1:6">
      <c r="A61" s="67" t="s">
        <v>308</v>
      </c>
      <c r="B61" s="67" t="s">
        <v>309</v>
      </c>
      <c r="C61" s="67" t="s">
        <v>251</v>
      </c>
      <c r="D61" s="68">
        <v>42447.376909722225</v>
      </c>
      <c r="E61" s="67" t="s">
        <v>310</v>
      </c>
      <c r="F61" s="67" t="s">
        <v>276</v>
      </c>
    </row>
    <row r="62" spans="1:6">
      <c r="A62" s="67" t="s">
        <v>311</v>
      </c>
      <c r="B62" s="67" t="s">
        <v>309</v>
      </c>
      <c r="C62" s="67" t="s">
        <v>251</v>
      </c>
      <c r="D62" s="67" t="s">
        <v>266</v>
      </c>
      <c r="E62" s="68">
        <v>42465.480451388888</v>
      </c>
      <c r="F62" s="67" t="s">
        <v>276</v>
      </c>
    </row>
    <row r="63" spans="1:6">
      <c r="A63" s="67" t="s">
        <v>312</v>
      </c>
      <c r="B63" s="67" t="s">
        <v>309</v>
      </c>
      <c r="C63" s="67" t="s">
        <v>272</v>
      </c>
      <c r="D63" s="68">
        <v>42447.376909722225</v>
      </c>
      <c r="E63" s="67" t="s">
        <v>310</v>
      </c>
      <c r="F63" s="67" t="s">
        <v>276</v>
      </c>
    </row>
    <row r="64" spans="1:6">
      <c r="A64" s="67" t="s">
        <v>313</v>
      </c>
      <c r="B64" s="67" t="s">
        <v>309</v>
      </c>
      <c r="C64" s="67" t="s">
        <v>272</v>
      </c>
      <c r="D64" s="68">
        <v>42447.376909722225</v>
      </c>
      <c r="E64" s="67" t="s">
        <v>310</v>
      </c>
      <c r="F64" s="67" t="s">
        <v>276</v>
      </c>
    </row>
    <row r="65" spans="1:6">
      <c r="A65" s="67" t="s">
        <v>314</v>
      </c>
      <c r="B65" s="67" t="s">
        <v>309</v>
      </c>
      <c r="C65" s="67" t="s">
        <v>251</v>
      </c>
      <c r="D65" s="68">
        <v>42447.376909722225</v>
      </c>
      <c r="E65" s="67" t="s">
        <v>310</v>
      </c>
      <c r="F65" s="67" t="s">
        <v>276</v>
      </c>
    </row>
    <row r="66" spans="1:6">
      <c r="A66" s="67" t="s">
        <v>315</v>
      </c>
      <c r="B66" s="67" t="s">
        <v>309</v>
      </c>
      <c r="C66" s="67" t="s">
        <v>251</v>
      </c>
      <c r="D66" s="67" t="s">
        <v>266</v>
      </c>
      <c r="E66" s="68">
        <v>42465.480451388888</v>
      </c>
      <c r="F66" s="67" t="s">
        <v>276</v>
      </c>
    </row>
    <row r="67" spans="1:6">
      <c r="A67" s="67" t="s">
        <v>316</v>
      </c>
      <c r="B67" s="67" t="s">
        <v>309</v>
      </c>
      <c r="C67" s="67" t="s">
        <v>272</v>
      </c>
      <c r="D67" s="68">
        <v>42447.376909722225</v>
      </c>
      <c r="E67" s="67" t="s">
        <v>310</v>
      </c>
      <c r="F67" s="67" t="s">
        <v>276</v>
      </c>
    </row>
    <row r="68" spans="1:6">
      <c r="A68" s="67" t="s">
        <v>317</v>
      </c>
      <c r="B68" s="67" t="s">
        <v>309</v>
      </c>
      <c r="C68" s="67" t="s">
        <v>251</v>
      </c>
      <c r="D68" s="68">
        <v>42447.376909722225</v>
      </c>
      <c r="E68" s="67" t="s">
        <v>310</v>
      </c>
      <c r="F68" s="67" t="s">
        <v>276</v>
      </c>
    </row>
    <row r="69" spans="1:6">
      <c r="A69" s="67" t="s">
        <v>318</v>
      </c>
      <c r="B69" s="67" t="s">
        <v>305</v>
      </c>
      <c r="C69" s="67" t="s">
        <v>272</v>
      </c>
      <c r="D69" s="68">
        <v>42447.376909722225</v>
      </c>
      <c r="E69" s="67" t="s">
        <v>310</v>
      </c>
      <c r="F69" s="67" t="s">
        <v>276</v>
      </c>
    </row>
    <row r="70" spans="1:6">
      <c r="A70" s="67" t="s">
        <v>319</v>
      </c>
      <c r="B70" s="67" t="s">
        <v>305</v>
      </c>
      <c r="C70" s="67" t="s">
        <v>251</v>
      </c>
      <c r="D70" s="67" t="s">
        <v>266</v>
      </c>
      <c r="E70" s="68">
        <v>42465.480451388888</v>
      </c>
      <c r="F70" s="67" t="s">
        <v>276</v>
      </c>
    </row>
    <row r="71" spans="1:6">
      <c r="A71" s="67" t="s">
        <v>320</v>
      </c>
      <c r="B71" s="67" t="s">
        <v>305</v>
      </c>
      <c r="C71" s="67" t="s">
        <v>272</v>
      </c>
      <c r="D71" s="68">
        <v>42447.376909722225</v>
      </c>
      <c r="E71" s="67" t="s">
        <v>310</v>
      </c>
      <c r="F71" s="67" t="s">
        <v>276</v>
      </c>
    </row>
    <row r="72" spans="1:6">
      <c r="A72" s="67" t="s">
        <v>321</v>
      </c>
      <c r="B72" s="67" t="s">
        <v>305</v>
      </c>
      <c r="C72" s="67" t="s">
        <v>251</v>
      </c>
      <c r="D72" s="68">
        <v>42447.376909722225</v>
      </c>
      <c r="E72" s="67" t="s">
        <v>310</v>
      </c>
      <c r="F72" s="67" t="s">
        <v>276</v>
      </c>
    </row>
    <row r="73" spans="1:6">
      <c r="A73" s="67" t="s">
        <v>322</v>
      </c>
      <c r="B73" s="67" t="s">
        <v>305</v>
      </c>
      <c r="C73" s="67" t="s">
        <v>272</v>
      </c>
      <c r="D73" s="68">
        <v>42447.376909722225</v>
      </c>
      <c r="E73" s="67" t="s">
        <v>310</v>
      </c>
      <c r="F73" s="67" t="s">
        <v>276</v>
      </c>
    </row>
    <row r="74" spans="1:6">
      <c r="A74" s="67" t="s">
        <v>323</v>
      </c>
      <c r="B74" s="67" t="s">
        <v>305</v>
      </c>
      <c r="C74" s="67" t="s">
        <v>272</v>
      </c>
      <c r="D74" s="68">
        <v>42447.376909722225</v>
      </c>
      <c r="E74" s="67" t="s">
        <v>310</v>
      </c>
      <c r="F74" s="67" t="s">
        <v>276</v>
      </c>
    </row>
    <row r="75" spans="1:6">
      <c r="A75" s="67" t="s">
        <v>324</v>
      </c>
      <c r="B75" s="67" t="s">
        <v>302</v>
      </c>
      <c r="C75" s="67" t="s">
        <v>229</v>
      </c>
      <c r="D75" s="67" t="s">
        <v>266</v>
      </c>
      <c r="E75" s="68">
        <v>42465.480462962965</v>
      </c>
      <c r="F75" s="67"/>
    </row>
    <row r="76" spans="1:6">
      <c r="A76" s="67" t="s">
        <v>325</v>
      </c>
      <c r="B76" s="67" t="s">
        <v>302</v>
      </c>
      <c r="C76" s="67" t="s">
        <v>229</v>
      </c>
      <c r="D76" s="68">
        <v>42447.376898148148</v>
      </c>
      <c r="E76" s="67" t="s">
        <v>310</v>
      </c>
      <c r="F76" s="67"/>
    </row>
    <row r="77" spans="1:6">
      <c r="A77" s="67" t="s">
        <v>326</v>
      </c>
      <c r="B77" s="67" t="s">
        <v>302</v>
      </c>
      <c r="C77" s="67" t="s">
        <v>229</v>
      </c>
      <c r="D77" s="67" t="s">
        <v>266</v>
      </c>
      <c r="E77" s="68">
        <v>42465.480451388888</v>
      </c>
      <c r="F77" s="67"/>
    </row>
    <row r="78" spans="1:6">
      <c r="A78" s="67" t="s">
        <v>327</v>
      </c>
      <c r="B78" s="67" t="s">
        <v>328</v>
      </c>
      <c r="C78" s="67" t="s">
        <v>229</v>
      </c>
      <c r="D78" s="67" t="s">
        <v>266</v>
      </c>
      <c r="E78" s="68">
        <v>42465.480451388888</v>
      </c>
      <c r="F78" s="67"/>
    </row>
    <row r="79" spans="1:6">
      <c r="A79" s="67" t="s">
        <v>329</v>
      </c>
      <c r="B79" s="67" t="s">
        <v>330</v>
      </c>
      <c r="C79" s="67" t="s">
        <v>251</v>
      </c>
      <c r="D79" s="68">
        <v>42447.376909722225</v>
      </c>
      <c r="E79" s="67" t="s">
        <v>310</v>
      </c>
      <c r="F79" s="67" t="s">
        <v>276</v>
      </c>
    </row>
    <row r="80" spans="1:6">
      <c r="A80" s="67" t="s">
        <v>331</v>
      </c>
      <c r="B80" s="67" t="s">
        <v>330</v>
      </c>
      <c r="C80" s="67" t="s">
        <v>251</v>
      </c>
      <c r="D80" s="67" t="s">
        <v>266</v>
      </c>
      <c r="E80" s="68">
        <v>42465.480451388888</v>
      </c>
      <c r="F80" s="67" t="s">
        <v>276</v>
      </c>
    </row>
    <row r="81" spans="1:6">
      <c r="A81" s="67" t="s">
        <v>332</v>
      </c>
      <c r="B81" s="67" t="s">
        <v>330</v>
      </c>
      <c r="C81" s="67" t="s">
        <v>272</v>
      </c>
      <c r="D81" s="68">
        <v>42447.376909722225</v>
      </c>
      <c r="E81" s="67" t="s">
        <v>310</v>
      </c>
      <c r="F81" s="67" t="s">
        <v>276</v>
      </c>
    </row>
    <row r="82" spans="1:6">
      <c r="A82" s="67" t="s">
        <v>333</v>
      </c>
      <c r="B82" s="67" t="s">
        <v>330</v>
      </c>
      <c r="C82" s="67" t="s">
        <v>272</v>
      </c>
      <c r="D82" s="68">
        <v>42447.376909722225</v>
      </c>
      <c r="E82" s="67" t="s">
        <v>310</v>
      </c>
      <c r="F82" s="67" t="s">
        <v>276</v>
      </c>
    </row>
    <row r="83" spans="1:6">
      <c r="A83" s="67" t="s">
        <v>334</v>
      </c>
      <c r="B83" s="67" t="s">
        <v>330</v>
      </c>
      <c r="C83" s="67" t="s">
        <v>251</v>
      </c>
      <c r="D83" s="67" t="s">
        <v>266</v>
      </c>
      <c r="E83" s="68">
        <v>42465.480451388888</v>
      </c>
      <c r="F83" s="67" t="s">
        <v>276</v>
      </c>
    </row>
    <row r="84" spans="1:6">
      <c r="A84" s="67" t="s">
        <v>335</v>
      </c>
      <c r="B84" s="67" t="s">
        <v>330</v>
      </c>
      <c r="C84" s="67" t="s">
        <v>251</v>
      </c>
      <c r="D84" s="67" t="s">
        <v>266</v>
      </c>
      <c r="E84" s="68">
        <v>42465.480451388888</v>
      </c>
      <c r="F84" s="67" t="s">
        <v>276</v>
      </c>
    </row>
    <row r="85" spans="1:6">
      <c r="A85" s="67" t="s">
        <v>336</v>
      </c>
      <c r="B85" s="67" t="s">
        <v>330</v>
      </c>
      <c r="C85" s="67" t="s">
        <v>272</v>
      </c>
      <c r="D85" s="68">
        <v>42447.376909722225</v>
      </c>
      <c r="E85" s="67" t="s">
        <v>310</v>
      </c>
      <c r="F85" s="67" t="s">
        <v>276</v>
      </c>
    </row>
    <row r="86" spans="1:6">
      <c r="A86" s="67" t="s">
        <v>337</v>
      </c>
      <c r="B86" s="67" t="s">
        <v>328</v>
      </c>
      <c r="C86" s="67" t="s">
        <v>272</v>
      </c>
      <c r="D86" s="68">
        <v>42447.376909722225</v>
      </c>
      <c r="E86" s="67" t="s">
        <v>310</v>
      </c>
      <c r="F86" s="67" t="s">
        <v>276</v>
      </c>
    </row>
    <row r="87" spans="1:6">
      <c r="A87" s="67" t="s">
        <v>338</v>
      </c>
      <c r="B87" s="67" t="s">
        <v>328</v>
      </c>
      <c r="C87" s="67" t="s">
        <v>251</v>
      </c>
      <c r="D87" s="67" t="s">
        <v>266</v>
      </c>
      <c r="E87" s="68">
        <v>42465.480451388888</v>
      </c>
      <c r="F87" s="67" t="s">
        <v>276</v>
      </c>
    </row>
    <row r="88" spans="1:6">
      <c r="A88" s="67" t="s">
        <v>339</v>
      </c>
      <c r="B88" s="67" t="s">
        <v>328</v>
      </c>
      <c r="C88" s="67" t="s">
        <v>272</v>
      </c>
      <c r="D88" s="68">
        <v>42447.376909722225</v>
      </c>
      <c r="E88" s="67" t="s">
        <v>310</v>
      </c>
      <c r="F88" s="67" t="s">
        <v>276</v>
      </c>
    </row>
    <row r="89" spans="1:6">
      <c r="A89" s="67" t="s">
        <v>340</v>
      </c>
      <c r="B89" s="67" t="s">
        <v>328</v>
      </c>
      <c r="C89" s="67" t="s">
        <v>272</v>
      </c>
      <c r="D89" s="68">
        <v>42447.376909722225</v>
      </c>
      <c r="E89" s="67" t="s">
        <v>310</v>
      </c>
      <c r="F89" s="67" t="s">
        <v>276</v>
      </c>
    </row>
    <row r="90" spans="1:6">
      <c r="A90" s="67" t="s">
        <v>341</v>
      </c>
      <c r="B90" s="67" t="s">
        <v>328</v>
      </c>
      <c r="C90" s="67" t="s">
        <v>251</v>
      </c>
      <c r="D90" s="67" t="s">
        <v>266</v>
      </c>
      <c r="E90" s="68">
        <v>42465.480451388888</v>
      </c>
      <c r="F90" s="67" t="s">
        <v>276</v>
      </c>
    </row>
    <row r="91" spans="1:6">
      <c r="A91" s="67" t="s">
        <v>342</v>
      </c>
      <c r="B91" s="67" t="s">
        <v>328</v>
      </c>
      <c r="C91" s="67" t="s">
        <v>251</v>
      </c>
      <c r="D91" s="68">
        <v>42447.376909722225</v>
      </c>
      <c r="E91" s="67" t="s">
        <v>310</v>
      </c>
      <c r="F91" s="67" t="s">
        <v>276</v>
      </c>
    </row>
    <row r="92" spans="1:6">
      <c r="A92" s="67" t="s">
        <v>343</v>
      </c>
      <c r="B92" s="67" t="s">
        <v>328</v>
      </c>
      <c r="C92" s="67" t="s">
        <v>272</v>
      </c>
      <c r="D92" s="68">
        <v>42447.376909722225</v>
      </c>
      <c r="E92" s="67" t="s">
        <v>310</v>
      </c>
      <c r="F92" s="67" t="s">
        <v>276</v>
      </c>
    </row>
    <row r="93" spans="1:6">
      <c r="A93" s="67" t="s">
        <v>344</v>
      </c>
      <c r="B93" s="67" t="s">
        <v>285</v>
      </c>
      <c r="C93" s="67" t="s">
        <v>229</v>
      </c>
      <c r="D93" s="68">
        <v>42447.376909722225</v>
      </c>
      <c r="E93" s="67" t="s">
        <v>289</v>
      </c>
      <c r="F93" s="67"/>
    </row>
    <row r="94" spans="1:6">
      <c r="A94" s="67" t="s">
        <v>345</v>
      </c>
      <c r="B94" s="67" t="s">
        <v>285</v>
      </c>
      <c r="C94" s="67" t="s">
        <v>229</v>
      </c>
      <c r="D94" s="68">
        <v>42447.376909722225</v>
      </c>
      <c r="E94" s="67" t="s">
        <v>289</v>
      </c>
      <c r="F94" s="67"/>
    </row>
    <row r="95" spans="1:6">
      <c r="A95" s="67" t="s">
        <v>303</v>
      </c>
      <c r="B95" s="67" t="s">
        <v>346</v>
      </c>
      <c r="C95" s="67" t="s">
        <v>229</v>
      </c>
      <c r="D95" s="68">
        <v>42447.376909722225</v>
      </c>
      <c r="E95" s="67" t="s">
        <v>289</v>
      </c>
      <c r="F95" s="67"/>
    </row>
    <row r="96" spans="1:6">
      <c r="A96" s="67" t="s">
        <v>307</v>
      </c>
      <c r="B96" s="67" t="s">
        <v>347</v>
      </c>
      <c r="C96" s="67" t="s">
        <v>229</v>
      </c>
      <c r="D96" s="68">
        <v>42447.376909722225</v>
      </c>
      <c r="E96" s="67" t="s">
        <v>289</v>
      </c>
      <c r="F96" s="67"/>
    </row>
    <row r="97" spans="1:6">
      <c r="A97" s="67" t="s">
        <v>348</v>
      </c>
      <c r="B97" s="67" t="s">
        <v>349</v>
      </c>
      <c r="C97" s="67" t="s">
        <v>272</v>
      </c>
      <c r="D97" s="68">
        <v>42447.376909722225</v>
      </c>
      <c r="E97" s="67" t="s">
        <v>289</v>
      </c>
      <c r="F97" s="67" t="s">
        <v>276</v>
      </c>
    </row>
    <row r="98" spans="1:6">
      <c r="A98" s="67" t="s">
        <v>350</v>
      </c>
      <c r="B98" s="67" t="s">
        <v>349</v>
      </c>
      <c r="C98" s="67" t="s">
        <v>272</v>
      </c>
      <c r="D98" s="68">
        <v>42447.376909722225</v>
      </c>
      <c r="E98" s="67" t="s">
        <v>289</v>
      </c>
      <c r="F98" s="67" t="s">
        <v>276</v>
      </c>
    </row>
    <row r="99" spans="1:6">
      <c r="A99" s="67" t="s">
        <v>351</v>
      </c>
      <c r="B99" s="67" t="s">
        <v>349</v>
      </c>
      <c r="C99" s="67" t="s">
        <v>272</v>
      </c>
      <c r="D99" s="68">
        <v>42447.376909722225</v>
      </c>
      <c r="E99" s="67" t="s">
        <v>289</v>
      </c>
      <c r="F99" s="67" t="s">
        <v>276</v>
      </c>
    </row>
    <row r="100" spans="1:6">
      <c r="A100" s="67" t="s">
        <v>352</v>
      </c>
      <c r="B100" s="67" t="s">
        <v>349</v>
      </c>
      <c r="C100" s="67" t="s">
        <v>272</v>
      </c>
      <c r="D100" s="68">
        <v>42447.376909722225</v>
      </c>
      <c r="E100" s="67" t="s">
        <v>289</v>
      </c>
      <c r="F100" s="67" t="s">
        <v>276</v>
      </c>
    </row>
    <row r="101" spans="1:6">
      <c r="A101" s="67" t="s">
        <v>353</v>
      </c>
      <c r="B101" s="67" t="s">
        <v>349</v>
      </c>
      <c r="C101" s="67" t="s">
        <v>251</v>
      </c>
      <c r="D101" s="68">
        <v>42447.376909722225</v>
      </c>
      <c r="E101" s="67" t="s">
        <v>289</v>
      </c>
      <c r="F101" s="67" t="s">
        <v>276</v>
      </c>
    </row>
    <row r="102" spans="1:6">
      <c r="A102" s="67" t="s">
        <v>354</v>
      </c>
      <c r="B102" s="67" t="s">
        <v>347</v>
      </c>
      <c r="C102" s="67" t="s">
        <v>272</v>
      </c>
      <c r="D102" s="68">
        <v>42447.376909722225</v>
      </c>
      <c r="E102" s="67" t="s">
        <v>289</v>
      </c>
      <c r="F102" s="67" t="s">
        <v>276</v>
      </c>
    </row>
    <row r="103" spans="1:6">
      <c r="A103" s="67" t="s">
        <v>355</v>
      </c>
      <c r="B103" s="67" t="s">
        <v>347</v>
      </c>
      <c r="C103" s="67" t="s">
        <v>272</v>
      </c>
      <c r="D103" s="68">
        <v>42447.376909722225</v>
      </c>
      <c r="E103" s="67" t="s">
        <v>289</v>
      </c>
      <c r="F103" s="67" t="s">
        <v>276</v>
      </c>
    </row>
    <row r="104" spans="1:6">
      <c r="A104" s="67" t="s">
        <v>356</v>
      </c>
      <c r="B104" s="67" t="s">
        <v>347</v>
      </c>
      <c r="C104" s="67" t="s">
        <v>272</v>
      </c>
      <c r="D104" s="68">
        <v>42447.376909722225</v>
      </c>
      <c r="E104" s="67" t="s">
        <v>289</v>
      </c>
      <c r="F104" s="67" t="s">
        <v>276</v>
      </c>
    </row>
    <row r="105" spans="1:6">
      <c r="A105" s="67" t="s">
        <v>357</v>
      </c>
      <c r="B105" s="67" t="s">
        <v>347</v>
      </c>
      <c r="C105" s="67" t="s">
        <v>272</v>
      </c>
      <c r="D105" s="68">
        <v>42447.376909722225</v>
      </c>
      <c r="E105" s="67" t="s">
        <v>289</v>
      </c>
      <c r="F105" s="67" t="s">
        <v>276</v>
      </c>
    </row>
    <row r="106" spans="1:6">
      <c r="A106" s="67" t="s">
        <v>358</v>
      </c>
      <c r="B106" s="67" t="s">
        <v>347</v>
      </c>
      <c r="C106" s="67" t="s">
        <v>272</v>
      </c>
      <c r="D106" s="68">
        <v>42447.376909722225</v>
      </c>
      <c r="E106" s="67" t="s">
        <v>289</v>
      </c>
      <c r="F106" s="67" t="s">
        <v>276</v>
      </c>
    </row>
    <row r="107" spans="1:6">
      <c r="A107" s="67" t="s">
        <v>325</v>
      </c>
      <c r="B107" s="67" t="s">
        <v>346</v>
      </c>
      <c r="C107" s="67" t="s">
        <v>241</v>
      </c>
      <c r="D107" s="68">
        <v>42447.376909722225</v>
      </c>
      <c r="E107" s="67" t="s">
        <v>289</v>
      </c>
      <c r="F107" s="67"/>
    </row>
    <row r="108" spans="1:6">
      <c r="A108" s="67" t="s">
        <v>326</v>
      </c>
      <c r="B108" s="67" t="s">
        <v>346</v>
      </c>
      <c r="C108" s="67" t="s">
        <v>229</v>
      </c>
      <c r="D108" s="68">
        <v>42447.376909722225</v>
      </c>
      <c r="E108" s="67" t="s">
        <v>289</v>
      </c>
      <c r="F108" s="67"/>
    </row>
    <row r="109" spans="1:6">
      <c r="A109" s="67" t="s">
        <v>301</v>
      </c>
      <c r="B109" s="67" t="s">
        <v>285</v>
      </c>
      <c r="C109" s="67" t="s">
        <v>229</v>
      </c>
      <c r="D109" s="67" t="s">
        <v>266</v>
      </c>
      <c r="E109" s="68">
        <v>42465.480451388888</v>
      </c>
      <c r="F109" s="67"/>
    </row>
    <row r="110" spans="1:6">
      <c r="A110" s="67" t="s">
        <v>257</v>
      </c>
      <c r="B110" s="67" t="s">
        <v>285</v>
      </c>
      <c r="C110" s="67" t="s">
        <v>229</v>
      </c>
      <c r="D110" s="68">
        <v>42447.376898148148</v>
      </c>
      <c r="E110" s="67" t="s">
        <v>310</v>
      </c>
      <c r="F110" s="67"/>
    </row>
    <row r="111" spans="1:6">
      <c r="A111" s="67" t="s">
        <v>301</v>
      </c>
      <c r="B111" s="67" t="s">
        <v>359</v>
      </c>
      <c r="C111" s="67" t="s">
        <v>241</v>
      </c>
      <c r="D111" s="68">
        <v>42447.376898148148</v>
      </c>
      <c r="E111" s="67" t="s">
        <v>310</v>
      </c>
      <c r="F111" s="67"/>
    </row>
    <row r="112" spans="1:6">
      <c r="A112" s="67" t="s">
        <v>303</v>
      </c>
      <c r="B112" s="67" t="s">
        <v>359</v>
      </c>
      <c r="C112" s="67" t="s">
        <v>229</v>
      </c>
      <c r="D112" s="68">
        <v>42447.376898148148</v>
      </c>
      <c r="E112" s="67" t="s">
        <v>310</v>
      </c>
      <c r="F112" s="67"/>
    </row>
    <row r="113" spans="1:6">
      <c r="A113" s="67" t="s">
        <v>307</v>
      </c>
      <c r="B113" s="67" t="s">
        <v>360</v>
      </c>
      <c r="C113" s="67" t="s">
        <v>229</v>
      </c>
      <c r="D113" s="68">
        <v>42447.376898148148</v>
      </c>
      <c r="E113" s="67" t="s">
        <v>310</v>
      </c>
      <c r="F113" s="67"/>
    </row>
    <row r="114" spans="1:6">
      <c r="A114" s="67" t="s">
        <v>361</v>
      </c>
      <c r="B114" s="67" t="s">
        <v>362</v>
      </c>
      <c r="C114" s="67" t="s">
        <v>251</v>
      </c>
      <c r="D114" s="68">
        <v>42447.376898148148</v>
      </c>
      <c r="E114" s="67" t="s">
        <v>310</v>
      </c>
      <c r="F114" s="67" t="s">
        <v>276</v>
      </c>
    </row>
    <row r="115" spans="1:6">
      <c r="A115" s="67" t="s">
        <v>363</v>
      </c>
      <c r="B115" s="67" t="s">
        <v>362</v>
      </c>
      <c r="C115" s="67" t="s">
        <v>272</v>
      </c>
      <c r="D115" s="68">
        <v>42447.376898148148</v>
      </c>
      <c r="E115" s="67" t="s">
        <v>310</v>
      </c>
      <c r="F115" s="67" t="s">
        <v>276</v>
      </c>
    </row>
    <row r="116" spans="1:6">
      <c r="A116" s="67" t="s">
        <v>364</v>
      </c>
      <c r="B116" s="67" t="s">
        <v>360</v>
      </c>
      <c r="C116" s="67" t="s">
        <v>251</v>
      </c>
      <c r="D116" s="68">
        <v>42447.376898148148</v>
      </c>
      <c r="E116" s="67" t="s">
        <v>310</v>
      </c>
      <c r="F116" s="67" t="s">
        <v>276</v>
      </c>
    </row>
    <row r="117" spans="1:6">
      <c r="A117" s="67" t="s">
        <v>365</v>
      </c>
      <c r="B117" s="67" t="s">
        <v>360</v>
      </c>
      <c r="C117" s="67" t="s">
        <v>272</v>
      </c>
      <c r="D117" s="68">
        <v>42447.376898148148</v>
      </c>
      <c r="E117" s="67" t="s">
        <v>310</v>
      </c>
      <c r="F117" s="67" t="s">
        <v>276</v>
      </c>
    </row>
    <row r="118" spans="1:6">
      <c r="A118" s="67" t="s">
        <v>324</v>
      </c>
      <c r="B118" s="67" t="s">
        <v>359</v>
      </c>
      <c r="C118" s="67" t="s">
        <v>229</v>
      </c>
      <c r="D118" s="68">
        <v>42447.376898148148</v>
      </c>
      <c r="E118" s="67" t="s">
        <v>310</v>
      </c>
      <c r="F118" s="67"/>
    </row>
    <row r="119" spans="1:6">
      <c r="A119" s="67" t="s">
        <v>326</v>
      </c>
      <c r="B119" s="67" t="s">
        <v>359</v>
      </c>
      <c r="C119" s="67" t="s">
        <v>229</v>
      </c>
      <c r="D119" s="68">
        <v>42447.376898148148</v>
      </c>
      <c r="E119" s="67" t="s">
        <v>310</v>
      </c>
      <c r="F119" s="67"/>
    </row>
    <row r="120" spans="1:6">
      <c r="A120" s="67" t="s">
        <v>307</v>
      </c>
      <c r="B120" s="67" t="s">
        <v>366</v>
      </c>
      <c r="C120" s="67" t="s">
        <v>229</v>
      </c>
      <c r="D120" s="68">
        <v>42447.376898148148</v>
      </c>
      <c r="E120" s="67" t="s">
        <v>310</v>
      </c>
      <c r="F120" s="67"/>
    </row>
    <row r="121" spans="1:6">
      <c r="A121" s="67" t="s">
        <v>367</v>
      </c>
      <c r="B121" s="67" t="s">
        <v>368</v>
      </c>
      <c r="C121" s="67" t="s">
        <v>251</v>
      </c>
      <c r="D121" s="68">
        <v>42447.376898148148</v>
      </c>
      <c r="E121" s="67" t="s">
        <v>310</v>
      </c>
      <c r="F121" s="67" t="s">
        <v>276</v>
      </c>
    </row>
    <row r="122" spans="1:6">
      <c r="A122" s="67" t="s">
        <v>369</v>
      </c>
      <c r="B122" s="67" t="s">
        <v>368</v>
      </c>
      <c r="C122" s="67" t="s">
        <v>272</v>
      </c>
      <c r="D122" s="68">
        <v>42447.376898148148</v>
      </c>
      <c r="E122" s="67" t="s">
        <v>310</v>
      </c>
      <c r="F122" s="67" t="s">
        <v>276</v>
      </c>
    </row>
    <row r="123" spans="1:6">
      <c r="A123" s="67" t="s">
        <v>370</v>
      </c>
      <c r="B123" s="67" t="s">
        <v>366</v>
      </c>
      <c r="C123" s="67" t="s">
        <v>251</v>
      </c>
      <c r="D123" s="68">
        <v>42447.376898148148</v>
      </c>
      <c r="E123" s="67" t="s">
        <v>310</v>
      </c>
      <c r="F123" s="67" t="s">
        <v>276</v>
      </c>
    </row>
    <row r="124" spans="1:6">
      <c r="A124" s="67" t="s">
        <v>371</v>
      </c>
      <c r="B124" s="67" t="s">
        <v>366</v>
      </c>
      <c r="C124" s="67" t="s">
        <v>272</v>
      </c>
      <c r="D124" s="68">
        <v>42447.376898148148</v>
      </c>
      <c r="E124" s="67" t="s">
        <v>310</v>
      </c>
      <c r="F124" s="67" t="s">
        <v>276</v>
      </c>
    </row>
    <row r="125" spans="1:6">
      <c r="A125" s="67" t="s">
        <v>372</v>
      </c>
      <c r="B125" s="67" t="s">
        <v>285</v>
      </c>
      <c r="C125" s="67" t="s">
        <v>241</v>
      </c>
      <c r="D125" s="68">
        <v>42447.376898148148</v>
      </c>
      <c r="E125" s="67" t="s">
        <v>373</v>
      </c>
      <c r="F125" s="67"/>
    </row>
    <row r="126" spans="1:6">
      <c r="A126" s="67" t="s">
        <v>237</v>
      </c>
      <c r="B126" s="67" t="s">
        <v>285</v>
      </c>
      <c r="C126" s="67" t="s">
        <v>229</v>
      </c>
      <c r="D126" s="68">
        <v>42447.376898148148</v>
      </c>
      <c r="E126" s="67" t="s">
        <v>373</v>
      </c>
      <c r="F126" s="67"/>
    </row>
    <row r="127" spans="1:6">
      <c r="A127" s="67" t="s">
        <v>303</v>
      </c>
      <c r="B127" s="67" t="s">
        <v>374</v>
      </c>
      <c r="C127" s="67" t="s">
        <v>229</v>
      </c>
      <c r="D127" s="67" t="s">
        <v>266</v>
      </c>
      <c r="E127" s="68">
        <v>42465.480439814812</v>
      </c>
      <c r="F127" s="67"/>
    </row>
    <row r="128" spans="1:6">
      <c r="A128" s="67" t="s">
        <v>307</v>
      </c>
      <c r="B128" s="67" t="s">
        <v>375</v>
      </c>
      <c r="C128" s="67" t="s">
        <v>229</v>
      </c>
      <c r="D128" s="67" t="s">
        <v>266</v>
      </c>
      <c r="E128" s="68">
        <v>42465.480439814812</v>
      </c>
      <c r="F128" s="67"/>
    </row>
    <row r="129" spans="1:6">
      <c r="A129" s="67" t="s">
        <v>376</v>
      </c>
      <c r="B129" s="67" t="s">
        <v>377</v>
      </c>
      <c r="C129" s="67" t="s">
        <v>378</v>
      </c>
      <c r="D129" s="67"/>
      <c r="E129" s="67" t="s">
        <v>373</v>
      </c>
      <c r="F129" s="67" t="s">
        <v>276</v>
      </c>
    </row>
    <row r="130" spans="1:6">
      <c r="A130" s="67" t="s">
        <v>379</v>
      </c>
      <c r="B130" s="67" t="s">
        <v>377</v>
      </c>
      <c r="C130" s="67" t="s">
        <v>272</v>
      </c>
      <c r="D130" s="68">
        <v>42447.376898148148</v>
      </c>
      <c r="E130" s="67" t="s">
        <v>373</v>
      </c>
      <c r="F130" s="67" t="s">
        <v>276</v>
      </c>
    </row>
    <row r="131" spans="1:6">
      <c r="A131" s="67" t="s">
        <v>380</v>
      </c>
      <c r="B131" s="67" t="s">
        <v>377</v>
      </c>
      <c r="C131" s="67" t="s">
        <v>251</v>
      </c>
      <c r="D131" s="67" t="s">
        <v>266</v>
      </c>
      <c r="E131" s="68">
        <v>42465.480439814812</v>
      </c>
      <c r="F131" s="67" t="s">
        <v>276</v>
      </c>
    </row>
    <row r="132" spans="1:6">
      <c r="A132" s="67" t="s">
        <v>381</v>
      </c>
      <c r="B132" s="67" t="s">
        <v>377</v>
      </c>
      <c r="C132" s="67" t="s">
        <v>272</v>
      </c>
      <c r="D132" s="68">
        <v>42447.376898148148</v>
      </c>
      <c r="E132" s="67" t="s">
        <v>373</v>
      </c>
      <c r="F132" s="67" t="s">
        <v>276</v>
      </c>
    </row>
    <row r="133" spans="1:6">
      <c r="A133" s="67" t="s">
        <v>382</v>
      </c>
      <c r="B133" s="67" t="s">
        <v>375</v>
      </c>
      <c r="C133" s="67" t="s">
        <v>383</v>
      </c>
      <c r="D133" s="67"/>
      <c r="E133" s="67" t="s">
        <v>373</v>
      </c>
      <c r="F133" s="67" t="s">
        <v>276</v>
      </c>
    </row>
    <row r="134" spans="1:6">
      <c r="A134" s="67" t="s">
        <v>384</v>
      </c>
      <c r="B134" s="67" t="s">
        <v>375</v>
      </c>
      <c r="C134" s="67" t="s">
        <v>272</v>
      </c>
      <c r="D134" s="68">
        <v>42447.376898148148</v>
      </c>
      <c r="E134" s="67" t="s">
        <v>373</v>
      </c>
      <c r="F134" s="67" t="s">
        <v>276</v>
      </c>
    </row>
    <row r="135" spans="1:6">
      <c r="A135" s="67" t="s">
        <v>385</v>
      </c>
      <c r="B135" s="67" t="s">
        <v>375</v>
      </c>
      <c r="C135" s="67" t="s">
        <v>251</v>
      </c>
      <c r="D135" s="67" t="s">
        <v>266</v>
      </c>
      <c r="E135" s="68">
        <v>42465.480439814812</v>
      </c>
      <c r="F135" s="67" t="s">
        <v>276</v>
      </c>
    </row>
    <row r="136" spans="1:6">
      <c r="A136" s="67" t="s">
        <v>386</v>
      </c>
      <c r="B136" s="67" t="s">
        <v>375</v>
      </c>
      <c r="C136" s="67" t="s">
        <v>272</v>
      </c>
      <c r="D136" s="68">
        <v>42447.376898148148</v>
      </c>
      <c r="E136" s="67" t="s">
        <v>373</v>
      </c>
      <c r="F136" s="67" t="s">
        <v>276</v>
      </c>
    </row>
    <row r="137" spans="1:6">
      <c r="A137" s="67" t="s">
        <v>324</v>
      </c>
      <c r="B137" s="67" t="s">
        <v>374</v>
      </c>
      <c r="C137" s="67" t="s">
        <v>241</v>
      </c>
      <c r="D137" s="68">
        <v>42447.376898148148</v>
      </c>
      <c r="E137" s="67" t="s">
        <v>373</v>
      </c>
      <c r="F137" s="67"/>
    </row>
    <row r="138" spans="1:6">
      <c r="A138" s="67" t="s">
        <v>325</v>
      </c>
      <c r="B138" s="67" t="s">
        <v>374</v>
      </c>
      <c r="C138" s="67" t="s">
        <v>241</v>
      </c>
      <c r="D138" s="68">
        <v>42447.376898148148</v>
      </c>
      <c r="E138" s="67" t="s">
        <v>373</v>
      </c>
      <c r="F138" s="67"/>
    </row>
    <row r="139" spans="1:6">
      <c r="A139" s="67" t="s">
        <v>326</v>
      </c>
      <c r="B139" s="67" t="s">
        <v>374</v>
      </c>
      <c r="C139" s="67" t="s">
        <v>229</v>
      </c>
      <c r="D139" s="68">
        <v>42447.376898148148</v>
      </c>
      <c r="E139" s="67" t="s">
        <v>373</v>
      </c>
      <c r="F139" s="67"/>
    </row>
    <row r="140" spans="1:6">
      <c r="A140" s="67" t="s">
        <v>307</v>
      </c>
      <c r="B140" s="67" t="s">
        <v>387</v>
      </c>
      <c r="C140" s="67" t="s">
        <v>229</v>
      </c>
      <c r="D140" s="68">
        <v>42447.376898148148</v>
      </c>
      <c r="E140" s="67" t="s">
        <v>373</v>
      </c>
      <c r="F140" s="67"/>
    </row>
    <row r="141" spans="1:6">
      <c r="A141" s="67" t="s">
        <v>388</v>
      </c>
      <c r="B141" s="67" t="s">
        <v>389</v>
      </c>
      <c r="C141" s="67" t="s">
        <v>272</v>
      </c>
      <c r="D141" s="68">
        <v>42447.376898148148</v>
      </c>
      <c r="E141" s="67" t="s">
        <v>373</v>
      </c>
      <c r="F141" s="67" t="s">
        <v>276</v>
      </c>
    </row>
    <row r="142" spans="1:6">
      <c r="A142" s="67" t="s">
        <v>390</v>
      </c>
      <c r="B142" s="67" t="s">
        <v>389</v>
      </c>
      <c r="C142" s="67" t="s">
        <v>251</v>
      </c>
      <c r="D142" s="68">
        <v>42447.376898148148</v>
      </c>
      <c r="E142" s="67" t="s">
        <v>373</v>
      </c>
      <c r="F142" s="67" t="s">
        <v>276</v>
      </c>
    </row>
    <row r="143" spans="1:6">
      <c r="A143" s="67" t="s">
        <v>391</v>
      </c>
      <c r="B143" s="67" t="s">
        <v>387</v>
      </c>
      <c r="C143" s="67" t="s">
        <v>272</v>
      </c>
      <c r="D143" s="68">
        <v>42447.376898148148</v>
      </c>
      <c r="E143" s="67" t="s">
        <v>373</v>
      </c>
      <c r="F143" s="67" t="s">
        <v>276</v>
      </c>
    </row>
    <row r="144" spans="1:6">
      <c r="A144" s="67" t="s">
        <v>392</v>
      </c>
      <c r="B144" s="67" t="s">
        <v>387</v>
      </c>
      <c r="C144" s="67" t="s">
        <v>251</v>
      </c>
      <c r="D144" s="68">
        <v>42447.376898148148</v>
      </c>
      <c r="E144" s="67" t="s">
        <v>373</v>
      </c>
      <c r="F144" s="67" t="s">
        <v>276</v>
      </c>
    </row>
    <row r="145" spans="1:6">
      <c r="A145" s="67" t="s">
        <v>324</v>
      </c>
      <c r="B145" s="67" t="s">
        <v>285</v>
      </c>
      <c r="C145" s="67" t="s">
        <v>229</v>
      </c>
      <c r="D145" s="68">
        <v>42447.376898148148</v>
      </c>
      <c r="E145" s="67" t="s">
        <v>373</v>
      </c>
      <c r="F145" s="67"/>
    </row>
    <row r="146" spans="1:6">
      <c r="A146" s="67" t="s">
        <v>393</v>
      </c>
      <c r="B146" s="67" t="s">
        <v>285</v>
      </c>
      <c r="C146" s="67" t="s">
        <v>241</v>
      </c>
      <c r="D146" s="68">
        <v>42447.376898148148</v>
      </c>
      <c r="E146" s="67" t="s">
        <v>373</v>
      </c>
      <c r="F146" s="67"/>
    </row>
    <row r="147" spans="1:6">
      <c r="A147" s="67" t="s">
        <v>394</v>
      </c>
      <c r="B147" s="67" t="s">
        <v>285</v>
      </c>
      <c r="C147" s="67" t="s">
        <v>241</v>
      </c>
      <c r="D147" s="68">
        <v>42447.376898148148</v>
      </c>
      <c r="E147" s="67" t="s">
        <v>373</v>
      </c>
      <c r="F147" s="67"/>
    </row>
    <row r="148" spans="1:6">
      <c r="A148" s="67" t="s">
        <v>242</v>
      </c>
      <c r="B148" s="67" t="s">
        <v>285</v>
      </c>
      <c r="C148" s="67" t="s">
        <v>229</v>
      </c>
      <c r="D148" s="68">
        <v>42447.376898148148</v>
      </c>
      <c r="E148" s="67" t="s">
        <v>373</v>
      </c>
      <c r="F148" s="67"/>
    </row>
    <row r="149" spans="1:6">
      <c r="A149" s="67" t="s">
        <v>395</v>
      </c>
      <c r="B149" s="67" t="s">
        <v>396</v>
      </c>
      <c r="C149" s="67" t="s">
        <v>229</v>
      </c>
      <c r="D149" s="68">
        <v>42447.376898148148</v>
      </c>
      <c r="E149" s="67" t="s">
        <v>373</v>
      </c>
      <c r="F149" s="67"/>
    </row>
    <row r="150" spans="1:6">
      <c r="A150" s="67" t="s">
        <v>303</v>
      </c>
      <c r="B150" s="67" t="s">
        <v>397</v>
      </c>
      <c r="C150" s="67" t="s">
        <v>229</v>
      </c>
      <c r="D150" s="67" t="s">
        <v>398</v>
      </c>
      <c r="E150" s="68">
        <v>42465.480439814812</v>
      </c>
      <c r="F150" s="67"/>
    </row>
    <row r="151" spans="1:6">
      <c r="A151" s="67" t="s">
        <v>324</v>
      </c>
      <c r="B151" s="67" t="s">
        <v>397</v>
      </c>
      <c r="C151" s="67" t="s">
        <v>229</v>
      </c>
      <c r="D151" s="67" t="s">
        <v>398</v>
      </c>
      <c r="E151" s="68">
        <v>42465.480439814812</v>
      </c>
      <c r="F151" s="67"/>
    </row>
    <row r="152" spans="1:6">
      <c r="A152" s="67" t="s">
        <v>325</v>
      </c>
      <c r="B152" s="67" t="s">
        <v>397</v>
      </c>
      <c r="C152" s="67" t="s">
        <v>229</v>
      </c>
      <c r="D152" s="67" t="s">
        <v>398</v>
      </c>
      <c r="E152" s="68">
        <v>42465.480439814812</v>
      </c>
      <c r="F152" s="67"/>
    </row>
    <row r="153" spans="1:6">
      <c r="A153" s="67" t="s">
        <v>326</v>
      </c>
      <c r="B153" s="67" t="s">
        <v>397</v>
      </c>
      <c r="C153" s="67" t="s">
        <v>229</v>
      </c>
      <c r="D153" s="67" t="s">
        <v>398</v>
      </c>
      <c r="E153" s="68">
        <v>42465.480439814812</v>
      </c>
      <c r="F153" s="67"/>
    </row>
    <row r="154" spans="1:6">
      <c r="A154" s="67" t="s">
        <v>307</v>
      </c>
      <c r="B154" s="67" t="s">
        <v>399</v>
      </c>
      <c r="C154" s="67" t="s">
        <v>229</v>
      </c>
      <c r="D154" s="67" t="s">
        <v>398</v>
      </c>
      <c r="E154" s="68">
        <v>42465.480439814812</v>
      </c>
      <c r="F154" s="67"/>
    </row>
    <row r="155" spans="1:6">
      <c r="A155" s="67" t="s">
        <v>400</v>
      </c>
      <c r="B155" s="67" t="s">
        <v>401</v>
      </c>
      <c r="C155" s="67" t="s">
        <v>251</v>
      </c>
      <c r="D155" s="67" t="s">
        <v>398</v>
      </c>
      <c r="E155" s="68">
        <v>42465.480439814812</v>
      </c>
      <c r="F155" s="67" t="s">
        <v>276</v>
      </c>
    </row>
    <row r="156" spans="1:6">
      <c r="A156" s="67" t="s">
        <v>402</v>
      </c>
      <c r="B156" s="67" t="s">
        <v>401</v>
      </c>
      <c r="C156" s="67" t="s">
        <v>251</v>
      </c>
      <c r="D156" s="67" t="s">
        <v>398</v>
      </c>
      <c r="E156" s="68">
        <v>42465.480439814812</v>
      </c>
      <c r="F156" s="67" t="s">
        <v>276</v>
      </c>
    </row>
    <row r="157" spans="1:6">
      <c r="A157" s="67" t="s">
        <v>403</v>
      </c>
      <c r="B157" s="67" t="s">
        <v>401</v>
      </c>
      <c r="C157" s="67" t="s">
        <v>251</v>
      </c>
      <c r="D157" s="67" t="s">
        <v>398</v>
      </c>
      <c r="E157" s="68">
        <v>42465.480439814812</v>
      </c>
      <c r="F157" s="67" t="s">
        <v>276</v>
      </c>
    </row>
    <row r="158" spans="1:6">
      <c r="A158" s="67" t="s">
        <v>404</v>
      </c>
      <c r="B158" s="67" t="s">
        <v>401</v>
      </c>
      <c r="C158" s="67" t="s">
        <v>251</v>
      </c>
      <c r="D158" s="67" t="s">
        <v>398</v>
      </c>
      <c r="E158" s="68">
        <v>42465.480439814812</v>
      </c>
      <c r="F158" s="67" t="s">
        <v>276</v>
      </c>
    </row>
    <row r="159" spans="1:6">
      <c r="A159" s="67" t="s">
        <v>405</v>
      </c>
      <c r="B159" s="67" t="s">
        <v>401</v>
      </c>
      <c r="C159" s="67" t="s">
        <v>251</v>
      </c>
      <c r="D159" s="67" t="s">
        <v>398</v>
      </c>
      <c r="E159" s="68">
        <v>42465.480439814812</v>
      </c>
      <c r="F159" s="67" t="s">
        <v>276</v>
      </c>
    </row>
    <row r="160" spans="1:6">
      <c r="A160" s="67" t="s">
        <v>406</v>
      </c>
      <c r="B160" s="67" t="s">
        <v>401</v>
      </c>
      <c r="C160" s="67" t="s">
        <v>251</v>
      </c>
      <c r="D160" s="67" t="s">
        <v>398</v>
      </c>
      <c r="E160" s="68">
        <v>42465.480439814812</v>
      </c>
      <c r="F160" s="67" t="s">
        <v>276</v>
      </c>
    </row>
    <row r="161" spans="1:6">
      <c r="A161" s="67" t="s">
        <v>407</v>
      </c>
      <c r="B161" s="67" t="s">
        <v>399</v>
      </c>
      <c r="C161" s="67" t="s">
        <v>251</v>
      </c>
      <c r="D161" s="68">
        <v>42447.376898148148</v>
      </c>
      <c r="E161" s="67" t="s">
        <v>373</v>
      </c>
      <c r="F161" s="67" t="s">
        <v>276</v>
      </c>
    </row>
    <row r="162" spans="1:6">
      <c r="A162" s="67" t="s">
        <v>408</v>
      </c>
      <c r="B162" s="67" t="s">
        <v>399</v>
      </c>
      <c r="C162" s="67" t="s">
        <v>272</v>
      </c>
      <c r="D162" s="68">
        <v>42447.376898148148</v>
      </c>
      <c r="E162" s="67" t="s">
        <v>373</v>
      </c>
      <c r="F162" s="67" t="s">
        <v>276</v>
      </c>
    </row>
    <row r="163" spans="1:6">
      <c r="A163" s="67" t="s">
        <v>409</v>
      </c>
      <c r="B163" s="67" t="s">
        <v>399</v>
      </c>
      <c r="C163" s="67" t="s">
        <v>272</v>
      </c>
      <c r="D163" s="68">
        <v>42447.376898148148</v>
      </c>
      <c r="E163" s="67" t="s">
        <v>373</v>
      </c>
      <c r="F163" s="67" t="s">
        <v>276</v>
      </c>
    </row>
    <row r="164" spans="1:6">
      <c r="A164" s="67" t="s">
        <v>410</v>
      </c>
      <c r="B164" s="67" t="s">
        <v>399</v>
      </c>
      <c r="C164" s="67" t="s">
        <v>251</v>
      </c>
      <c r="D164" s="68">
        <v>42447.376898148148</v>
      </c>
      <c r="E164" s="67" t="s">
        <v>373</v>
      </c>
      <c r="F164" s="67" t="s">
        <v>276</v>
      </c>
    </row>
    <row r="165" spans="1:6">
      <c r="A165" s="67" t="s">
        <v>411</v>
      </c>
      <c r="B165" s="67" t="s">
        <v>399</v>
      </c>
      <c r="C165" s="67" t="s">
        <v>251</v>
      </c>
      <c r="D165" s="67" t="s">
        <v>398</v>
      </c>
      <c r="E165" s="68">
        <v>42465.480439814812</v>
      </c>
      <c r="F165" s="67" t="s">
        <v>276</v>
      </c>
    </row>
    <row r="166" spans="1:6">
      <c r="A166" s="67" t="s">
        <v>412</v>
      </c>
      <c r="B166" s="67" t="s">
        <v>399</v>
      </c>
      <c r="C166" s="67" t="s">
        <v>251</v>
      </c>
      <c r="D166" s="67" t="s">
        <v>398</v>
      </c>
      <c r="E166" s="68">
        <v>42465.480439814812</v>
      </c>
      <c r="F166" s="67" t="s">
        <v>276</v>
      </c>
    </row>
    <row r="167" spans="1:6">
      <c r="A167" s="67" t="s">
        <v>303</v>
      </c>
      <c r="B167" s="67" t="s">
        <v>396</v>
      </c>
      <c r="C167" s="67" t="s">
        <v>229</v>
      </c>
      <c r="D167" s="68">
        <v>42447.376886574071</v>
      </c>
      <c r="E167" s="67" t="s">
        <v>373</v>
      </c>
      <c r="F167" s="67"/>
    </row>
    <row r="168" spans="1:6">
      <c r="A168" s="67" t="s">
        <v>307</v>
      </c>
      <c r="B168" s="67" t="s">
        <v>413</v>
      </c>
      <c r="C168" s="67" t="s">
        <v>229</v>
      </c>
      <c r="D168" s="67" t="s">
        <v>398</v>
      </c>
      <c r="E168" s="68">
        <v>42465.480439814812</v>
      </c>
      <c r="F168" s="67"/>
    </row>
    <row r="169" spans="1:6">
      <c r="A169" s="67" t="s">
        <v>414</v>
      </c>
      <c r="B169" s="67" t="s">
        <v>415</v>
      </c>
      <c r="C169" s="67" t="s">
        <v>251</v>
      </c>
      <c r="D169" s="67" t="s">
        <v>398</v>
      </c>
      <c r="E169" s="68">
        <v>42465.480439814812</v>
      </c>
      <c r="F169" s="67" t="s">
        <v>276</v>
      </c>
    </row>
    <row r="170" spans="1:6">
      <c r="A170" s="67" t="s">
        <v>416</v>
      </c>
      <c r="B170" s="67" t="s">
        <v>415</v>
      </c>
      <c r="C170" s="67" t="s">
        <v>272</v>
      </c>
      <c r="D170" s="68">
        <v>42447.376886574071</v>
      </c>
      <c r="E170" s="67" t="s">
        <v>373</v>
      </c>
      <c r="F170" s="67" t="s">
        <v>276</v>
      </c>
    </row>
    <row r="171" spans="1:6">
      <c r="A171" s="67" t="s">
        <v>417</v>
      </c>
      <c r="B171" s="67" t="s">
        <v>415</v>
      </c>
      <c r="C171" s="67" t="s">
        <v>272</v>
      </c>
      <c r="D171" s="68">
        <v>42447.376886574071</v>
      </c>
      <c r="E171" s="67" t="s">
        <v>373</v>
      </c>
      <c r="F171" s="67" t="s">
        <v>276</v>
      </c>
    </row>
    <row r="172" spans="1:6">
      <c r="A172" s="67" t="s">
        <v>418</v>
      </c>
      <c r="B172" s="67" t="s">
        <v>415</v>
      </c>
      <c r="C172" s="67" t="s">
        <v>272</v>
      </c>
      <c r="D172" s="68">
        <v>42447.376886574071</v>
      </c>
      <c r="E172" s="67" t="s">
        <v>373</v>
      </c>
      <c r="F172" s="67" t="s">
        <v>276</v>
      </c>
    </row>
    <row r="173" spans="1:6">
      <c r="A173" s="67" t="s">
        <v>419</v>
      </c>
      <c r="B173" s="67" t="s">
        <v>413</v>
      </c>
      <c r="C173" s="67" t="s">
        <v>272</v>
      </c>
      <c r="D173" s="68">
        <v>42447.376886574071</v>
      </c>
      <c r="E173" s="67" t="s">
        <v>373</v>
      </c>
      <c r="F173" s="67" t="s">
        <v>276</v>
      </c>
    </row>
    <row r="174" spans="1:6">
      <c r="A174" s="67" t="s">
        <v>420</v>
      </c>
      <c r="B174" s="67" t="s">
        <v>413</v>
      </c>
      <c r="C174" s="67" t="s">
        <v>272</v>
      </c>
      <c r="D174" s="68">
        <v>42447.376886574071</v>
      </c>
      <c r="E174" s="67" t="s">
        <v>373</v>
      </c>
      <c r="F174" s="67" t="s">
        <v>276</v>
      </c>
    </row>
    <row r="175" spans="1:6">
      <c r="A175" s="67" t="s">
        <v>421</v>
      </c>
      <c r="B175" s="67" t="s">
        <v>413</v>
      </c>
      <c r="C175" s="67" t="s">
        <v>272</v>
      </c>
      <c r="D175" s="68">
        <v>42447.376886574071</v>
      </c>
      <c r="E175" s="67" t="s">
        <v>373</v>
      </c>
      <c r="F175" s="67" t="s">
        <v>276</v>
      </c>
    </row>
    <row r="176" spans="1:6">
      <c r="A176" s="67" t="s">
        <v>324</v>
      </c>
      <c r="B176" s="67" t="s">
        <v>396</v>
      </c>
      <c r="C176" s="67" t="s">
        <v>241</v>
      </c>
      <c r="D176" s="68">
        <v>42447.376898148148</v>
      </c>
      <c r="E176" s="67" t="s">
        <v>373</v>
      </c>
      <c r="F176" s="67"/>
    </row>
    <row r="177" spans="1:6">
      <c r="A177" s="67" t="s">
        <v>325</v>
      </c>
      <c r="B177" s="67" t="s">
        <v>396</v>
      </c>
      <c r="C177" s="67" t="s">
        <v>229</v>
      </c>
      <c r="D177" s="67" t="s">
        <v>398</v>
      </c>
      <c r="E177" s="68">
        <v>42465.480439814812</v>
      </c>
      <c r="F177" s="67"/>
    </row>
    <row r="178" spans="1:6">
      <c r="A178" s="67" t="s">
        <v>326</v>
      </c>
      <c r="B178" s="67" t="s">
        <v>396</v>
      </c>
      <c r="C178" s="67" t="s">
        <v>229</v>
      </c>
      <c r="D178" s="67" t="s">
        <v>398</v>
      </c>
      <c r="E178" s="68">
        <v>42465.480439814812</v>
      </c>
      <c r="F178" s="67"/>
    </row>
    <row r="179" spans="1:6">
      <c r="A179" s="67" t="s">
        <v>307</v>
      </c>
      <c r="B179" s="67" t="s">
        <v>422</v>
      </c>
      <c r="C179" s="67" t="s">
        <v>229</v>
      </c>
      <c r="D179" s="67" t="s">
        <v>398</v>
      </c>
      <c r="E179" s="68">
        <v>42465.480439814812</v>
      </c>
      <c r="F179" s="67"/>
    </row>
    <row r="180" spans="1:6">
      <c r="A180" s="67" t="s">
        <v>423</v>
      </c>
      <c r="B180" s="67" t="s">
        <v>424</v>
      </c>
      <c r="C180" s="67" t="s">
        <v>251</v>
      </c>
      <c r="D180" s="67" t="s">
        <v>425</v>
      </c>
      <c r="E180" s="68">
        <v>42465.480439814812</v>
      </c>
      <c r="F180" s="67" t="s">
        <v>276</v>
      </c>
    </row>
    <row r="181" spans="1:6">
      <c r="A181" s="67" t="s">
        <v>426</v>
      </c>
      <c r="B181" s="67" t="s">
        <v>424</v>
      </c>
      <c r="C181" s="67" t="s">
        <v>272</v>
      </c>
      <c r="D181" s="68">
        <v>42447.376886574071</v>
      </c>
      <c r="E181" s="67" t="s">
        <v>373</v>
      </c>
      <c r="F181" s="67" t="s">
        <v>276</v>
      </c>
    </row>
    <row r="182" spans="1:6">
      <c r="A182" s="67" t="s">
        <v>427</v>
      </c>
      <c r="B182" s="67" t="s">
        <v>424</v>
      </c>
      <c r="C182" s="67" t="s">
        <v>251</v>
      </c>
      <c r="D182" s="67" t="s">
        <v>398</v>
      </c>
      <c r="E182" s="68">
        <v>42465.480439814812</v>
      </c>
      <c r="F182" s="67" t="s">
        <v>276</v>
      </c>
    </row>
    <row r="183" spans="1:6">
      <c r="A183" s="67" t="s">
        <v>428</v>
      </c>
      <c r="B183" s="67" t="s">
        <v>422</v>
      </c>
      <c r="C183" s="67" t="s">
        <v>251</v>
      </c>
      <c r="D183" s="68">
        <v>42447.376886574071</v>
      </c>
      <c r="E183" s="67" t="s">
        <v>373</v>
      </c>
      <c r="F183" s="67" t="s">
        <v>276</v>
      </c>
    </row>
    <row r="184" spans="1:6">
      <c r="A184" s="67" t="s">
        <v>429</v>
      </c>
      <c r="B184" s="67" t="s">
        <v>422</v>
      </c>
      <c r="C184" s="67" t="s">
        <v>272</v>
      </c>
      <c r="D184" s="68">
        <v>42447.376886574071</v>
      </c>
      <c r="E184" s="67" t="s">
        <v>373</v>
      </c>
      <c r="F184" s="67" t="s">
        <v>276</v>
      </c>
    </row>
    <row r="185" spans="1:6">
      <c r="A185" s="67" t="s">
        <v>430</v>
      </c>
      <c r="B185" s="67" t="s">
        <v>422</v>
      </c>
      <c r="C185" s="67" t="s">
        <v>251</v>
      </c>
      <c r="D185" s="67" t="s">
        <v>398</v>
      </c>
      <c r="E185" s="68">
        <v>42465.480439814812</v>
      </c>
      <c r="F185" s="67" t="s">
        <v>276</v>
      </c>
    </row>
    <row r="186" spans="1:6">
      <c r="A186" s="67" t="s">
        <v>264</v>
      </c>
      <c r="B186" s="67" t="s">
        <v>396</v>
      </c>
      <c r="C186" s="67" t="s">
        <v>241</v>
      </c>
      <c r="D186" s="68">
        <v>42447.376886574071</v>
      </c>
      <c r="E186" s="67" t="s">
        <v>431</v>
      </c>
      <c r="F186" s="67"/>
    </row>
    <row r="187" spans="1:6">
      <c r="A187" s="67" t="s">
        <v>432</v>
      </c>
      <c r="B187" s="67" t="s">
        <v>285</v>
      </c>
      <c r="C187" s="67" t="s">
        <v>229</v>
      </c>
      <c r="D187" s="68">
        <v>42447.376886574071</v>
      </c>
      <c r="E187" s="67" t="s">
        <v>431</v>
      </c>
      <c r="F187" s="67"/>
    </row>
    <row r="188" spans="1:6">
      <c r="A188" s="67" t="s">
        <v>433</v>
      </c>
      <c r="B188" s="67" t="s">
        <v>285</v>
      </c>
      <c r="C188" s="67" t="s">
        <v>229</v>
      </c>
      <c r="D188" s="68">
        <v>42447.376886574071</v>
      </c>
      <c r="E188" s="67" t="s">
        <v>431</v>
      </c>
      <c r="F188" s="67"/>
    </row>
    <row r="189" spans="1:6">
      <c r="A189" s="67" t="s">
        <v>237</v>
      </c>
      <c r="B189" s="67" t="s">
        <v>434</v>
      </c>
      <c r="C189" s="67" t="s">
        <v>229</v>
      </c>
      <c r="D189" s="67" t="s">
        <v>435</v>
      </c>
      <c r="E189" s="68">
        <v>42465.480428240742</v>
      </c>
      <c r="F189" s="67"/>
    </row>
    <row r="190" spans="1:6">
      <c r="A190" s="67" t="s">
        <v>436</v>
      </c>
      <c r="B190" s="67" t="s">
        <v>437</v>
      </c>
      <c r="C190" s="67" t="s">
        <v>251</v>
      </c>
      <c r="D190" s="68">
        <v>42447.376886574071</v>
      </c>
      <c r="E190" s="67" t="s">
        <v>431</v>
      </c>
      <c r="F190" s="67" t="s">
        <v>276</v>
      </c>
    </row>
    <row r="191" spans="1:6">
      <c r="A191" s="67" t="s">
        <v>438</v>
      </c>
      <c r="B191" s="67" t="s">
        <v>437</v>
      </c>
      <c r="C191" s="67" t="s">
        <v>251</v>
      </c>
      <c r="D191" s="67" t="s">
        <v>435</v>
      </c>
      <c r="E191" s="68">
        <v>42465.480428240742</v>
      </c>
      <c r="F191" s="67" t="s">
        <v>276</v>
      </c>
    </row>
    <row r="192" spans="1:6">
      <c r="A192" s="67" t="s">
        <v>439</v>
      </c>
      <c r="B192" s="67" t="s">
        <v>434</v>
      </c>
      <c r="C192" s="67" t="s">
        <v>229</v>
      </c>
      <c r="D192" s="68">
        <v>42447.376886574071</v>
      </c>
      <c r="E192" s="67" t="s">
        <v>431</v>
      </c>
      <c r="F192" s="67"/>
    </row>
    <row r="193" spans="1:6">
      <c r="A193" s="67" t="s">
        <v>440</v>
      </c>
      <c r="B193" s="67" t="s">
        <v>441</v>
      </c>
      <c r="C193" s="67" t="s">
        <v>251</v>
      </c>
      <c r="D193" s="68">
        <v>42447.376886574071</v>
      </c>
      <c r="E193" s="67" t="s">
        <v>431</v>
      </c>
      <c r="F193" s="67" t="s">
        <v>276</v>
      </c>
    </row>
    <row r="194" spans="1:6">
      <c r="A194" s="67" t="s">
        <v>239</v>
      </c>
      <c r="B194" s="67" t="s">
        <v>434</v>
      </c>
      <c r="C194" s="67" t="s">
        <v>229</v>
      </c>
      <c r="D194" s="68">
        <v>42447.376886574071</v>
      </c>
      <c r="E194" s="67" t="s">
        <v>431</v>
      </c>
      <c r="F194" s="67"/>
    </row>
    <row r="195" spans="1:6">
      <c r="A195" s="67" t="s">
        <v>242</v>
      </c>
      <c r="B195" s="67" t="s">
        <v>434</v>
      </c>
      <c r="C195" s="67" t="s">
        <v>229</v>
      </c>
      <c r="D195" s="67" t="s">
        <v>435</v>
      </c>
      <c r="E195" s="68">
        <v>42465.480428240742</v>
      </c>
      <c r="F195" s="67"/>
    </row>
    <row r="196" spans="1:6">
      <c r="A196" s="67" t="s">
        <v>442</v>
      </c>
      <c r="B196" s="67" t="s">
        <v>443</v>
      </c>
      <c r="C196" s="67" t="s">
        <v>229</v>
      </c>
      <c r="D196" s="67" t="s">
        <v>435</v>
      </c>
      <c r="E196" s="68">
        <v>42465.480428240742</v>
      </c>
      <c r="F196" s="67"/>
    </row>
    <row r="197" spans="1:6">
      <c r="A197" s="67" t="s">
        <v>444</v>
      </c>
      <c r="B197" s="67" t="s">
        <v>445</v>
      </c>
      <c r="C197" s="67" t="s">
        <v>251</v>
      </c>
      <c r="D197" s="68">
        <v>42447.376886574071</v>
      </c>
      <c r="E197" s="67" t="s">
        <v>431</v>
      </c>
      <c r="F197" s="67" t="s">
        <v>276</v>
      </c>
    </row>
    <row r="198" spans="1:6">
      <c r="A198" s="67" t="s">
        <v>446</v>
      </c>
      <c r="B198" s="67" t="s">
        <v>445</v>
      </c>
      <c r="C198" s="67" t="s">
        <v>251</v>
      </c>
      <c r="D198" s="67" t="s">
        <v>435</v>
      </c>
      <c r="E198" s="68">
        <v>42465.480428240742</v>
      </c>
      <c r="F198" s="67" t="s">
        <v>276</v>
      </c>
    </row>
    <row r="199" spans="1:6">
      <c r="A199" s="67" t="s">
        <v>447</v>
      </c>
      <c r="B199" s="67" t="s">
        <v>445</v>
      </c>
      <c r="C199" s="67" t="s">
        <v>251</v>
      </c>
      <c r="D199" s="67" t="s">
        <v>435</v>
      </c>
      <c r="E199" s="68">
        <v>42465.480428240742</v>
      </c>
      <c r="F199" s="67" t="s">
        <v>276</v>
      </c>
    </row>
    <row r="200" spans="1:6">
      <c r="A200" s="67" t="s">
        <v>448</v>
      </c>
      <c r="B200" s="67" t="s">
        <v>445</v>
      </c>
      <c r="C200" s="67" t="s">
        <v>251</v>
      </c>
      <c r="D200" s="67" t="s">
        <v>435</v>
      </c>
      <c r="E200" s="68">
        <v>42465.480428240742</v>
      </c>
      <c r="F200" s="67" t="s">
        <v>276</v>
      </c>
    </row>
    <row r="201" spans="1:6">
      <c r="A201" s="67" t="s">
        <v>449</v>
      </c>
      <c r="B201" s="67" t="s">
        <v>445</v>
      </c>
      <c r="C201" s="67" t="s">
        <v>251</v>
      </c>
      <c r="D201" s="68">
        <v>42447.376886574071</v>
      </c>
      <c r="E201" s="67" t="s">
        <v>431</v>
      </c>
      <c r="F201" s="67" t="s">
        <v>276</v>
      </c>
    </row>
    <row r="202" spans="1:6">
      <c r="A202" s="67" t="s">
        <v>450</v>
      </c>
      <c r="B202" s="67" t="s">
        <v>445</v>
      </c>
      <c r="C202" s="67" t="s">
        <v>251</v>
      </c>
      <c r="D202" s="67" t="s">
        <v>435</v>
      </c>
      <c r="E202" s="68">
        <v>42465.480428240742</v>
      </c>
      <c r="F202" s="67" t="s">
        <v>276</v>
      </c>
    </row>
    <row r="203" spans="1:6">
      <c r="A203" s="67" t="s">
        <v>451</v>
      </c>
      <c r="B203" s="67" t="s">
        <v>445</v>
      </c>
      <c r="C203" s="67" t="s">
        <v>251</v>
      </c>
      <c r="D203" s="68">
        <v>42447.376886574071</v>
      </c>
      <c r="E203" s="67" t="s">
        <v>431</v>
      </c>
      <c r="F203" s="67" t="s">
        <v>276</v>
      </c>
    </row>
    <row r="204" spans="1:6">
      <c r="A204" s="67" t="s">
        <v>452</v>
      </c>
      <c r="B204" s="67" t="s">
        <v>443</v>
      </c>
      <c r="C204" s="67" t="s">
        <v>272</v>
      </c>
      <c r="D204" s="68">
        <v>42447.376886574071</v>
      </c>
      <c r="E204" s="67" t="s">
        <v>431</v>
      </c>
      <c r="F204" s="67" t="s">
        <v>276</v>
      </c>
    </row>
    <row r="205" spans="1:6">
      <c r="A205" s="67" t="s">
        <v>453</v>
      </c>
      <c r="B205" s="67" t="s">
        <v>443</v>
      </c>
      <c r="C205" s="67" t="s">
        <v>272</v>
      </c>
      <c r="D205" s="68">
        <v>42447.376886574071</v>
      </c>
      <c r="E205" s="67" t="s">
        <v>431</v>
      </c>
      <c r="F205" s="67" t="s">
        <v>276</v>
      </c>
    </row>
    <row r="206" spans="1:6">
      <c r="A206" s="67" t="s">
        <v>454</v>
      </c>
      <c r="B206" s="67" t="s">
        <v>443</v>
      </c>
      <c r="C206" s="67" t="s">
        <v>272</v>
      </c>
      <c r="D206" s="68">
        <v>42447.376886574071</v>
      </c>
      <c r="E206" s="67" t="s">
        <v>431</v>
      </c>
      <c r="F206" s="67" t="s">
        <v>276</v>
      </c>
    </row>
    <row r="207" spans="1:6">
      <c r="A207" s="67" t="s">
        <v>455</v>
      </c>
      <c r="B207" s="67" t="s">
        <v>443</v>
      </c>
      <c r="C207" s="67" t="s">
        <v>251</v>
      </c>
      <c r="D207" s="67" t="s">
        <v>435</v>
      </c>
      <c r="E207" s="68">
        <v>42465.480428240742</v>
      </c>
      <c r="F207" s="67" t="s">
        <v>276</v>
      </c>
    </row>
    <row r="208" spans="1:6">
      <c r="A208" s="67" t="s">
        <v>456</v>
      </c>
      <c r="B208" s="67" t="s">
        <v>443</v>
      </c>
      <c r="C208" s="67" t="s">
        <v>251</v>
      </c>
      <c r="D208" s="67" t="s">
        <v>435</v>
      </c>
      <c r="E208" s="68">
        <v>42465.480428240742</v>
      </c>
      <c r="F208" s="67" t="s">
        <v>276</v>
      </c>
    </row>
    <row r="209" spans="1:6">
      <c r="A209" s="67" t="s">
        <v>457</v>
      </c>
      <c r="B209" s="67" t="s">
        <v>443</v>
      </c>
      <c r="C209" s="67" t="s">
        <v>272</v>
      </c>
      <c r="D209" s="68">
        <v>42447.376886574071</v>
      </c>
      <c r="E209" s="67" t="s">
        <v>431</v>
      </c>
      <c r="F209" s="67" t="s">
        <v>276</v>
      </c>
    </row>
    <row r="210" spans="1:6">
      <c r="A210" s="67" t="s">
        <v>233</v>
      </c>
      <c r="B210" s="67" t="s">
        <v>434</v>
      </c>
      <c r="C210" s="67" t="s">
        <v>229</v>
      </c>
      <c r="D210" s="67" t="s">
        <v>435</v>
      </c>
      <c r="E210" s="68">
        <v>42465.480428240742</v>
      </c>
      <c r="F210" s="67"/>
    </row>
    <row r="211" spans="1:6">
      <c r="A211" s="67" t="s">
        <v>458</v>
      </c>
      <c r="B211" s="67" t="s">
        <v>434</v>
      </c>
      <c r="C211" s="67" t="s">
        <v>241</v>
      </c>
      <c r="D211" s="68">
        <v>42447.376886574071</v>
      </c>
      <c r="E211" s="67" t="s">
        <v>431</v>
      </c>
      <c r="F211" s="67"/>
    </row>
    <row r="212" spans="1:6">
      <c r="A212" s="67" t="s">
        <v>459</v>
      </c>
      <c r="B212" s="67" t="s">
        <v>285</v>
      </c>
      <c r="C212" s="67" t="s">
        <v>241</v>
      </c>
      <c r="D212" s="68">
        <v>42447.376886574071</v>
      </c>
      <c r="E212" s="67" t="s">
        <v>431</v>
      </c>
      <c r="F212" s="67"/>
    </row>
    <row r="213" spans="1:6">
      <c r="A213" s="67" t="s">
        <v>460</v>
      </c>
      <c r="B213" s="67" t="s">
        <v>285</v>
      </c>
      <c r="C213" s="67" t="s">
        <v>229</v>
      </c>
      <c r="D213" s="68">
        <v>42447.376886574071</v>
      </c>
      <c r="E213" s="67" t="s">
        <v>277</v>
      </c>
      <c r="F213" s="67"/>
    </row>
    <row r="214" spans="1:6">
      <c r="A214" s="67" t="s">
        <v>461</v>
      </c>
      <c r="B214" s="67" t="s">
        <v>285</v>
      </c>
      <c r="C214" s="67" t="s">
        <v>229</v>
      </c>
      <c r="D214" s="68">
        <v>42447.376886574071</v>
      </c>
      <c r="E214" s="67" t="s">
        <v>277</v>
      </c>
      <c r="F214" s="67"/>
    </row>
    <row r="215" spans="1:6">
      <c r="A215" s="67" t="s">
        <v>458</v>
      </c>
      <c r="B215" s="67" t="s">
        <v>285</v>
      </c>
      <c r="C215" s="67" t="s">
        <v>241</v>
      </c>
      <c r="D215" s="68">
        <v>42447.376875000002</v>
      </c>
      <c r="E215" s="67" t="s">
        <v>277</v>
      </c>
      <c r="F215" s="67"/>
    </row>
    <row r="216" spans="1:6">
      <c r="A216" s="67" t="s">
        <v>462</v>
      </c>
      <c r="B216" s="67" t="s">
        <v>279</v>
      </c>
      <c r="C216" s="67" t="s">
        <v>241</v>
      </c>
      <c r="D216" s="68">
        <v>42447.376875000002</v>
      </c>
      <c r="E216" s="67" t="s">
        <v>277</v>
      </c>
      <c r="F216" s="67"/>
    </row>
    <row r="217" spans="1:6">
      <c r="A217" s="67" t="s">
        <v>463</v>
      </c>
      <c r="B217" s="67"/>
      <c r="C217" s="67" t="s">
        <v>241</v>
      </c>
      <c r="D217" s="68">
        <v>42447.376875000002</v>
      </c>
      <c r="E217" s="67" t="s">
        <v>277</v>
      </c>
      <c r="F217" s="67"/>
    </row>
  </sheetData>
  <autoFilter ref="A5:F5"/>
  <mergeCells count="2">
    <mergeCell ref="A1:C1"/>
    <mergeCell ref="A2:C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topLeftCell="C1" workbookViewId="0">
      <selection activeCell="E40" sqref="E40"/>
    </sheetView>
  </sheetViews>
  <sheetFormatPr defaultRowHeight="13.5"/>
  <cols>
    <col min="1" max="1" width="28.25" bestFit="1" customWidth="1"/>
    <col min="2" max="2" width="55.75" style="26" bestFit="1" customWidth="1"/>
    <col min="3" max="3" width="40" customWidth="1"/>
    <col min="4" max="4" width="17" customWidth="1"/>
    <col min="5" max="5" width="49.875" customWidth="1"/>
    <col min="6" max="6" width="27.375" customWidth="1"/>
  </cols>
  <sheetData>
    <row r="1" spans="1:6">
      <c r="A1" s="22" t="s">
        <v>27</v>
      </c>
      <c r="B1" s="25" t="s">
        <v>32</v>
      </c>
      <c r="C1" s="22" t="s">
        <v>20</v>
      </c>
      <c r="D1" s="32" t="s">
        <v>46</v>
      </c>
      <c r="E1" s="22" t="s">
        <v>19</v>
      </c>
    </row>
    <row r="2" spans="1:6" ht="40.5" customHeight="1">
      <c r="A2" s="71" t="s">
        <v>26</v>
      </c>
      <c r="B2" s="27" t="s">
        <v>39</v>
      </c>
      <c r="C2" s="73" t="s">
        <v>47</v>
      </c>
      <c r="D2" s="76" t="s">
        <v>49</v>
      </c>
      <c r="E2" s="28" t="s">
        <v>35</v>
      </c>
      <c r="F2" s="23"/>
    </row>
    <row r="3" spans="1:6" ht="27">
      <c r="A3" s="72"/>
      <c r="B3" s="27" t="s">
        <v>37</v>
      </c>
      <c r="C3" s="74"/>
      <c r="D3" s="77"/>
      <c r="E3" s="28" t="s">
        <v>36</v>
      </c>
      <c r="F3" s="24"/>
    </row>
    <row r="4" spans="1:6" ht="14.25">
      <c r="A4" s="29" t="s">
        <v>28</v>
      </c>
      <c r="B4" s="30" t="s">
        <v>38</v>
      </c>
      <c r="C4" s="31" t="s">
        <v>55</v>
      </c>
      <c r="D4" s="33" t="s">
        <v>48</v>
      </c>
      <c r="E4" s="31"/>
      <c r="F4" s="24"/>
    </row>
    <row r="5" spans="1:6" ht="14.25">
      <c r="A5" s="71" t="s">
        <v>33</v>
      </c>
      <c r="B5" s="27" t="s">
        <v>61</v>
      </c>
      <c r="C5" s="28" t="s">
        <v>55</v>
      </c>
      <c r="D5" s="78" t="s">
        <v>48</v>
      </c>
      <c r="E5" s="28" t="s">
        <v>40</v>
      </c>
    </row>
    <row r="6" spans="1:6" ht="27">
      <c r="A6" s="75"/>
      <c r="B6" s="27" t="s">
        <v>62</v>
      </c>
      <c r="C6" s="28" t="s">
        <v>41</v>
      </c>
      <c r="D6" s="79"/>
      <c r="E6" s="28" t="s">
        <v>44</v>
      </c>
    </row>
    <row r="7" spans="1:6" ht="27">
      <c r="A7" s="75"/>
      <c r="B7" s="27" t="s">
        <v>59</v>
      </c>
      <c r="C7" s="28" t="s">
        <v>42</v>
      </c>
      <c r="D7" s="79"/>
      <c r="E7" s="28" t="s">
        <v>43</v>
      </c>
    </row>
    <row r="8" spans="1:6" ht="14.25">
      <c r="A8" s="72"/>
      <c r="B8" s="27" t="s">
        <v>60</v>
      </c>
      <c r="C8" s="28" t="s">
        <v>24</v>
      </c>
      <c r="D8" s="80"/>
      <c r="E8" s="28" t="s">
        <v>45</v>
      </c>
    </row>
    <row r="9" spans="1:6" ht="14.25">
      <c r="A9" s="81" t="s">
        <v>54</v>
      </c>
      <c r="B9" s="30" t="s">
        <v>50</v>
      </c>
      <c r="C9" s="31" t="s">
        <v>24</v>
      </c>
      <c r="D9" s="84" t="s">
        <v>48</v>
      </c>
      <c r="E9" s="34" t="s">
        <v>51</v>
      </c>
    </row>
    <row r="10" spans="1:6" ht="27">
      <c r="A10" s="82"/>
      <c r="B10" s="30" t="s">
        <v>58</v>
      </c>
      <c r="C10" s="31" t="s">
        <v>41</v>
      </c>
      <c r="D10" s="85"/>
      <c r="E10" s="31" t="s">
        <v>53</v>
      </c>
    </row>
    <row r="11" spans="1:6" ht="40.5">
      <c r="A11" s="82"/>
      <c r="B11" s="30" t="s">
        <v>67</v>
      </c>
      <c r="C11" s="31" t="s">
        <v>42</v>
      </c>
      <c r="D11" s="85"/>
      <c r="E11" s="31" t="s">
        <v>52</v>
      </c>
    </row>
    <row r="12" spans="1:6" ht="14.25">
      <c r="A12" s="83"/>
      <c r="B12" s="30" t="s">
        <v>60</v>
      </c>
      <c r="C12" s="31" t="s">
        <v>24</v>
      </c>
      <c r="D12" s="86"/>
      <c r="E12" s="31" t="s">
        <v>64</v>
      </c>
    </row>
    <row r="13" spans="1:6" ht="40.5">
      <c r="A13" s="71" t="s">
        <v>56</v>
      </c>
      <c r="B13" s="27" t="s">
        <v>80</v>
      </c>
      <c r="C13" s="28" t="s">
        <v>57</v>
      </c>
      <c r="D13" s="78" t="s">
        <v>48</v>
      </c>
      <c r="E13" s="28" t="s">
        <v>65</v>
      </c>
    </row>
    <row r="14" spans="1:6" ht="28.5">
      <c r="A14" s="75"/>
      <c r="B14" s="27" t="s">
        <v>63</v>
      </c>
      <c r="C14" s="28" t="s">
        <v>66</v>
      </c>
      <c r="D14" s="79"/>
      <c r="E14" s="28" t="s">
        <v>69</v>
      </c>
    </row>
    <row r="15" spans="1:6" ht="54">
      <c r="A15" s="75"/>
      <c r="B15" s="27" t="s">
        <v>79</v>
      </c>
      <c r="C15" s="28" t="s">
        <v>73</v>
      </c>
      <c r="D15" s="79"/>
      <c r="E15" s="28" t="s">
        <v>70</v>
      </c>
    </row>
    <row r="16" spans="1:6" ht="54">
      <c r="A16" s="75"/>
      <c r="B16" s="27" t="s">
        <v>68</v>
      </c>
      <c r="C16" s="28" t="s">
        <v>72</v>
      </c>
      <c r="D16" s="79"/>
      <c r="E16" s="28" t="s">
        <v>71</v>
      </c>
    </row>
    <row r="17" spans="1:6" ht="40.5">
      <c r="A17" s="72"/>
      <c r="B17" s="27" t="s">
        <v>74</v>
      </c>
      <c r="C17" s="28" t="s">
        <v>76</v>
      </c>
      <c r="D17" s="80"/>
      <c r="E17" s="28" t="s">
        <v>75</v>
      </c>
    </row>
    <row r="18" spans="1:6" ht="14.25">
      <c r="A18" s="81" t="s">
        <v>29</v>
      </c>
      <c r="B18" s="30" t="s">
        <v>80</v>
      </c>
      <c r="C18" s="31" t="s">
        <v>77</v>
      </c>
      <c r="D18" s="87" t="s">
        <v>82</v>
      </c>
      <c r="E18" s="31" t="s">
        <v>78</v>
      </c>
      <c r="F18" s="23"/>
    </row>
    <row r="19" spans="1:6" ht="14.25">
      <c r="A19" s="83"/>
      <c r="B19" s="30" t="s">
        <v>79</v>
      </c>
      <c r="C19" s="31" t="s">
        <v>86</v>
      </c>
      <c r="D19" s="88"/>
      <c r="E19" s="31" t="s">
        <v>81</v>
      </c>
      <c r="F19" s="23"/>
    </row>
    <row r="20" spans="1:6" ht="28.5">
      <c r="A20" s="89" t="s">
        <v>139</v>
      </c>
      <c r="B20" s="27" t="s">
        <v>227</v>
      </c>
      <c r="C20" s="28" t="s">
        <v>226</v>
      </c>
      <c r="D20" s="92" t="s">
        <v>49</v>
      </c>
      <c r="E20" s="28" t="s">
        <v>225</v>
      </c>
      <c r="F20" s="24"/>
    </row>
    <row r="21" spans="1:6" ht="27">
      <c r="A21" s="90"/>
      <c r="B21" s="36" t="s">
        <v>138</v>
      </c>
      <c r="C21" s="36" t="s">
        <v>132</v>
      </c>
      <c r="D21" s="93"/>
      <c r="E21" s="36" t="s">
        <v>224</v>
      </c>
    </row>
    <row r="22" spans="1:6" ht="27">
      <c r="A22" s="91"/>
      <c r="B22" s="36" t="s">
        <v>138</v>
      </c>
      <c r="C22" s="36" t="s">
        <v>132</v>
      </c>
      <c r="D22" s="94"/>
      <c r="E22" s="36" t="s">
        <v>224</v>
      </c>
    </row>
    <row r="23" spans="1:6" ht="24.75" customHeight="1">
      <c r="A23" s="29" t="s">
        <v>30</v>
      </c>
      <c r="B23" s="30" t="s">
        <v>84</v>
      </c>
      <c r="C23" s="31" t="s">
        <v>34</v>
      </c>
      <c r="D23" s="35" t="s">
        <v>83</v>
      </c>
      <c r="E23" s="31" t="s">
        <v>85</v>
      </c>
      <c r="F23" s="24"/>
    </row>
    <row r="24" spans="1:6" ht="14.25">
      <c r="A24" s="71" t="s">
        <v>87</v>
      </c>
      <c r="B24" s="27" t="s">
        <v>103</v>
      </c>
      <c r="C24" s="28" t="s">
        <v>104</v>
      </c>
      <c r="D24" s="78" t="s">
        <v>465</v>
      </c>
      <c r="E24" s="28"/>
    </row>
    <row r="25" spans="1:6" ht="40.5">
      <c r="A25" s="75"/>
      <c r="B25" s="27" t="s">
        <v>88</v>
      </c>
      <c r="C25" s="28" t="s">
        <v>102</v>
      </c>
      <c r="D25" s="79"/>
      <c r="E25" s="28" t="s">
        <v>101</v>
      </c>
    </row>
    <row r="26" spans="1:6" ht="40.5">
      <c r="A26" s="75"/>
      <c r="B26" s="27" t="s">
        <v>89</v>
      </c>
      <c r="C26" s="28" t="s">
        <v>94</v>
      </c>
      <c r="D26" s="79"/>
      <c r="E26" s="28" t="s">
        <v>93</v>
      </c>
    </row>
    <row r="27" spans="1:6" ht="28.5">
      <c r="A27" s="75"/>
      <c r="B27" s="27" t="s">
        <v>90</v>
      </c>
      <c r="C27" s="28" t="s">
        <v>91</v>
      </c>
      <c r="D27" s="79"/>
      <c r="E27" s="28" t="s">
        <v>92</v>
      </c>
    </row>
    <row r="28" spans="1:6" ht="28.5">
      <c r="A28" s="75"/>
      <c r="B28" s="27" t="s">
        <v>95</v>
      </c>
      <c r="C28" s="28" t="s">
        <v>96</v>
      </c>
      <c r="D28" s="79"/>
      <c r="E28" s="28" t="s">
        <v>97</v>
      </c>
    </row>
    <row r="29" spans="1:6" ht="28.5">
      <c r="A29" s="72"/>
      <c r="B29" s="27" t="s">
        <v>99</v>
      </c>
      <c r="C29" s="28" t="s">
        <v>100</v>
      </c>
      <c r="D29" s="80"/>
      <c r="E29" s="28" t="s">
        <v>98</v>
      </c>
    </row>
    <row r="30" spans="1:6" ht="54">
      <c r="A30" s="81" t="s">
        <v>31</v>
      </c>
      <c r="B30" s="30" t="s">
        <v>464</v>
      </c>
      <c r="C30" s="65" t="s">
        <v>131</v>
      </c>
      <c r="D30" s="84" t="s">
        <v>466</v>
      </c>
      <c r="E30" s="65" t="s">
        <v>129</v>
      </c>
    </row>
    <row r="31" spans="1:6" ht="27">
      <c r="A31" s="82"/>
      <c r="B31" s="65" t="s">
        <v>105</v>
      </c>
      <c r="C31" s="65" t="s">
        <v>117</v>
      </c>
      <c r="D31" s="85"/>
      <c r="E31" s="66" t="s">
        <v>106</v>
      </c>
    </row>
    <row r="32" spans="1:6" ht="27">
      <c r="A32" s="82"/>
      <c r="B32" s="65" t="s">
        <v>107</v>
      </c>
      <c r="C32" s="65" t="s">
        <v>117</v>
      </c>
      <c r="D32" s="85"/>
      <c r="E32" s="66" t="s">
        <v>108</v>
      </c>
    </row>
    <row r="33" spans="1:5" ht="27">
      <c r="A33" s="82"/>
      <c r="B33" s="65" t="s">
        <v>109</v>
      </c>
      <c r="C33" s="66" t="s">
        <v>24</v>
      </c>
      <c r="D33" s="85"/>
      <c r="E33" s="66" t="s">
        <v>110</v>
      </c>
    </row>
    <row r="34" spans="1:5" ht="27">
      <c r="A34" s="82"/>
      <c r="B34" s="65" t="s">
        <v>111</v>
      </c>
      <c r="C34" s="66" t="s">
        <v>24</v>
      </c>
      <c r="D34" s="85"/>
      <c r="E34" s="66" t="s">
        <v>113</v>
      </c>
    </row>
    <row r="35" spans="1:5" ht="40.5">
      <c r="A35" s="82"/>
      <c r="B35" s="65" t="s">
        <v>112</v>
      </c>
      <c r="C35" s="65" t="s">
        <v>116</v>
      </c>
      <c r="D35" s="85"/>
      <c r="E35" s="66" t="s">
        <v>114</v>
      </c>
    </row>
    <row r="36" spans="1:5" ht="54">
      <c r="A36" s="82"/>
      <c r="B36" s="65" t="s">
        <v>115</v>
      </c>
      <c r="C36" s="65" t="s">
        <v>116</v>
      </c>
      <c r="D36" s="85"/>
      <c r="E36" s="65" t="s">
        <v>137</v>
      </c>
    </row>
    <row r="37" spans="1:5" ht="27">
      <c r="A37" s="82"/>
      <c r="B37" s="65" t="s">
        <v>118</v>
      </c>
      <c r="C37" s="65" t="s">
        <v>24</v>
      </c>
      <c r="D37" s="85"/>
      <c r="E37" s="66" t="s">
        <v>119</v>
      </c>
    </row>
    <row r="38" spans="1:5" ht="27">
      <c r="A38" s="82"/>
      <c r="B38" s="65" t="s">
        <v>120</v>
      </c>
      <c r="C38" s="66" t="s">
        <v>25</v>
      </c>
      <c r="D38" s="85"/>
      <c r="E38" s="66" t="s">
        <v>122</v>
      </c>
    </row>
    <row r="39" spans="1:5" ht="27">
      <c r="A39" s="82"/>
      <c r="B39" s="65" t="s">
        <v>121</v>
      </c>
      <c r="C39" s="65" t="s">
        <v>24</v>
      </c>
      <c r="D39" s="85"/>
      <c r="E39" s="66" t="s">
        <v>123</v>
      </c>
    </row>
    <row r="40" spans="1:5" ht="27">
      <c r="A40" s="82"/>
      <c r="B40" s="65" t="s">
        <v>124</v>
      </c>
      <c r="C40" s="66" t="s">
        <v>25</v>
      </c>
      <c r="D40" s="85"/>
      <c r="E40" s="66" t="s">
        <v>134</v>
      </c>
    </row>
    <row r="41" spans="1:5" ht="27">
      <c r="A41" s="82"/>
      <c r="B41" s="65" t="s">
        <v>125</v>
      </c>
      <c r="C41" s="66" t="s">
        <v>126</v>
      </c>
      <c r="D41" s="85"/>
      <c r="E41" s="66" t="s">
        <v>128</v>
      </c>
    </row>
    <row r="42" spans="1:5" ht="27">
      <c r="A42" s="82"/>
      <c r="B42" s="65" t="s">
        <v>130</v>
      </c>
      <c r="C42" s="66" t="s">
        <v>127</v>
      </c>
      <c r="D42" s="85"/>
      <c r="E42" s="66" t="s">
        <v>133</v>
      </c>
    </row>
    <row r="43" spans="1:5" ht="40.5">
      <c r="A43" s="82"/>
      <c r="B43" s="65" t="s">
        <v>112</v>
      </c>
      <c r="C43" s="65" t="s">
        <v>132</v>
      </c>
      <c r="D43" s="85"/>
      <c r="E43" s="65" t="s">
        <v>136</v>
      </c>
    </row>
    <row r="44" spans="1:5" ht="27">
      <c r="A44" s="83"/>
      <c r="B44" s="65" t="s">
        <v>138</v>
      </c>
      <c r="C44" s="65" t="s">
        <v>132</v>
      </c>
      <c r="D44" s="86"/>
      <c r="E44" s="65" t="s">
        <v>135</v>
      </c>
    </row>
  </sheetData>
  <mergeCells count="17">
    <mergeCell ref="A20:A22"/>
    <mergeCell ref="D20:D22"/>
    <mergeCell ref="A30:A44"/>
    <mergeCell ref="A24:A29"/>
    <mergeCell ref="D24:D29"/>
    <mergeCell ref="D30:D44"/>
    <mergeCell ref="A9:A12"/>
    <mergeCell ref="D9:D12"/>
    <mergeCell ref="A13:A17"/>
    <mergeCell ref="D13:D17"/>
    <mergeCell ref="A18:A19"/>
    <mergeCell ref="D18:D19"/>
    <mergeCell ref="A2:A3"/>
    <mergeCell ref="C2:C3"/>
    <mergeCell ref="A5:A8"/>
    <mergeCell ref="D2:D3"/>
    <mergeCell ref="D5:D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G285"/>
  <sheetViews>
    <sheetView showGridLines="0"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E20" sqref="E20"/>
    </sheetView>
  </sheetViews>
  <sheetFormatPr defaultRowHeight="12.75" outlineLevelCol="1"/>
  <cols>
    <col min="1" max="1" width="11.5" style="39" customWidth="1"/>
    <col min="2" max="2" width="13.875" style="39" bestFit="1" customWidth="1"/>
    <col min="3" max="3" width="14.25" style="39" customWidth="1"/>
    <col min="4" max="4" width="5.25" style="39" customWidth="1"/>
    <col min="5" max="7" width="6.125" style="39" customWidth="1"/>
    <col min="8" max="8" width="54.125" style="39" customWidth="1" outlineLevel="1"/>
    <col min="9" max="9" width="9.125" style="39" customWidth="1" outlineLevel="1"/>
    <col min="10" max="10" width="26.75" style="39" customWidth="1" outlineLevel="1"/>
    <col min="11" max="11" width="6" style="39" hidden="1" customWidth="1"/>
    <col min="12" max="13" width="6" style="39" hidden="1" customWidth="1" outlineLevel="1"/>
    <col min="14" max="14" width="6.125" style="39" hidden="1" customWidth="1" outlineLevel="1"/>
    <col min="15" max="16" width="6" style="39" hidden="1" customWidth="1" outlineLevel="1"/>
    <col min="17" max="17" width="4.5" style="39" hidden="1" customWidth="1" outlineLevel="1"/>
    <col min="18" max="19" width="9" style="39" hidden="1" customWidth="1" outlineLevel="1"/>
    <col min="20" max="20" width="7.875" style="39" hidden="1" customWidth="1" outlineLevel="1"/>
    <col min="21" max="21" width="7.875" style="37" hidden="1" customWidth="1" outlineLevel="1"/>
    <col min="22" max="23" width="5.25" style="37" hidden="1" customWidth="1" outlineLevel="1"/>
    <col min="24" max="25" width="6" style="37" hidden="1" customWidth="1" outlineLevel="1"/>
    <col min="26" max="30" width="4.5" style="37" hidden="1" customWidth="1" outlineLevel="1"/>
    <col min="31" max="31" width="11.375" style="38" hidden="1" customWidth="1" outlineLevel="1"/>
    <col min="32" max="32" width="10.625" style="37" hidden="1" customWidth="1" collapsed="1"/>
    <col min="33" max="33" width="10.375" style="37" hidden="1" customWidth="1"/>
    <col min="34" max="16384" width="9" style="37"/>
  </cols>
  <sheetData>
    <row r="1" spans="1:33" s="64" customFormat="1" ht="12">
      <c r="A1" s="98" t="s">
        <v>223</v>
      </c>
      <c r="B1" s="100" t="s">
        <v>222</v>
      </c>
      <c r="C1" s="101"/>
      <c r="D1" s="101"/>
      <c r="E1" s="101"/>
      <c r="F1" s="101"/>
      <c r="G1" s="102"/>
      <c r="H1" s="101" t="s">
        <v>221</v>
      </c>
      <c r="I1" s="101" t="s">
        <v>220</v>
      </c>
      <c r="J1" s="104" t="s">
        <v>219</v>
      </c>
      <c r="K1" s="95" t="s">
        <v>218</v>
      </c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7"/>
      <c r="AF1" s="54" t="s">
        <v>217</v>
      </c>
      <c r="AG1" s="54">
        <f>8*1024</f>
        <v>8192</v>
      </c>
    </row>
    <row r="2" spans="1:33" s="53" customFormat="1" ht="35.25">
      <c r="A2" s="99"/>
      <c r="B2" s="63" t="s">
        <v>216</v>
      </c>
      <c r="C2" s="61" t="s">
        <v>215</v>
      </c>
      <c r="D2" s="62" t="s">
        <v>214</v>
      </c>
      <c r="E2" s="61" t="s">
        <v>213</v>
      </c>
      <c r="F2" s="61" t="s">
        <v>212</v>
      </c>
      <c r="G2" s="60" t="s">
        <v>211</v>
      </c>
      <c r="H2" s="103" t="s">
        <v>210</v>
      </c>
      <c r="I2" s="103"/>
      <c r="J2" s="105"/>
      <c r="K2" s="59" t="s">
        <v>209</v>
      </c>
      <c r="L2" s="58" t="s">
        <v>208</v>
      </c>
      <c r="M2" s="57" t="s">
        <v>207</v>
      </c>
      <c r="N2" s="57" t="s">
        <v>206</v>
      </c>
      <c r="O2" s="57" t="s">
        <v>205</v>
      </c>
      <c r="P2" s="57" t="s">
        <v>204</v>
      </c>
      <c r="Q2" s="57" t="s">
        <v>203</v>
      </c>
      <c r="R2" s="58" t="s">
        <v>202</v>
      </c>
      <c r="S2" s="58" t="s">
        <v>201</v>
      </c>
      <c r="T2" s="57" t="s">
        <v>200</v>
      </c>
      <c r="U2" s="57" t="s">
        <v>199</v>
      </c>
      <c r="V2" s="57" t="s">
        <v>198</v>
      </c>
      <c r="W2" s="57" t="s">
        <v>197</v>
      </c>
      <c r="X2" s="57" t="s">
        <v>196</v>
      </c>
      <c r="Y2" s="57" t="s">
        <v>195</v>
      </c>
      <c r="Z2" s="58" t="s">
        <v>194</v>
      </c>
      <c r="AA2" s="57" t="s">
        <v>193</v>
      </c>
      <c r="AB2" s="57" t="s">
        <v>192</v>
      </c>
      <c r="AC2" s="56" t="s">
        <v>191</v>
      </c>
      <c r="AD2" s="56" t="s">
        <v>190</v>
      </c>
      <c r="AE2" s="55" t="s">
        <v>189</v>
      </c>
      <c r="AF2" s="54" t="s">
        <v>188</v>
      </c>
      <c r="AG2" s="54" t="s">
        <v>187</v>
      </c>
    </row>
    <row r="3" spans="1:33" s="40" customFormat="1" ht="60">
      <c r="A3" s="46" t="s">
        <v>186</v>
      </c>
      <c r="B3" s="52" t="s">
        <v>185</v>
      </c>
      <c r="C3" s="48" t="s">
        <v>184</v>
      </c>
      <c r="D3" s="48" t="s">
        <v>183</v>
      </c>
      <c r="E3" s="49" t="s">
        <v>143</v>
      </c>
      <c r="F3" s="48" t="s">
        <v>142</v>
      </c>
      <c r="G3" s="48" t="s">
        <v>142</v>
      </c>
      <c r="H3" s="47" t="s">
        <v>182</v>
      </c>
      <c r="I3" s="46"/>
      <c r="J3" s="46" t="s">
        <v>167</v>
      </c>
      <c r="K3" s="43"/>
      <c r="L3" s="43"/>
      <c r="M3" s="43"/>
      <c r="N3" s="43"/>
      <c r="O3" s="43"/>
      <c r="P3" s="43"/>
      <c r="Q3" s="44" t="str">
        <f>IF(O3="","",O3/(O3+P3))</f>
        <v/>
      </c>
      <c r="R3" s="43"/>
      <c r="S3" s="43"/>
      <c r="T3" s="43"/>
      <c r="U3" s="43"/>
      <c r="V3" s="45"/>
      <c r="W3" s="45"/>
      <c r="X3" s="44" t="str">
        <f>IF(1-(AG3/$AG$1)=100%,"",1-(AG3/$AG$1))</f>
        <v/>
      </c>
      <c r="Y3" s="44" t="str">
        <f>IF(1-(AF3/$AG$1)=100%,"",1-(AF3/$AG$1))</f>
        <v/>
      </c>
      <c r="Z3" s="43"/>
      <c r="AA3" s="43"/>
      <c r="AB3" s="43"/>
      <c r="AC3" s="43"/>
      <c r="AD3" s="43"/>
      <c r="AE3" s="42"/>
      <c r="AF3" s="37"/>
      <c r="AG3" s="37"/>
    </row>
    <row r="4" spans="1:33" s="40" customFormat="1" ht="60">
      <c r="A4" s="46" t="s">
        <v>181</v>
      </c>
      <c r="B4" s="50" t="s">
        <v>180</v>
      </c>
      <c r="C4" s="48" t="s">
        <v>179</v>
      </c>
      <c r="D4" s="48" t="s">
        <v>178</v>
      </c>
      <c r="E4" s="49" t="s">
        <v>143</v>
      </c>
      <c r="F4" s="48" t="s">
        <v>142</v>
      </c>
      <c r="G4" s="48" t="s">
        <v>142</v>
      </c>
      <c r="H4" s="47" t="s">
        <v>177</v>
      </c>
      <c r="I4" s="46"/>
      <c r="J4" s="46" t="s">
        <v>167</v>
      </c>
      <c r="K4" s="43"/>
      <c r="L4" s="43"/>
      <c r="M4" s="43"/>
      <c r="N4" s="43"/>
      <c r="O4" s="43"/>
      <c r="P4" s="43"/>
      <c r="Q4" s="44"/>
      <c r="R4" s="43"/>
      <c r="S4" s="43"/>
      <c r="T4" s="43"/>
      <c r="U4" s="43"/>
      <c r="V4" s="45"/>
      <c r="W4" s="45"/>
      <c r="X4" s="44"/>
      <c r="Y4" s="44"/>
      <c r="Z4" s="43"/>
      <c r="AA4" s="43"/>
      <c r="AB4" s="43"/>
      <c r="AC4" s="43"/>
      <c r="AD4" s="43"/>
      <c r="AE4" s="42"/>
      <c r="AF4" s="37"/>
      <c r="AG4" s="37"/>
    </row>
    <row r="5" spans="1:33" s="40" customFormat="1" ht="60">
      <c r="A5" s="46" t="s">
        <v>176</v>
      </c>
      <c r="B5" s="51" t="s">
        <v>175</v>
      </c>
      <c r="C5" s="48" t="s">
        <v>174</v>
      </c>
      <c r="D5" s="48" t="s">
        <v>169</v>
      </c>
      <c r="E5" s="49" t="s">
        <v>143</v>
      </c>
      <c r="F5" s="48" t="s">
        <v>142</v>
      </c>
      <c r="G5" s="48" t="s">
        <v>142</v>
      </c>
      <c r="H5" s="47" t="s">
        <v>173</v>
      </c>
      <c r="I5" s="46"/>
      <c r="J5" s="46" t="s">
        <v>167</v>
      </c>
      <c r="K5" s="43"/>
      <c r="L5" s="43"/>
      <c r="M5" s="43"/>
      <c r="N5" s="43"/>
      <c r="O5" s="43"/>
      <c r="P5" s="43"/>
      <c r="Q5" s="44"/>
      <c r="R5" s="43"/>
      <c r="S5" s="43"/>
      <c r="T5" s="43"/>
      <c r="U5" s="43"/>
      <c r="V5" s="45"/>
      <c r="W5" s="45"/>
      <c r="X5" s="44"/>
      <c r="Y5" s="44"/>
      <c r="Z5" s="43"/>
      <c r="AA5" s="43"/>
      <c r="AB5" s="43"/>
      <c r="AC5" s="43"/>
      <c r="AD5" s="43"/>
      <c r="AE5" s="42"/>
      <c r="AF5" s="37"/>
      <c r="AG5" s="37"/>
    </row>
    <row r="6" spans="1:33" s="40" customFormat="1" ht="70.5">
      <c r="A6" s="46" t="s">
        <v>172</v>
      </c>
      <c r="B6" s="51" t="s">
        <v>171</v>
      </c>
      <c r="C6" s="48" t="s">
        <v>170</v>
      </c>
      <c r="D6" s="48" t="s">
        <v>169</v>
      </c>
      <c r="E6" s="49" t="s">
        <v>143</v>
      </c>
      <c r="F6" s="48" t="s">
        <v>142</v>
      </c>
      <c r="G6" s="48" t="s">
        <v>142</v>
      </c>
      <c r="H6" s="47" t="s">
        <v>168</v>
      </c>
      <c r="I6" s="46"/>
      <c r="J6" s="46" t="s">
        <v>167</v>
      </c>
      <c r="K6" s="43"/>
      <c r="L6" s="43"/>
      <c r="M6" s="43"/>
      <c r="N6" s="43"/>
      <c r="O6" s="43"/>
      <c r="P6" s="43"/>
      <c r="Q6" s="44"/>
      <c r="R6" s="43"/>
      <c r="S6" s="43"/>
      <c r="T6" s="43"/>
      <c r="U6" s="43"/>
      <c r="V6" s="45"/>
      <c r="W6" s="45"/>
      <c r="X6" s="44"/>
      <c r="Y6" s="44"/>
      <c r="Z6" s="43"/>
      <c r="AA6" s="43"/>
      <c r="AB6" s="43"/>
      <c r="AC6" s="43"/>
      <c r="AD6" s="43"/>
      <c r="AE6" s="42"/>
      <c r="AF6" s="37"/>
      <c r="AG6" s="37"/>
    </row>
    <row r="7" spans="1:33" s="40" customFormat="1" ht="70.5">
      <c r="A7" s="46" t="s">
        <v>166</v>
      </c>
      <c r="B7" s="51" t="s">
        <v>165</v>
      </c>
      <c r="C7" s="48" t="s">
        <v>153</v>
      </c>
      <c r="D7" s="48" t="s">
        <v>144</v>
      </c>
      <c r="E7" s="49" t="s">
        <v>143</v>
      </c>
      <c r="F7" s="48" t="s">
        <v>142</v>
      </c>
      <c r="G7" s="48" t="s">
        <v>142</v>
      </c>
      <c r="H7" s="47" t="s">
        <v>164</v>
      </c>
      <c r="I7" s="46"/>
      <c r="J7" s="46" t="s">
        <v>148</v>
      </c>
      <c r="K7" s="43"/>
      <c r="L7" s="43"/>
      <c r="M7" s="43"/>
      <c r="N7" s="43"/>
      <c r="O7" s="43"/>
      <c r="P7" s="43"/>
      <c r="Q7" s="44"/>
      <c r="R7" s="43"/>
      <c r="S7" s="43"/>
      <c r="T7" s="43"/>
      <c r="U7" s="43"/>
      <c r="V7" s="45"/>
      <c r="W7" s="45"/>
      <c r="X7" s="44"/>
      <c r="Y7" s="44"/>
      <c r="Z7" s="43"/>
      <c r="AA7" s="43"/>
      <c r="AB7" s="43"/>
      <c r="AC7" s="43"/>
      <c r="AD7" s="43"/>
      <c r="AE7" s="42"/>
      <c r="AF7" s="37"/>
      <c r="AG7" s="37"/>
    </row>
    <row r="8" spans="1:33" s="40" customFormat="1" ht="71.25">
      <c r="A8" s="46" t="s">
        <v>163</v>
      </c>
      <c r="B8" s="50" t="s">
        <v>162</v>
      </c>
      <c r="C8" s="48" t="s">
        <v>145</v>
      </c>
      <c r="D8" s="48" t="s">
        <v>161</v>
      </c>
      <c r="E8" s="49" t="s">
        <v>143</v>
      </c>
      <c r="F8" s="48" t="s">
        <v>142</v>
      </c>
      <c r="G8" s="48" t="s">
        <v>160</v>
      </c>
      <c r="H8" s="47" t="s">
        <v>159</v>
      </c>
      <c r="I8" s="46"/>
      <c r="J8" s="46" t="s">
        <v>148</v>
      </c>
      <c r="K8" s="43"/>
      <c r="L8" s="43"/>
      <c r="M8" s="43"/>
      <c r="N8" s="43"/>
      <c r="O8" s="43"/>
      <c r="P8" s="43"/>
      <c r="Q8" s="44"/>
      <c r="R8" s="43"/>
      <c r="S8" s="43"/>
      <c r="T8" s="43"/>
      <c r="U8" s="43"/>
      <c r="V8" s="45"/>
      <c r="W8" s="45"/>
      <c r="X8" s="44"/>
      <c r="Y8" s="44"/>
      <c r="Z8" s="43"/>
      <c r="AA8" s="43"/>
      <c r="AB8" s="43"/>
      <c r="AC8" s="43"/>
      <c r="AD8" s="43"/>
      <c r="AE8" s="42"/>
      <c r="AF8" s="37"/>
      <c r="AG8" s="37"/>
    </row>
    <row r="9" spans="1:33" s="40" customFormat="1" ht="70.5">
      <c r="A9" s="46" t="s">
        <v>158</v>
      </c>
      <c r="B9" s="50" t="s">
        <v>157</v>
      </c>
      <c r="C9" s="48" t="s">
        <v>145</v>
      </c>
      <c r="D9" s="48" t="s">
        <v>144</v>
      </c>
      <c r="E9" s="49" t="s">
        <v>143</v>
      </c>
      <c r="F9" s="48" t="s">
        <v>142</v>
      </c>
      <c r="G9" s="48" t="s">
        <v>142</v>
      </c>
      <c r="H9" s="47" t="s">
        <v>156</v>
      </c>
      <c r="I9" s="46"/>
      <c r="J9" s="46" t="s">
        <v>148</v>
      </c>
      <c r="K9" s="43"/>
      <c r="L9" s="43"/>
      <c r="M9" s="43"/>
      <c r="N9" s="43"/>
      <c r="O9" s="43"/>
      <c r="P9" s="43"/>
      <c r="Q9" s="44"/>
      <c r="R9" s="43"/>
      <c r="S9" s="43"/>
      <c r="T9" s="43"/>
      <c r="U9" s="43"/>
      <c r="V9" s="45"/>
      <c r="W9" s="45"/>
      <c r="X9" s="44"/>
      <c r="Y9" s="44"/>
      <c r="Z9" s="43"/>
      <c r="AA9" s="43"/>
      <c r="AB9" s="43"/>
      <c r="AC9" s="43"/>
      <c r="AD9" s="43"/>
      <c r="AE9" s="42"/>
      <c r="AF9" s="37"/>
      <c r="AG9" s="37"/>
    </row>
    <row r="10" spans="1:33" s="40" customFormat="1" ht="81.75">
      <c r="A10" s="46" t="s">
        <v>155</v>
      </c>
      <c r="B10" s="50" t="s">
        <v>154</v>
      </c>
      <c r="C10" s="48" t="s">
        <v>153</v>
      </c>
      <c r="D10" s="48" t="s">
        <v>144</v>
      </c>
      <c r="E10" s="49" t="s">
        <v>143</v>
      </c>
      <c r="F10" s="48" t="s">
        <v>142</v>
      </c>
      <c r="G10" s="48" t="s">
        <v>142</v>
      </c>
      <c r="H10" s="47" t="s">
        <v>152</v>
      </c>
      <c r="I10" s="46"/>
      <c r="J10" s="46" t="s">
        <v>148</v>
      </c>
      <c r="K10" s="43"/>
      <c r="L10" s="43"/>
      <c r="M10" s="43"/>
      <c r="N10" s="43"/>
      <c r="O10" s="43"/>
      <c r="P10" s="43"/>
      <c r="Q10" s="44"/>
      <c r="R10" s="43"/>
      <c r="S10" s="43"/>
      <c r="T10" s="43"/>
      <c r="U10" s="43"/>
      <c r="V10" s="45"/>
      <c r="W10" s="45"/>
      <c r="X10" s="44"/>
      <c r="Y10" s="44"/>
      <c r="Z10" s="43"/>
      <c r="AA10" s="43"/>
      <c r="AB10" s="43"/>
      <c r="AC10" s="43"/>
      <c r="AD10" s="43"/>
      <c r="AE10" s="42"/>
      <c r="AF10" s="37"/>
      <c r="AG10" s="37"/>
    </row>
    <row r="11" spans="1:33" s="40" customFormat="1" ht="81.75">
      <c r="A11" s="46" t="s">
        <v>151</v>
      </c>
      <c r="B11" s="50" t="s">
        <v>150</v>
      </c>
      <c r="C11" s="48" t="s">
        <v>145</v>
      </c>
      <c r="D11" s="48" t="s">
        <v>144</v>
      </c>
      <c r="E11" s="49" t="s">
        <v>143</v>
      </c>
      <c r="F11" s="48" t="s">
        <v>142</v>
      </c>
      <c r="G11" s="48" t="s">
        <v>142</v>
      </c>
      <c r="H11" s="47" t="s">
        <v>149</v>
      </c>
      <c r="I11" s="46"/>
      <c r="J11" s="46" t="s">
        <v>148</v>
      </c>
      <c r="K11" s="43"/>
      <c r="L11" s="43"/>
      <c r="M11" s="43"/>
      <c r="N11" s="43"/>
      <c r="O11" s="43"/>
      <c r="P11" s="43"/>
      <c r="Q11" s="44"/>
      <c r="R11" s="43"/>
      <c r="S11" s="43"/>
      <c r="T11" s="43"/>
      <c r="U11" s="43"/>
      <c r="V11" s="45"/>
      <c r="W11" s="45"/>
      <c r="X11" s="44"/>
      <c r="Y11" s="44"/>
      <c r="Z11" s="43"/>
      <c r="AA11" s="43"/>
      <c r="AB11" s="43"/>
      <c r="AC11" s="43"/>
      <c r="AD11" s="43"/>
      <c r="AE11" s="42"/>
      <c r="AF11" s="37"/>
      <c r="AG11" s="37"/>
    </row>
    <row r="12" spans="1:33" s="40" customFormat="1" ht="60">
      <c r="A12" s="46" t="s">
        <v>147</v>
      </c>
      <c r="B12" s="50" t="s">
        <v>146</v>
      </c>
      <c r="C12" s="48" t="s">
        <v>145</v>
      </c>
      <c r="D12" s="48" t="s">
        <v>144</v>
      </c>
      <c r="E12" s="49" t="s">
        <v>143</v>
      </c>
      <c r="F12" s="48" t="s">
        <v>142</v>
      </c>
      <c r="G12" s="48" t="s">
        <v>142</v>
      </c>
      <c r="H12" s="47" t="s">
        <v>141</v>
      </c>
      <c r="I12" s="46"/>
      <c r="J12" s="46" t="s">
        <v>140</v>
      </c>
      <c r="K12" s="43"/>
      <c r="L12" s="43"/>
      <c r="M12" s="43"/>
      <c r="N12" s="43"/>
      <c r="O12" s="43"/>
      <c r="P12" s="43"/>
      <c r="Q12" s="44"/>
      <c r="R12" s="43"/>
      <c r="S12" s="43"/>
      <c r="T12" s="43"/>
      <c r="U12" s="43"/>
      <c r="V12" s="45"/>
      <c r="W12" s="45"/>
      <c r="X12" s="44"/>
      <c r="Y12" s="44"/>
      <c r="Z12" s="43"/>
      <c r="AA12" s="43"/>
      <c r="AB12" s="43"/>
      <c r="AC12" s="43"/>
      <c r="AD12" s="43"/>
      <c r="AE12" s="42"/>
      <c r="AF12" s="37"/>
      <c r="AG12" s="37"/>
    </row>
    <row r="13" spans="1:33" s="40" customFormat="1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AF13" s="37"/>
      <c r="AG13" s="37"/>
    </row>
    <row r="14" spans="1:33" s="40" customFormat="1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AF14" s="37"/>
      <c r="AG14" s="37"/>
    </row>
    <row r="15" spans="1:33" s="40" customFormat="1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AF15" s="37"/>
      <c r="AG15" s="37"/>
    </row>
    <row r="16" spans="1:33" s="40" customFormat="1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AF16" s="37"/>
      <c r="AG16" s="37"/>
    </row>
    <row r="17" spans="1:33" s="40" customFormat="1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AF17" s="37"/>
      <c r="AG17" s="37"/>
    </row>
    <row r="18" spans="1:33" s="40" customFormat="1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AF18" s="37"/>
      <c r="AG18" s="37"/>
    </row>
    <row r="19" spans="1:33" s="40" customFormat="1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AF19" s="37"/>
      <c r="AG19" s="37"/>
    </row>
    <row r="20" spans="1:33" s="40" customFormat="1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AF20" s="37"/>
      <c r="AG20" s="37"/>
    </row>
    <row r="21" spans="1:33" s="40" customForma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AF21" s="37"/>
      <c r="AG21" s="37"/>
    </row>
    <row r="22" spans="1:33" s="40" customForma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AF22" s="37"/>
      <c r="AG22" s="37"/>
    </row>
    <row r="23" spans="1:33" s="40" customForma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AF23" s="37"/>
      <c r="AG23" s="37"/>
    </row>
    <row r="24" spans="1:33" s="40" customForma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AF24" s="37"/>
      <c r="AG24" s="37"/>
    </row>
    <row r="25" spans="1:33" s="40" customForma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AF25" s="37"/>
      <c r="AG25" s="37"/>
    </row>
    <row r="26" spans="1:33" s="40" customFormat="1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AF26" s="37"/>
      <c r="AG26" s="37"/>
    </row>
    <row r="27" spans="1:33" s="40" customForma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AF27" s="37"/>
      <c r="AG27" s="37"/>
    </row>
    <row r="28" spans="1:33" s="40" customForma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AF28" s="37"/>
      <c r="AG28" s="37"/>
    </row>
    <row r="29" spans="1:33" s="40" customForma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AF29" s="37"/>
      <c r="AG29" s="37"/>
    </row>
    <row r="30" spans="1:33" s="40" customFormat="1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AF30" s="37"/>
      <c r="AG30" s="37"/>
    </row>
    <row r="31" spans="1:33" s="40" customFormat="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AF31" s="37"/>
      <c r="AG31" s="37"/>
    </row>
    <row r="32" spans="1:33" s="40" customFormat="1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AF32" s="37"/>
      <c r="AG32" s="37"/>
    </row>
    <row r="33" spans="1:33" s="40" customForma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AF33" s="37"/>
      <c r="AG33" s="37"/>
    </row>
    <row r="34" spans="1:33" s="40" customFormat="1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AF34" s="37"/>
      <c r="AG34" s="37"/>
    </row>
    <row r="35" spans="1:33" s="40" customFormat="1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AF35" s="37"/>
      <c r="AG35" s="37"/>
    </row>
    <row r="36" spans="1:33" s="40" customFormat="1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AF36" s="37"/>
      <c r="AG36" s="37"/>
    </row>
    <row r="37" spans="1:33" s="40" customForma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AF37" s="37"/>
      <c r="AG37" s="37"/>
    </row>
    <row r="38" spans="1:33" s="40" customFormat="1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AF38" s="37"/>
      <c r="AG38" s="37"/>
    </row>
    <row r="39" spans="1:33" s="40" customFormat="1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AF39" s="37"/>
      <c r="AG39" s="37"/>
    </row>
    <row r="40" spans="1:33" s="40" customFormat="1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AF40" s="37"/>
      <c r="AG40" s="37"/>
    </row>
    <row r="41" spans="1:33" s="40" customFormat="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AF41" s="37"/>
      <c r="AG41" s="37"/>
    </row>
    <row r="42" spans="1:33" s="40" customFormat="1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AF42" s="37"/>
      <c r="AG42" s="37"/>
    </row>
    <row r="43" spans="1:33" s="40" customFormat="1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AF43" s="37"/>
      <c r="AG43" s="37"/>
    </row>
    <row r="44" spans="1:33" s="40" customFormat="1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AF44" s="37"/>
      <c r="AG44" s="37"/>
    </row>
    <row r="45" spans="1:33" s="40" customForma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AF45" s="37"/>
      <c r="AG45" s="37"/>
    </row>
    <row r="46" spans="1:33" s="40" customFormat="1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AF46" s="37"/>
      <c r="AG46" s="37"/>
    </row>
    <row r="47" spans="1:33" s="40" customFormat="1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AF47" s="37"/>
      <c r="AG47" s="37"/>
    </row>
    <row r="48" spans="1:33" s="40" customFormat="1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AF48" s="37"/>
      <c r="AG48" s="37"/>
    </row>
    <row r="49" spans="1:33" s="40" customFormat="1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AF49" s="37"/>
      <c r="AG49" s="37"/>
    </row>
    <row r="50" spans="1:33" s="40" customFormat="1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AF50" s="37"/>
      <c r="AG50" s="37"/>
    </row>
    <row r="51" spans="1:33" s="40" customFormat="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AF51" s="37"/>
      <c r="AG51" s="37"/>
    </row>
    <row r="52" spans="1:33" s="40" customForma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AF52" s="37"/>
      <c r="AG52" s="37"/>
    </row>
    <row r="53" spans="1:33" s="40" customFormat="1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AF53" s="37"/>
      <c r="AG53" s="37"/>
    </row>
    <row r="54" spans="1:33" s="40" customForma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AF54" s="37"/>
      <c r="AG54" s="37"/>
    </row>
    <row r="55" spans="1:33" s="40" customForma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AF55" s="37"/>
      <c r="AG55" s="37"/>
    </row>
    <row r="56" spans="1:33" s="40" customFormat="1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AF56" s="37"/>
      <c r="AG56" s="37"/>
    </row>
    <row r="57" spans="1:33" s="40" customForma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AF57" s="37"/>
      <c r="AG57" s="37"/>
    </row>
    <row r="58" spans="1:33" s="40" customForma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AF58" s="37"/>
      <c r="AG58" s="37"/>
    </row>
    <row r="59" spans="1:33" s="40" customForma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AF59" s="37"/>
      <c r="AG59" s="37"/>
    </row>
    <row r="60" spans="1:33" s="40" customForma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AF60" s="37"/>
      <c r="AG60" s="37"/>
    </row>
    <row r="61" spans="1:33" s="40" customForma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AF61" s="37"/>
      <c r="AG61" s="37"/>
    </row>
    <row r="62" spans="1:33" s="40" customForma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AF62" s="37"/>
      <c r="AG62" s="37"/>
    </row>
    <row r="63" spans="1:33" s="40" customForma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AF63" s="37"/>
      <c r="AG63" s="37"/>
    </row>
    <row r="64" spans="1:33" s="40" customForma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AF64" s="37"/>
      <c r="AG64" s="37"/>
    </row>
    <row r="65" spans="1:33" s="40" customForma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AF65" s="37"/>
      <c r="AG65" s="37"/>
    </row>
    <row r="66" spans="1:33" s="40" customForma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AF66" s="37"/>
      <c r="AG66" s="37"/>
    </row>
    <row r="67" spans="1:33" s="40" customForma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AF67" s="37"/>
      <c r="AG67" s="37"/>
    </row>
    <row r="68" spans="1:33" s="40" customForma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AF68" s="37"/>
      <c r="AG68" s="37"/>
    </row>
    <row r="69" spans="1:33" s="40" customForma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AF69" s="37"/>
      <c r="AG69" s="37"/>
    </row>
    <row r="70" spans="1:33" s="40" customForma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AF70" s="37"/>
      <c r="AG70" s="37"/>
    </row>
    <row r="71" spans="1:33" s="40" customForma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AF71" s="37"/>
      <c r="AG71" s="37"/>
    </row>
    <row r="72" spans="1:33" s="40" customForma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AF72" s="37"/>
      <c r="AG72" s="37"/>
    </row>
    <row r="73" spans="1:33" s="40" customForma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AF73" s="37"/>
      <c r="AG73" s="37"/>
    </row>
    <row r="74" spans="1:33" s="40" customForma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AF74" s="37"/>
      <c r="AG74" s="37"/>
    </row>
    <row r="75" spans="1:33" s="40" customFormat="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AF75" s="37"/>
      <c r="AG75" s="37"/>
    </row>
    <row r="76" spans="1:33" s="40" customForma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AF76" s="37"/>
      <c r="AG76" s="37"/>
    </row>
    <row r="77" spans="1:33" s="40" customFormat="1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AF77" s="37"/>
      <c r="AG77" s="37"/>
    </row>
    <row r="78" spans="1:33" s="40" customForma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AF78" s="37"/>
      <c r="AG78" s="37"/>
    </row>
    <row r="79" spans="1:33" s="40" customFormat="1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AF79" s="37"/>
      <c r="AG79" s="37"/>
    </row>
    <row r="80" spans="1:33" s="40" customFormat="1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AF80" s="37"/>
      <c r="AG80" s="37"/>
    </row>
    <row r="81" spans="1:33" s="40" customFormat="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AF81" s="37"/>
      <c r="AG81" s="37"/>
    </row>
    <row r="82" spans="1:33" s="40" customForma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AF82" s="37"/>
      <c r="AG82" s="37"/>
    </row>
    <row r="83" spans="1:33" s="40" customForma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AF83" s="37"/>
      <c r="AG83" s="37"/>
    </row>
    <row r="84" spans="1:33" s="40" customForma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AF84" s="37"/>
      <c r="AG84" s="37"/>
    </row>
    <row r="85" spans="1:33" s="40" customForma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AF85" s="37"/>
      <c r="AG85" s="37"/>
    </row>
    <row r="86" spans="1:33" s="40" customForma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AF86" s="37"/>
      <c r="AG86" s="37"/>
    </row>
    <row r="87" spans="1:33" s="40" customForma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AF87" s="37"/>
      <c r="AG87" s="37"/>
    </row>
    <row r="88" spans="1:33" s="40" customForma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AF88" s="37"/>
      <c r="AG88" s="37"/>
    </row>
    <row r="89" spans="1:33" s="40" customForma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AF89" s="37"/>
      <c r="AG89" s="37"/>
    </row>
    <row r="90" spans="1:33" s="40" customForma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AF90" s="37"/>
      <c r="AG90" s="37"/>
    </row>
    <row r="91" spans="1:33" s="40" customForma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AF91" s="37"/>
      <c r="AG91" s="37"/>
    </row>
    <row r="92" spans="1:33" s="40" customForma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AF92" s="37"/>
      <c r="AG92" s="37"/>
    </row>
    <row r="93" spans="1:33" s="40" customForma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AF93" s="37"/>
      <c r="AG93" s="37"/>
    </row>
    <row r="94" spans="1:33" s="40" customForma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AF94" s="37"/>
      <c r="AG94" s="37"/>
    </row>
    <row r="95" spans="1:33" s="40" customForma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AF95" s="37"/>
      <c r="AG95" s="37"/>
    </row>
    <row r="96" spans="1:33" s="40" customForma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AF96" s="37"/>
      <c r="AG96" s="37"/>
    </row>
    <row r="97" spans="1:33" s="40" customForma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AF97" s="37"/>
      <c r="AG97" s="37"/>
    </row>
    <row r="98" spans="1:33" s="40" customForma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AF98" s="37"/>
      <c r="AG98" s="37"/>
    </row>
    <row r="99" spans="1:33" s="40" customForma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AF99" s="37"/>
      <c r="AG99" s="37"/>
    </row>
    <row r="100" spans="1:33" s="40" customForma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AF100" s="37"/>
      <c r="AG100" s="37"/>
    </row>
    <row r="101" spans="1:33" s="40" customForma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AF101" s="37"/>
      <c r="AG101" s="37"/>
    </row>
    <row r="102" spans="1:33" s="40" customForma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AF102" s="37"/>
      <c r="AG102" s="37"/>
    </row>
    <row r="103" spans="1:33" s="40" customForma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AF103" s="37"/>
      <c r="AG103" s="37"/>
    </row>
    <row r="104" spans="1:33" s="40" customForma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AF104" s="37"/>
      <c r="AG104" s="37"/>
    </row>
    <row r="105" spans="1:33" s="40" customForma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AF105" s="37"/>
      <c r="AG105" s="37"/>
    </row>
    <row r="106" spans="1:33" s="40" customForma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AF106" s="37"/>
      <c r="AG106" s="37"/>
    </row>
    <row r="107" spans="1:33" s="40" customForma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AF107" s="37"/>
      <c r="AG107" s="37"/>
    </row>
    <row r="108" spans="1:33" s="40" customForma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AF108" s="37"/>
      <c r="AG108" s="37"/>
    </row>
    <row r="109" spans="1:33" s="40" customForma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AF109" s="37"/>
      <c r="AG109" s="37"/>
    </row>
    <row r="110" spans="1:33" s="40" customForma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AF110" s="37"/>
      <c r="AG110" s="37"/>
    </row>
    <row r="111" spans="1:33" s="40" customForma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AF111" s="37"/>
      <c r="AG111" s="37"/>
    </row>
    <row r="112" spans="1:33" s="40" customForma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AF112" s="37"/>
      <c r="AG112" s="37"/>
    </row>
    <row r="113" spans="1:33" s="40" customForma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AF113" s="37"/>
      <c r="AG113" s="37"/>
    </row>
    <row r="114" spans="1:33" s="40" customForma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AF114" s="37"/>
      <c r="AG114" s="37"/>
    </row>
    <row r="115" spans="1:33" s="40" customForma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AF115" s="37"/>
      <c r="AG115" s="37"/>
    </row>
    <row r="116" spans="1:33" s="40" customForma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AF116" s="37"/>
      <c r="AG116" s="37"/>
    </row>
    <row r="117" spans="1:33" s="40" customForma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AF117" s="37"/>
      <c r="AG117" s="37"/>
    </row>
    <row r="118" spans="1:33" s="40" customForma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AF118" s="37"/>
      <c r="AG118" s="37"/>
    </row>
    <row r="119" spans="1:33" s="40" customForma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AF119" s="37"/>
      <c r="AG119" s="37"/>
    </row>
    <row r="120" spans="1:33" s="40" customForma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AF120" s="37"/>
      <c r="AG120" s="37"/>
    </row>
    <row r="121" spans="1:33" s="40" customForma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AF121" s="37"/>
      <c r="AG121" s="37"/>
    </row>
    <row r="122" spans="1:33" s="40" customForma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AF122" s="37"/>
      <c r="AG122" s="37"/>
    </row>
    <row r="123" spans="1:33" s="40" customForma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AF123" s="37"/>
      <c r="AG123" s="37"/>
    </row>
    <row r="124" spans="1:33" s="40" customForma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AF124" s="37"/>
      <c r="AG124" s="37"/>
    </row>
    <row r="125" spans="1:33" s="40" customForma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AF125" s="37"/>
      <c r="AG125" s="37"/>
    </row>
    <row r="126" spans="1:33" s="40" customForma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AF126" s="37"/>
      <c r="AG126" s="37"/>
    </row>
    <row r="127" spans="1:33" s="40" customForma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AF127" s="37"/>
      <c r="AG127" s="37"/>
    </row>
    <row r="128" spans="1:33" s="40" customForma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AF128" s="37"/>
      <c r="AG128" s="37"/>
    </row>
    <row r="129" spans="1:33" s="40" customForma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AF129" s="37"/>
      <c r="AG129" s="37"/>
    </row>
    <row r="130" spans="1:33" s="40" customForma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AF130" s="37"/>
      <c r="AG130" s="37"/>
    </row>
    <row r="131" spans="1:33" s="40" customForma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AF131" s="37"/>
      <c r="AG131" s="37"/>
    </row>
    <row r="132" spans="1:33" s="40" customForma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AF132" s="37"/>
      <c r="AG132" s="37"/>
    </row>
    <row r="133" spans="1:33" s="40" customForma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AF133" s="37"/>
      <c r="AG133" s="37"/>
    </row>
    <row r="134" spans="1:33" s="40" customForma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AF134" s="37"/>
      <c r="AG134" s="37"/>
    </row>
    <row r="135" spans="1:33" s="40" customForma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AF135" s="37"/>
      <c r="AG135" s="37"/>
    </row>
    <row r="136" spans="1:33" s="40" customForma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AF136" s="37"/>
      <c r="AG136" s="37"/>
    </row>
    <row r="137" spans="1:33" s="40" customForma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AF137" s="37"/>
      <c r="AG137" s="37"/>
    </row>
    <row r="138" spans="1:33" s="40" customForma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AF138" s="37"/>
      <c r="AG138" s="37"/>
    </row>
    <row r="139" spans="1:33" s="40" customForma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AF139" s="37"/>
      <c r="AG139" s="37"/>
    </row>
    <row r="140" spans="1:33" s="40" customForma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AF140" s="37"/>
      <c r="AG140" s="37"/>
    </row>
    <row r="141" spans="1:33" s="40" customForma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AF141" s="37"/>
      <c r="AG141" s="37"/>
    </row>
    <row r="142" spans="1:33" s="40" customForma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AF142" s="37"/>
      <c r="AG142" s="37"/>
    </row>
    <row r="143" spans="1:33" s="40" customForma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AF143" s="37"/>
      <c r="AG143" s="37"/>
    </row>
    <row r="144" spans="1:33" s="40" customForma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AF144" s="37"/>
      <c r="AG144" s="37"/>
    </row>
    <row r="145" spans="1:33" s="40" customForma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AF145" s="37"/>
      <c r="AG145" s="37"/>
    </row>
    <row r="146" spans="1:33" s="40" customForma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AF146" s="37"/>
      <c r="AG146" s="37"/>
    </row>
    <row r="147" spans="1:33" s="40" customForma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AF147" s="37"/>
      <c r="AG147" s="37"/>
    </row>
    <row r="148" spans="1:33" s="40" customForma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AF148" s="37"/>
      <c r="AG148" s="37"/>
    </row>
    <row r="149" spans="1:33" s="40" customForma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AF149" s="37"/>
      <c r="AG149" s="37"/>
    </row>
    <row r="150" spans="1:33" s="40" customForma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AF150" s="37"/>
      <c r="AG150" s="37"/>
    </row>
    <row r="151" spans="1:33" s="40" customForma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AF151" s="37"/>
      <c r="AG151" s="37"/>
    </row>
    <row r="152" spans="1:33" s="40" customForma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AF152" s="37"/>
      <c r="AG152" s="37"/>
    </row>
    <row r="153" spans="1:33" s="40" customForma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AF153" s="37"/>
      <c r="AG153" s="37"/>
    </row>
    <row r="154" spans="1:33" s="40" customForma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AF154" s="37"/>
      <c r="AG154" s="37"/>
    </row>
    <row r="155" spans="1:33" s="40" customForma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AF155" s="37"/>
      <c r="AG155" s="37"/>
    </row>
    <row r="156" spans="1:33" s="40" customForma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AF156" s="37"/>
      <c r="AG156" s="37"/>
    </row>
    <row r="157" spans="1:33" s="40" customForma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AF157" s="37"/>
      <c r="AG157" s="37"/>
    </row>
    <row r="158" spans="1:33" s="40" customForma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AF158" s="37"/>
      <c r="AG158" s="37"/>
    </row>
    <row r="159" spans="1:33" s="40" customForma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AF159" s="37"/>
      <c r="AG159" s="37"/>
    </row>
    <row r="160" spans="1:33" s="40" customForma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AF160" s="37"/>
      <c r="AG160" s="37"/>
    </row>
    <row r="161" spans="1:33" s="40" customForma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AF161" s="37"/>
      <c r="AG161" s="37"/>
    </row>
    <row r="162" spans="1:33" s="40" customForma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AF162" s="37"/>
      <c r="AG162" s="37"/>
    </row>
    <row r="163" spans="1:33" s="40" customForma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AF163" s="37"/>
      <c r="AG163" s="37"/>
    </row>
    <row r="164" spans="1:33" s="40" customForma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AF164" s="37"/>
      <c r="AG164" s="37"/>
    </row>
    <row r="165" spans="1:33" s="40" customForma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AF165" s="37"/>
      <c r="AG165" s="37"/>
    </row>
    <row r="166" spans="1:33" s="40" customForma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AF166" s="37"/>
      <c r="AG166" s="37"/>
    </row>
    <row r="167" spans="1:33" s="40" customForma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AF167" s="37"/>
      <c r="AG167" s="37"/>
    </row>
    <row r="168" spans="1:33" s="40" customForma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AF168" s="37"/>
      <c r="AG168" s="37"/>
    </row>
    <row r="169" spans="1:33" s="40" customForma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AF169" s="37"/>
      <c r="AG169" s="37"/>
    </row>
    <row r="170" spans="1:33" s="40" customForma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AF170" s="37"/>
      <c r="AG170" s="37"/>
    </row>
    <row r="171" spans="1:33" s="40" customForma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AF171" s="37"/>
      <c r="AG171" s="37"/>
    </row>
    <row r="172" spans="1:33" s="40" customForma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AF172" s="37"/>
      <c r="AG172" s="37"/>
    </row>
    <row r="173" spans="1:33" s="40" customForma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AF173" s="37"/>
      <c r="AG173" s="37"/>
    </row>
    <row r="174" spans="1:33" s="40" customForma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AF174" s="37"/>
      <c r="AG174" s="37"/>
    </row>
    <row r="175" spans="1:33" s="40" customForma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AF175" s="37"/>
      <c r="AG175" s="37"/>
    </row>
    <row r="176" spans="1:33" s="40" customForma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AF176" s="37"/>
      <c r="AG176" s="37"/>
    </row>
    <row r="177" spans="1:33" s="40" customForma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AF177" s="37"/>
      <c r="AG177" s="37"/>
    </row>
    <row r="178" spans="1:33" s="40" customForma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AF178" s="37"/>
      <c r="AG178" s="37"/>
    </row>
    <row r="179" spans="1:33" s="40" customForma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AF179" s="37"/>
      <c r="AG179" s="37"/>
    </row>
    <row r="180" spans="1:33" s="40" customForma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AF180" s="37"/>
      <c r="AG180" s="37"/>
    </row>
    <row r="181" spans="1:33" s="40" customForma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AF181" s="37"/>
      <c r="AG181" s="37"/>
    </row>
    <row r="182" spans="1:33" s="40" customForma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AF182" s="37"/>
      <c r="AG182" s="37"/>
    </row>
    <row r="183" spans="1:33" s="40" customForma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AF183" s="37"/>
      <c r="AG183" s="37"/>
    </row>
    <row r="184" spans="1:33" s="40" customForma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AF184" s="37"/>
      <c r="AG184" s="37"/>
    </row>
    <row r="185" spans="1:33" s="40" customForma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AF185" s="37"/>
      <c r="AG185" s="37"/>
    </row>
    <row r="186" spans="1:33" s="40" customForma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AF186" s="37"/>
      <c r="AG186" s="37"/>
    </row>
    <row r="187" spans="1:33" s="40" customForma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AF187" s="37"/>
      <c r="AG187" s="37"/>
    </row>
    <row r="188" spans="1:33" s="40" customForma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AF188" s="37"/>
      <c r="AG188" s="37"/>
    </row>
    <row r="189" spans="1:33" s="40" customForma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AF189" s="37"/>
      <c r="AG189" s="37"/>
    </row>
    <row r="190" spans="1:33" s="40" customForma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AF190" s="37"/>
      <c r="AG190" s="37"/>
    </row>
    <row r="191" spans="1:33" s="40" customForma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AF191" s="37"/>
      <c r="AG191" s="37"/>
    </row>
    <row r="192" spans="1:33" s="40" customForma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AF192" s="37"/>
      <c r="AG192" s="37"/>
    </row>
    <row r="193" spans="1:33" s="40" customForma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AF193" s="37"/>
      <c r="AG193" s="37"/>
    </row>
    <row r="194" spans="1:33" s="40" customForma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AF194" s="37"/>
      <c r="AG194" s="37"/>
    </row>
    <row r="195" spans="1:33" s="40" customForma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AF195" s="37"/>
      <c r="AG195" s="37"/>
    </row>
    <row r="196" spans="1:33" s="40" customForma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AF196" s="37"/>
      <c r="AG196" s="37"/>
    </row>
    <row r="197" spans="1:33" s="40" customForma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AF197" s="37"/>
      <c r="AG197" s="37"/>
    </row>
    <row r="198" spans="1:33" s="40" customForma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AF198" s="37"/>
      <c r="AG198" s="37"/>
    </row>
    <row r="199" spans="1:33" s="40" customForma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AF199" s="37"/>
      <c r="AG199" s="37"/>
    </row>
    <row r="200" spans="1:33" s="40" customForma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AF200" s="37"/>
      <c r="AG200" s="37"/>
    </row>
    <row r="201" spans="1:33" s="40" customForma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AF201" s="37"/>
      <c r="AG201" s="37"/>
    </row>
    <row r="202" spans="1:33" s="40" customForma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AF202" s="37"/>
      <c r="AG202" s="37"/>
    </row>
    <row r="203" spans="1:33" s="40" customForma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AF203" s="37"/>
      <c r="AG203" s="37"/>
    </row>
    <row r="204" spans="1:33" s="40" customForma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AF204" s="37"/>
      <c r="AG204" s="37"/>
    </row>
    <row r="205" spans="1:33" s="40" customForma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AF205" s="37"/>
      <c r="AG205" s="37"/>
    </row>
    <row r="206" spans="1:33" s="40" customForma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AF206" s="37"/>
      <c r="AG206" s="37"/>
    </row>
    <row r="207" spans="1:33" s="40" customForma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AF207" s="37"/>
      <c r="AG207" s="37"/>
    </row>
    <row r="208" spans="1:33" s="40" customForma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AF208" s="37"/>
      <c r="AG208" s="37"/>
    </row>
    <row r="209" spans="1:33" s="40" customForma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AF209" s="37"/>
      <c r="AG209" s="37"/>
    </row>
    <row r="210" spans="1:33" s="40" customForma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AF210" s="37"/>
      <c r="AG210" s="37"/>
    </row>
    <row r="211" spans="1:33" s="40" customForma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AF211" s="37"/>
      <c r="AG211" s="37"/>
    </row>
    <row r="212" spans="1:33" s="40" customForma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AF212" s="37"/>
      <c r="AG212" s="37"/>
    </row>
    <row r="213" spans="1:33" s="40" customForma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AF213" s="37"/>
      <c r="AG213" s="37"/>
    </row>
    <row r="214" spans="1:33" s="40" customForma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AF214" s="37"/>
      <c r="AG214" s="37"/>
    </row>
    <row r="215" spans="1:33" s="40" customForma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AF215" s="37"/>
      <c r="AG215" s="37"/>
    </row>
    <row r="216" spans="1:33" s="40" customForma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AF216" s="37"/>
      <c r="AG216" s="37"/>
    </row>
    <row r="217" spans="1:33" s="40" customForma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AF217" s="37"/>
      <c r="AG217" s="37"/>
    </row>
    <row r="218" spans="1:33" s="40" customForma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AF218" s="37"/>
      <c r="AG218" s="37"/>
    </row>
    <row r="219" spans="1:33" s="40" customForma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AF219" s="37"/>
      <c r="AG219" s="37"/>
    </row>
    <row r="220" spans="1:33" s="40" customForma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AF220" s="37"/>
      <c r="AG220" s="37"/>
    </row>
    <row r="221" spans="1:33" s="40" customForma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AF221" s="37"/>
      <c r="AG221" s="37"/>
    </row>
    <row r="222" spans="1:33" s="40" customForma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AF222" s="37"/>
      <c r="AG222" s="37"/>
    </row>
    <row r="223" spans="1:33" s="40" customForma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AF223" s="37"/>
      <c r="AG223" s="37"/>
    </row>
    <row r="224" spans="1:33" s="40" customForma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AF224" s="37"/>
      <c r="AG224" s="37"/>
    </row>
    <row r="225" spans="1:33" s="40" customForma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AF225" s="37"/>
      <c r="AG225" s="37"/>
    </row>
    <row r="226" spans="1:33" s="40" customForma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AF226" s="37"/>
      <c r="AG226" s="37"/>
    </row>
    <row r="227" spans="1:33" s="40" customForma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AF227" s="37"/>
      <c r="AG227" s="37"/>
    </row>
    <row r="228" spans="1:33" s="40" customForma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AF228" s="37"/>
      <c r="AG228" s="37"/>
    </row>
    <row r="229" spans="1:33" s="40" customForma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AF229" s="37"/>
      <c r="AG229" s="37"/>
    </row>
    <row r="230" spans="1:33" s="40" customForma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AF230" s="37"/>
      <c r="AG230" s="37"/>
    </row>
    <row r="231" spans="1:33" s="40" customForma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AF231" s="37"/>
      <c r="AG231" s="37"/>
    </row>
    <row r="232" spans="1:33" s="40" customForma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AF232" s="37"/>
      <c r="AG232" s="37"/>
    </row>
    <row r="233" spans="1:33" s="40" customForma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AF233" s="37"/>
      <c r="AG233" s="37"/>
    </row>
    <row r="234" spans="1:33" s="40" customForma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AF234" s="37"/>
      <c r="AG234" s="37"/>
    </row>
    <row r="235" spans="1:33" s="40" customForma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AF235" s="37"/>
      <c r="AG235" s="37"/>
    </row>
    <row r="236" spans="1:33" s="40" customForma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AF236" s="37"/>
      <c r="AG236" s="37"/>
    </row>
    <row r="237" spans="1:33" s="40" customForma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AF237" s="37"/>
      <c r="AG237" s="37"/>
    </row>
    <row r="238" spans="1:33" s="40" customForma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AF238" s="37"/>
      <c r="AG238" s="37"/>
    </row>
    <row r="239" spans="1:33" s="40" customForma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AF239" s="37"/>
      <c r="AG239" s="37"/>
    </row>
    <row r="240" spans="1:33" s="40" customForma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AF240" s="37"/>
      <c r="AG240" s="37"/>
    </row>
    <row r="241" spans="1:33" s="40" customForma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AF241" s="37"/>
      <c r="AG241" s="37"/>
    </row>
    <row r="242" spans="1:33" s="40" customForma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AF242" s="37"/>
      <c r="AG242" s="37"/>
    </row>
    <row r="243" spans="1:33" s="40" customForma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AF243" s="37"/>
      <c r="AG243" s="37"/>
    </row>
    <row r="244" spans="1:33" s="40" customForma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AF244" s="37"/>
      <c r="AG244" s="37"/>
    </row>
    <row r="245" spans="1:33" s="40" customForma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AF245" s="37"/>
      <c r="AG245" s="37"/>
    </row>
    <row r="246" spans="1:33" s="40" customForma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AF246" s="37"/>
      <c r="AG246" s="37"/>
    </row>
    <row r="247" spans="1:33" s="40" customForma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AF247" s="37"/>
      <c r="AG247" s="37"/>
    </row>
    <row r="248" spans="1:33" s="40" customForma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AF248" s="37"/>
      <c r="AG248" s="37"/>
    </row>
    <row r="249" spans="1:33" s="40" customForma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AF249" s="37"/>
      <c r="AG249" s="37"/>
    </row>
    <row r="250" spans="1:33" s="40" customForma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AF250" s="37"/>
      <c r="AG250" s="37"/>
    </row>
    <row r="251" spans="1:33" s="40" customForma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AF251" s="37"/>
      <c r="AG251" s="37"/>
    </row>
    <row r="252" spans="1:33" s="40" customForma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AF252" s="37"/>
      <c r="AG252" s="37"/>
    </row>
    <row r="253" spans="1:33" s="40" customForma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AF253" s="37"/>
      <c r="AG253" s="37"/>
    </row>
    <row r="254" spans="1:33" s="40" customForma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AF254" s="37"/>
      <c r="AG254" s="37"/>
    </row>
    <row r="255" spans="1:33" s="40" customForma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AF255" s="37"/>
      <c r="AG255" s="37"/>
    </row>
    <row r="256" spans="1:33" s="40" customForma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AF256" s="37"/>
      <c r="AG256" s="37"/>
    </row>
    <row r="257" spans="1:33" s="40" customForma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AF257" s="37"/>
      <c r="AG257" s="37"/>
    </row>
    <row r="258" spans="1:33" s="40" customForma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AF258" s="37"/>
      <c r="AG258" s="37"/>
    </row>
    <row r="259" spans="1:33" s="40" customForma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AF259" s="37"/>
      <c r="AG259" s="37"/>
    </row>
    <row r="260" spans="1:33" s="40" customForma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AF260" s="37"/>
      <c r="AG260" s="37"/>
    </row>
    <row r="261" spans="1:33" s="40" customForma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AF261" s="37"/>
      <c r="AG261" s="37"/>
    </row>
    <row r="262" spans="1:33" s="40" customForma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AF262" s="37"/>
      <c r="AG262" s="37"/>
    </row>
    <row r="263" spans="1:33" s="40" customForma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AF263" s="37"/>
      <c r="AG263" s="37"/>
    </row>
    <row r="264" spans="1:33" s="40" customForma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AF264" s="37"/>
      <c r="AG264" s="37"/>
    </row>
    <row r="265" spans="1:33" s="40" customForma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AF265" s="37"/>
      <c r="AG265" s="37"/>
    </row>
    <row r="266" spans="1:33" s="40" customForma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AF266" s="37"/>
      <c r="AG266" s="37"/>
    </row>
    <row r="267" spans="1:33" s="40" customForma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AF267" s="37"/>
      <c r="AG267" s="37"/>
    </row>
    <row r="268" spans="1:33" s="40" customForma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AF268" s="37"/>
      <c r="AG268" s="37"/>
    </row>
    <row r="269" spans="1:33" s="40" customForma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AF269" s="37"/>
      <c r="AG269" s="37"/>
    </row>
    <row r="270" spans="1:33" s="40" customForma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AF270" s="37"/>
      <c r="AG270" s="37"/>
    </row>
    <row r="271" spans="1:33" s="40" customForma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AF271" s="37"/>
      <c r="AG271" s="37"/>
    </row>
    <row r="272" spans="1:33" s="40" customForma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AF272" s="37"/>
      <c r="AG272" s="37"/>
    </row>
    <row r="273" spans="1:33" s="40" customForma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AF273" s="37"/>
      <c r="AG273" s="37"/>
    </row>
    <row r="274" spans="1:33" s="40" customForma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AF274" s="37"/>
      <c r="AG274" s="37"/>
    </row>
    <row r="275" spans="1:33" s="40" customForma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AF275" s="37"/>
      <c r="AG275" s="37"/>
    </row>
    <row r="276" spans="1:33" s="40" customForma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AF276" s="37"/>
      <c r="AG276" s="37"/>
    </row>
    <row r="277" spans="1:33" s="40" customForma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AF277" s="37"/>
      <c r="AG277" s="37"/>
    </row>
    <row r="278" spans="1:33" s="40" customForma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AF278" s="37"/>
      <c r="AG278" s="37"/>
    </row>
    <row r="279" spans="1:33" s="40" customForma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AF279" s="37"/>
      <c r="AG279" s="37"/>
    </row>
    <row r="280" spans="1:33" s="40" customForma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AF280" s="37"/>
      <c r="AG280" s="37"/>
    </row>
    <row r="281" spans="1:33" s="40" customForma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AF281" s="37"/>
      <c r="AG281" s="37"/>
    </row>
    <row r="282" spans="1:33" s="40" customForma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AF282" s="37"/>
      <c r="AG282" s="37"/>
    </row>
    <row r="283" spans="1:33" s="40" customForma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AF283" s="37"/>
      <c r="AG283" s="37"/>
    </row>
    <row r="284" spans="1:33" s="40" customForma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AF284" s="37"/>
      <c r="AG284" s="37"/>
    </row>
    <row r="285" spans="1:33" s="40" customForma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AF285" s="37"/>
      <c r="AG285" s="37"/>
    </row>
  </sheetData>
  <mergeCells count="6">
    <mergeCell ref="K1:AE1"/>
    <mergeCell ref="A1:A2"/>
    <mergeCell ref="B1:G1"/>
    <mergeCell ref="H1:H2"/>
    <mergeCell ref="I1:I2"/>
    <mergeCell ref="J1:J2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文件夹比对结果统计</vt:lpstr>
      <vt:lpstr>文件夹比对详细列表</vt:lpstr>
      <vt:lpstr>财务分析综合1.0的性能测试点</vt:lpstr>
      <vt:lpstr>性能测试用例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gta</dc:creator>
  <cp:lastModifiedBy>高子焱</cp:lastModifiedBy>
  <dcterms:created xsi:type="dcterms:W3CDTF">2016-01-11T10:20:37Z</dcterms:created>
  <dcterms:modified xsi:type="dcterms:W3CDTF">2016-04-07T00:50:23Z</dcterms:modified>
</cp:coreProperties>
</file>