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4180" windowHeight="13050"/>
  </bookViews>
  <sheets>
    <sheet name="封面" sheetId="17" r:id="rId1"/>
    <sheet name="填表说明" sheetId="13" r:id="rId2"/>
    <sheet name="方案选择表" sheetId="18" r:id="rId3"/>
  </sheets>
  <calcPr calcId="145621"/>
</workbook>
</file>

<file path=xl/calcChain.xml><?xml version="1.0" encoding="utf-8"?>
<calcChain xmlns="http://schemas.openxmlformats.org/spreadsheetml/2006/main">
  <c r="G22" i="18" l="1"/>
  <c r="F22" i="18"/>
  <c r="E22" i="18"/>
  <c r="D22" i="18"/>
</calcChain>
</file>

<file path=xl/sharedStrings.xml><?xml version="1.0" encoding="utf-8"?>
<sst xmlns="http://schemas.openxmlformats.org/spreadsheetml/2006/main" count="91" uniqueCount="85">
  <si>
    <t xml:space="preserve"> XXX方案选择表</t>
  </si>
  <si>
    <t>修订历史记录（A-添加，M-修改，D-删除）</t>
  </si>
  <si>
    <t>版本　</t>
  </si>
  <si>
    <t>日期　</t>
  </si>
  <si>
    <r>
      <rPr>
        <sz val="10.5"/>
        <color indexed="8"/>
        <rFont val="Times New Roman"/>
        <family val="1"/>
      </rPr>
      <t>A/M/D</t>
    </r>
    <r>
      <rPr>
        <sz val="10.5"/>
        <color indexed="8"/>
        <rFont val="宋体"/>
        <charset val="134"/>
      </rPr>
      <t>　</t>
    </r>
  </si>
  <si>
    <t>修订者　　</t>
  </si>
  <si>
    <t>说明　　　</t>
  </si>
  <si>
    <t>V1.0</t>
  </si>
  <si>
    <t>A</t>
  </si>
  <si>
    <t>刘兵</t>
  </si>
  <si>
    <t>创新初始版本</t>
  </si>
  <si>
    <t>V2.0</t>
  </si>
  <si>
    <t>M</t>
  </si>
  <si>
    <t>黄森连</t>
  </si>
  <si>
    <t>引入方案权重</t>
  </si>
  <si>
    <t>重要声明</t>
  </si>
  <si>
    <t>版权声明</t>
  </si>
  <si>
    <t>商标声明</t>
  </si>
  <si>
    <r>
      <rPr>
        <b/>
        <u/>
        <sz val="12"/>
        <color indexed="8"/>
        <rFont val="宋体"/>
        <charset val="134"/>
      </rPr>
      <t>不作保证声明</t>
    </r>
    <r>
      <rPr>
        <b/>
        <u/>
        <sz val="12"/>
        <color indexed="8"/>
        <rFont val="Arial"/>
        <family val="2"/>
      </rPr>
      <t xml:space="preserve"> </t>
    </r>
  </si>
  <si>
    <t>保密声明</t>
  </si>
  <si>
    <t>本文档（包括任何附件）包含的信息是保密信息。接收人了解其获得的本文档是保密的，除用于规定的目的外不得用于任何目的，也不得将本文档泄露给任何第三方。</t>
  </si>
  <si>
    <t xml:space="preserve"> </t>
  </si>
  <si>
    <t>方案选择表是对项目整体或者重要技术重点难点技术解决方案的多种实现技术的评估和选择说明以及决策记录</t>
  </si>
  <si>
    <t>填写项目</t>
  </si>
  <si>
    <t>说明</t>
  </si>
  <si>
    <t>项目名称</t>
  </si>
  <si>
    <t>填写项目名称及版本号，比如：NT V1.2</t>
  </si>
  <si>
    <t>解决方案评估准则</t>
  </si>
  <si>
    <t>评估项的权重为0%~100%，所有评估维度的权重值总和为100%。方案评估以“分值”的形式呈现，分值为1~10分，评估项得分越高则表示该评估项越适合。最后以整体得分（∑权重*分值）最高的方案作为技术方案选择的参考依据。</t>
  </si>
  <si>
    <t>XXX - 方案选择表</t>
  </si>
  <si>
    <t>决策组长</t>
  </si>
  <si>
    <t>张三</t>
  </si>
  <si>
    <t>报告日期</t>
  </si>
  <si>
    <t>2014.9.15</t>
  </si>
  <si>
    <t>决策成员</t>
  </si>
  <si>
    <t>张三、李四</t>
  </si>
  <si>
    <t>决策问题</t>
  </si>
  <si>
    <t>NT V1.2所涉及的自定义公式的校验和运算功能的具体实现方案选择</t>
  </si>
  <si>
    <t>决策方法</t>
  </si>
  <si>
    <t>项目工期很紧，仅使用一周左右的时间对各种方案首先定性评估，在满足基本功能的前提下，选择较容易的方案。</t>
  </si>
  <si>
    <t>方案标识</t>
  </si>
  <si>
    <t>方案描述</t>
  </si>
  <si>
    <t>备注</t>
  </si>
  <si>
    <t>方案一</t>
  </si>
  <si>
    <t>完全自主实现，根据预先定义的语法语义规则全部自己实现所有的逻辑</t>
  </si>
  <si>
    <t>初步调研</t>
  </si>
  <si>
    <t>方案二</t>
  </si>
  <si>
    <t>编译器方式实现，在运行时调用第三方的编译器接口API 动态创建与自定义公式等价的代码片段、编译、调用编译后的代码进行运算</t>
  </si>
  <si>
    <t>定性评估</t>
  </si>
  <si>
    <t>方案三</t>
  </si>
  <si>
    <t>语言解释器实现，调用第三方语言解释器，把自定义公式经过转化后，作为字符串传递给语言解释器进行运算，依赖该语言解释器进行解析和运算</t>
  </si>
  <si>
    <t>调研充分</t>
  </si>
  <si>
    <t>方案四</t>
  </si>
  <si>
    <t>调用第三方库，包括依赖数据库或者调用Excel的功能等</t>
  </si>
  <si>
    <t>评估解决方案</t>
  </si>
  <si>
    <t>序号</t>
  </si>
  <si>
    <t>准则</t>
  </si>
  <si>
    <t>权重</t>
  </si>
  <si>
    <t>方案一（分值）</t>
  </si>
  <si>
    <t>方案二（分值）</t>
  </si>
  <si>
    <t>方案三（分值）</t>
  </si>
  <si>
    <t>方案四（分值）</t>
  </si>
  <si>
    <t>满足质量要求的程度（较高）</t>
  </si>
  <si>
    <t>满足功能、性能要求的程度（较高）</t>
  </si>
  <si>
    <t>技术的成熟度（较高）</t>
  </si>
  <si>
    <t>技术实现的难度（较低）</t>
  </si>
  <si>
    <t>对需求变化的容忍度（较高）</t>
  </si>
  <si>
    <t>方案的可扩展性（较好）</t>
  </si>
  <si>
    <t>方案的应用寿命（较长）</t>
  </si>
  <si>
    <t>工作量（较小）</t>
  </si>
  <si>
    <t>方案的成本（较低）</t>
  </si>
  <si>
    <t>合计得分</t>
  </si>
  <si>
    <t>权重合计：100%</t>
  </si>
  <si>
    <t>分数合计方法说明</t>
  </si>
  <si>
    <t>∑权重*分值</t>
  </si>
  <si>
    <t>最终解决方案</t>
  </si>
  <si>
    <t>最终方案</t>
  </si>
  <si>
    <t>选择理由</t>
  </si>
  <si>
    <t>1、项目工期很紧，在满足基本功能和性能要求的前提下，选择较容易的方案。2、根据当前团队的技能和经验，方案一实现起来很困难。</t>
  </si>
  <si>
    <t>在进行架构设计时，应考虑各种方案的可替换性。</t>
  </si>
  <si>
    <t>风险与建议</t>
  </si>
  <si>
    <t>自定义公式功能作为NT V1.2的一个独立类库，在设计时已经考虑了可替换性，当前给予项目工期和团队技能的考虑，并没有充分调研每一种方案，仅仅是定性评估，当前选择的方案三在进行大数据量运算时，性能表现适中。后期可以考虑替换成其他的方案。</t>
  </si>
  <si>
    <t xml:space="preserve">版权所有 © 2014, 深圳国泰安教育技术股份有限公司，保留所有权利。
</t>
  </si>
  <si>
    <t>深圳国泰安教育技术股份有限公司不对此文档中的任何内容作任何明示或暗示的陈述或保证，而且不对特定目的的适销性及适用性或者任何间接、特殊或连带的损失承担任何责任。</t>
  </si>
  <si>
    <t>深圳国泰安教育技术股份有限公司和深圳国泰安教育技术股份有限公司的产品是深圳国泰安教育技术股份有限公司专有。在提及其他公司及其产品时将使用各自公司所拥有的商标，这种使用的目的仅限于引用。</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</si>
</sst>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8" formatCode="yyyy\/mm\/dd"/>
  </numFmts>
  <fonts count="18">
    <font>
      <sz val="11"/>
      <color theme="1"/>
      <name val="宋体"/>
      <charset val="134"/>
      <scheme val="minor"/>
    </font>
    <font>
      <sz val="11"/>
      <name val="Times New Roman"/>
      <family val="1"/>
    </font>
    <font>
      <sz val="10"/>
      <name val="Times New Roman"/>
      <family val="1"/>
    </font>
    <font>
      <b/>
      <sz val="14"/>
      <name val="宋体"/>
      <charset val="134"/>
      <scheme val="minor"/>
    </font>
    <font>
      <sz val="11"/>
      <name val="宋体"/>
      <charset val="134"/>
    </font>
    <font>
      <i/>
      <sz val="11"/>
      <color rgb="FF00B0F0"/>
      <name val="宋体"/>
      <charset val="134"/>
      <scheme val="minor"/>
    </font>
    <font>
      <i/>
      <sz val="11"/>
      <color rgb="FF00B0F0"/>
      <name val="宋体"/>
      <charset val="134"/>
    </font>
    <font>
      <b/>
      <sz val="11"/>
      <color theme="1"/>
      <name val="宋体"/>
      <charset val="134"/>
      <scheme val="minor"/>
    </font>
    <font>
      <b/>
      <sz val="18"/>
      <color indexed="8"/>
      <name val="宋体"/>
      <charset val="134"/>
    </font>
    <font>
      <sz val="10.5"/>
      <color indexed="8"/>
      <name val="宋体"/>
      <charset val="134"/>
    </font>
    <font>
      <sz val="10.5"/>
      <color indexed="8"/>
      <name val="Times New Roman"/>
      <family val="1"/>
    </font>
    <font>
      <sz val="10"/>
      <name val="宋体"/>
      <charset val="134"/>
    </font>
    <font>
      <b/>
      <sz val="14"/>
      <color indexed="8"/>
      <name val="宋体"/>
      <charset val="134"/>
    </font>
    <font>
      <b/>
      <u/>
      <sz val="12"/>
      <color indexed="8"/>
      <name val="宋体"/>
      <charset val="134"/>
    </font>
    <font>
      <sz val="12"/>
      <name val="宋体"/>
      <charset val="134"/>
    </font>
    <font>
      <b/>
      <u/>
      <sz val="12"/>
      <color indexed="8"/>
      <name val="Arial"/>
      <family val="2"/>
    </font>
    <font>
      <sz val="9"/>
      <name val="宋体"/>
      <family val="3"/>
      <charset val="134"/>
      <scheme val="minor"/>
    </font>
    <font>
      <sz val="11"/>
      <color theme="1"/>
      <name val="宋体"/>
      <family val="3"/>
      <charset val="134"/>
      <scheme val="minor"/>
    </font>
  </fonts>
  <fills count="7">
    <fill>
      <patternFill patternType="none"/>
    </fill>
    <fill>
      <patternFill patternType="gray125"/>
    </fill>
    <fill>
      <patternFill patternType="solid">
        <fgColor indexed="65"/>
        <bgColor indexed="6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9" tint="0.79995117038483843"/>
        <bgColor indexed="64"/>
      </patternFill>
    </fill>
    <fill>
      <patternFill patternType="solid">
        <fgColor indexed="9"/>
        <bgColor indexed="64"/>
      </patternFill>
    </fill>
  </fills>
  <borders count="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alignment vertical="center"/>
    </xf>
  </cellStyleXfs>
  <cellXfs count="64">
    <xf numFmtId="0" fontId="0" fillId="0" borderId="0" xfId="0">
      <alignment vertical="center"/>
    </xf>
    <xf numFmtId="0" fontId="1" fillId="2" borderId="0" xfId="0" applyFont="1" applyFill="1" applyAlignment="1"/>
    <xf numFmtId="0" fontId="1" fillId="2" borderId="0" xfId="0" applyFont="1" applyFill="1" applyAlignment="1">
      <alignment horizontal="center"/>
    </xf>
    <xf numFmtId="0" fontId="2" fillId="2" borderId="0" xfId="0" applyFont="1" applyFill="1" applyAlignment="1">
      <alignment horizontal="center" wrapText="1"/>
    </xf>
    <xf numFmtId="0" fontId="2" fillId="2" borderId="0" xfId="0" applyFont="1" applyFill="1" applyAlignment="1"/>
    <xf numFmtId="0" fontId="4" fillId="3" borderId="4" xfId="0" applyFont="1" applyFill="1" applyBorder="1" applyAlignment="1">
      <alignment horizontal="center" vertical="center" wrapText="1"/>
    </xf>
    <xf numFmtId="0" fontId="0" fillId="3" borderId="4" xfId="0" applyFont="1" applyFill="1" applyBorder="1" applyAlignment="1">
      <alignment horizontal="right" vertical="center"/>
    </xf>
    <xf numFmtId="0" fontId="4" fillId="3" borderId="4" xfId="0" applyFont="1" applyFill="1" applyBorder="1" applyAlignment="1">
      <alignment horizontal="center" vertical="center"/>
    </xf>
    <xf numFmtId="0" fontId="6" fillId="2" borderId="4" xfId="0" applyFont="1" applyFill="1" applyBorder="1" applyAlignment="1">
      <alignment horizontal="left" vertical="top" wrapText="1"/>
    </xf>
    <xf numFmtId="0" fontId="4" fillId="3" borderId="4" xfId="0" applyFont="1" applyFill="1" applyBorder="1" applyAlignment="1">
      <alignment horizontal="center"/>
    </xf>
    <xf numFmtId="0" fontId="1" fillId="2" borderId="4" xfId="0" applyFont="1" applyFill="1" applyBorder="1" applyAlignment="1">
      <alignment horizontal="center" vertical="top" wrapText="1"/>
    </xf>
    <xf numFmtId="0" fontId="4" fillId="2" borderId="4" xfId="0" applyFont="1" applyFill="1" applyBorder="1" applyAlignment="1">
      <alignment horizontal="justify" vertical="top" wrapText="1"/>
    </xf>
    <xf numFmtId="9" fontId="6" fillId="2" borderId="4" xfId="0" applyNumberFormat="1" applyFont="1" applyFill="1" applyBorder="1" applyAlignment="1">
      <alignment horizontal="justify" vertical="top" wrapText="1"/>
    </xf>
    <xf numFmtId="0" fontId="6" fillId="2" borderId="4" xfId="0" applyFont="1" applyFill="1" applyBorder="1" applyAlignment="1">
      <alignment horizontal="center" vertical="top" wrapText="1"/>
    </xf>
    <xf numFmtId="0" fontId="4" fillId="4" borderId="4" xfId="0" applyFont="1" applyFill="1" applyBorder="1" applyAlignment="1">
      <alignment horizontal="center" vertical="top" wrapText="1"/>
    </xf>
    <xf numFmtId="0" fontId="4" fillId="5" borderId="4" xfId="0" applyFont="1" applyFill="1" applyBorder="1" applyAlignment="1">
      <alignment horizontal="center" vertical="top" wrapText="1"/>
    </xf>
    <xf numFmtId="0" fontId="4" fillId="5" borderId="4" xfId="0" applyNumberFormat="1" applyFont="1" applyFill="1" applyBorder="1" applyAlignment="1">
      <alignment horizontal="center" vertical="top" wrapText="1"/>
    </xf>
    <xf numFmtId="0" fontId="4" fillId="2" borderId="4" xfId="0" applyFont="1" applyFill="1" applyBorder="1" applyAlignment="1">
      <alignment horizontal="center" vertical="center" wrapText="1"/>
    </xf>
    <xf numFmtId="0" fontId="0" fillId="0" borderId="0" xfId="0" applyBorder="1">
      <alignment vertical="center"/>
    </xf>
    <xf numFmtId="0" fontId="7" fillId="0" borderId="4" xfId="0" applyFont="1" applyBorder="1">
      <alignment vertical="center"/>
    </xf>
    <xf numFmtId="0" fontId="7" fillId="0" borderId="0" xfId="0" applyNumberFormat="1" applyFont="1" applyBorder="1" applyAlignment="1">
      <alignment vertical="top" wrapText="1"/>
    </xf>
    <xf numFmtId="0" fontId="7" fillId="0" borderId="0" xfId="0" applyNumberFormat="1" applyFont="1" applyBorder="1" applyAlignment="1">
      <alignment horizontal="center" vertical="top" wrapText="1"/>
    </xf>
    <xf numFmtId="0" fontId="0" fillId="0" borderId="4" xfId="0" applyBorder="1">
      <alignment vertical="center"/>
    </xf>
    <xf numFmtId="0" fontId="0" fillId="0" borderId="4" xfId="0" applyBorder="1" applyAlignment="1">
      <alignment vertical="center" wrapText="1"/>
    </xf>
    <xf numFmtId="0" fontId="0" fillId="0" borderId="0" xfId="0" applyNumberFormat="1" applyBorder="1" applyAlignment="1">
      <alignment vertical="top" wrapText="1"/>
    </xf>
    <xf numFmtId="0" fontId="0" fillId="0" borderId="0" xfId="0" applyNumberFormat="1" applyBorder="1" applyAlignment="1">
      <alignment horizontal="center" vertical="top" wrapText="1"/>
    </xf>
    <xf numFmtId="0" fontId="0" fillId="0" borderId="0" xfId="0" applyAlignment="1"/>
    <xf numFmtId="0" fontId="0" fillId="0" borderId="0" xfId="0"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9" fillId="0" borderId="4" xfId="0" applyFont="1" applyBorder="1" applyAlignment="1">
      <alignment horizontal="left" vertical="center"/>
    </xf>
    <xf numFmtId="0" fontId="10" fillId="0" borderId="4" xfId="0" applyFont="1" applyBorder="1" applyAlignment="1">
      <alignment horizontal="left" vertical="center"/>
    </xf>
    <xf numFmtId="49" fontId="0" fillId="0" borderId="4" xfId="0" applyNumberFormat="1" applyBorder="1" applyAlignment="1">
      <alignment horizontal="center" vertical="center"/>
    </xf>
    <xf numFmtId="178" fontId="0" fillId="0" borderId="4" xfId="0" applyNumberFormat="1" applyBorder="1" applyAlignment="1">
      <alignment horizontal="center" vertical="center"/>
    </xf>
    <xf numFmtId="0" fontId="11" fillId="0" borderId="4" xfId="0" applyFont="1" applyBorder="1" applyAlignment="1">
      <alignment horizontal="center" vertical="center"/>
    </xf>
    <xf numFmtId="178" fontId="11" fillId="0" borderId="4" xfId="0" applyNumberFormat="1" applyFont="1" applyBorder="1" applyAlignment="1">
      <alignment horizontal="center" vertical="center"/>
    </xf>
    <xf numFmtId="0" fontId="13" fillId="0" borderId="4" xfId="0" applyFont="1" applyBorder="1" applyAlignment="1">
      <alignment horizontal="left" vertical="center" wrapText="1"/>
    </xf>
    <xf numFmtId="0" fontId="14" fillId="6" borderId="0" xfId="0" applyFont="1" applyFill="1" applyBorder="1" applyAlignment="1">
      <alignment vertical="center"/>
    </xf>
    <xf numFmtId="0" fontId="14" fillId="6" borderId="0" xfId="0" applyNumberFormat="1" applyFont="1" applyFill="1" applyBorder="1" applyAlignment="1">
      <alignment horizontal="center" vertical="center"/>
    </xf>
    <xf numFmtId="0" fontId="14" fillId="6" borderId="0" xfId="0" applyNumberFormat="1" applyFont="1" applyFill="1" applyBorder="1" applyAlignment="1">
      <alignment vertical="center"/>
    </xf>
    <xf numFmtId="0" fontId="0" fillId="6" borderId="0" xfId="0" applyNumberFormat="1" applyFill="1" applyBorder="1" applyAlignment="1"/>
    <xf numFmtId="0" fontId="14" fillId="6" borderId="0" xfId="0" applyNumberFormat="1" applyFont="1" applyFill="1" applyBorder="1" applyAlignment="1"/>
    <xf numFmtId="0" fontId="14" fillId="6" borderId="0" xfId="0" applyFont="1" applyFill="1" applyBorder="1" applyAlignment="1"/>
    <xf numFmtId="0" fontId="0" fillId="0" borderId="4" xfId="0" applyBorder="1" applyAlignment="1">
      <alignment horizontal="center" vertical="center"/>
    </xf>
    <xf numFmtId="0" fontId="0" fillId="0" borderId="4" xfId="0" applyBorder="1" applyAlignment="1">
      <alignment horizontal="left" vertical="center" wrapText="1"/>
    </xf>
    <xf numFmtId="0" fontId="12" fillId="0" borderId="5" xfId="0" applyFont="1" applyBorder="1" applyAlignment="1">
      <alignment horizontal="left" vertical="center" wrapText="1"/>
    </xf>
    <xf numFmtId="0" fontId="12" fillId="0" borderId="7" xfId="0" applyFont="1" applyBorder="1" applyAlignment="1">
      <alignment horizontal="left" vertical="center" wrapText="1"/>
    </xf>
    <xf numFmtId="0" fontId="12" fillId="0" borderId="6" xfId="0" applyFont="1" applyBorder="1" applyAlignment="1">
      <alignment horizontal="left" vertical="center" wrapText="1"/>
    </xf>
    <xf numFmtId="0" fontId="8" fillId="0" borderId="0" xfId="0" applyFont="1" applyAlignment="1">
      <alignment horizontal="center" vertical="center"/>
    </xf>
    <xf numFmtId="0" fontId="0" fillId="0" borderId="1" xfId="0" applyBorder="1">
      <alignment vertical="center"/>
    </xf>
    <xf numFmtId="0" fontId="0" fillId="0" borderId="3" xfId="0" applyBorder="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7" fillId="0" borderId="0" xfId="0" applyFont="1" applyAlignment="1"/>
    <xf numFmtId="0" fontId="17" fillId="0" borderId="4" xfId="0" applyFont="1" applyBorder="1" applyAlignment="1">
      <alignment horizontal="left" vertical="center" wrapText="1"/>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1</xdr:col>
      <xdr:colOff>134620</xdr:colOff>
      <xdr:row>2</xdr:row>
      <xdr:rowOff>153670</xdr:rowOff>
    </xdr:to>
    <xdr:pic>
      <xdr:nvPicPr>
        <xdr:cNvPr id="3" name="图片 2" descr="国泰安新标志（彩色）"/>
        <xdr:cNvPicPr>
          <a:picLocks noChangeAspect="1"/>
        </xdr:cNvPicPr>
      </xdr:nvPicPr>
      <xdr:blipFill>
        <a:blip xmlns:r="http://schemas.openxmlformats.org/officeDocument/2006/relationships" r:embed="rId1" r:link="rId2"/>
        <a:srcRect t="21819" b="25455"/>
        <a:stretch>
          <a:fillRect/>
        </a:stretch>
      </xdr:blipFill>
      <xdr:spPr>
        <a:xfrm>
          <a:off x="9525" y="9525"/>
          <a:ext cx="1315720" cy="48704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showGridLines="0" tabSelected="1" workbookViewId="0">
      <selection activeCell="H13" sqref="H13"/>
    </sheetView>
  </sheetViews>
  <sheetFormatPr defaultColWidth="8" defaultRowHeight="13.5"/>
  <cols>
    <col min="1" max="1" width="15.625" style="26" customWidth="1"/>
    <col min="2" max="2" width="14.25" style="26" customWidth="1"/>
    <col min="3" max="3" width="11.625" style="26" customWidth="1"/>
    <col min="4" max="5" width="8" style="26"/>
    <col min="6" max="6" width="26.375" style="26" customWidth="1"/>
    <col min="7" max="16384" width="8" style="26"/>
  </cols>
  <sheetData>
    <row r="1" spans="1:11">
      <c r="A1" s="48" t="s">
        <v>0</v>
      </c>
      <c r="B1" s="48"/>
      <c r="C1" s="48"/>
      <c r="D1" s="48"/>
      <c r="E1" s="48"/>
      <c r="F1" s="48"/>
    </row>
    <row r="2" spans="1:11">
      <c r="A2" s="48"/>
      <c r="B2" s="48"/>
      <c r="C2" s="48"/>
      <c r="D2" s="48"/>
      <c r="E2" s="48"/>
      <c r="F2" s="48"/>
    </row>
    <row r="3" spans="1:11">
      <c r="A3" s="27"/>
      <c r="B3" s="27"/>
      <c r="C3" s="27"/>
      <c r="D3" s="27"/>
      <c r="E3" s="27"/>
      <c r="F3" s="27"/>
    </row>
    <row r="4" spans="1:11">
      <c r="A4" s="28"/>
      <c r="B4" s="43" t="s">
        <v>1</v>
      </c>
      <c r="C4" s="43"/>
      <c r="D4" s="43"/>
      <c r="E4" s="43"/>
      <c r="F4" s="43"/>
    </row>
    <row r="5" spans="1:11">
      <c r="A5" s="28"/>
      <c r="B5" s="30" t="s">
        <v>2</v>
      </c>
      <c r="C5" s="30" t="s">
        <v>3</v>
      </c>
      <c r="D5" s="31" t="s">
        <v>4</v>
      </c>
      <c r="E5" s="30" t="s">
        <v>5</v>
      </c>
      <c r="F5" s="30" t="s">
        <v>6</v>
      </c>
    </row>
    <row r="6" spans="1:11">
      <c r="A6" s="28"/>
      <c r="B6" s="32" t="s">
        <v>7</v>
      </c>
      <c r="C6" s="33">
        <v>41941</v>
      </c>
      <c r="D6" s="34" t="s">
        <v>8</v>
      </c>
      <c r="E6" s="34" t="s">
        <v>9</v>
      </c>
      <c r="F6" s="34" t="s">
        <v>10</v>
      </c>
    </row>
    <row r="7" spans="1:11">
      <c r="A7" s="28"/>
      <c r="B7" s="29" t="s">
        <v>11</v>
      </c>
      <c r="C7" s="35">
        <v>42307</v>
      </c>
      <c r="D7" s="34" t="s">
        <v>12</v>
      </c>
      <c r="E7" s="34" t="s">
        <v>13</v>
      </c>
      <c r="F7" s="34" t="s">
        <v>14</v>
      </c>
    </row>
    <row r="8" spans="1:11">
      <c r="A8" s="28"/>
      <c r="B8" s="34"/>
      <c r="C8" s="33"/>
      <c r="D8" s="34"/>
      <c r="E8" s="34"/>
      <c r="F8" s="34"/>
    </row>
    <row r="9" spans="1:11">
      <c r="A9" s="28"/>
      <c r="B9" s="28"/>
      <c r="C9" s="28"/>
      <c r="D9" s="28"/>
      <c r="E9" s="28"/>
      <c r="F9" s="28"/>
    </row>
    <row r="10" spans="1:11" ht="39.75" customHeight="1">
      <c r="A10" s="45" t="s">
        <v>15</v>
      </c>
      <c r="B10" s="36" t="s">
        <v>16</v>
      </c>
      <c r="C10" s="63" t="s">
        <v>82</v>
      </c>
      <c r="D10" s="44"/>
      <c r="E10" s="44"/>
      <c r="F10" s="44"/>
    </row>
    <row r="11" spans="1:11" ht="59.25" customHeight="1">
      <c r="A11" s="46"/>
      <c r="B11" s="36" t="s">
        <v>17</v>
      </c>
      <c r="C11" s="63" t="s">
        <v>84</v>
      </c>
      <c r="D11" s="44"/>
      <c r="E11" s="44"/>
      <c r="F11" s="44"/>
      <c r="H11" s="62"/>
    </row>
    <row r="12" spans="1:11" ht="59.25" customHeight="1">
      <c r="A12" s="46"/>
      <c r="B12" s="36" t="s">
        <v>18</v>
      </c>
      <c r="C12" s="44" t="s">
        <v>83</v>
      </c>
      <c r="D12" s="44"/>
      <c r="E12" s="44"/>
      <c r="F12" s="44"/>
    </row>
    <row r="13" spans="1:11" ht="74.25" customHeight="1">
      <c r="A13" s="47"/>
      <c r="B13" s="36" t="s">
        <v>19</v>
      </c>
      <c r="C13" s="44" t="s">
        <v>20</v>
      </c>
      <c r="D13" s="44"/>
      <c r="E13" s="44"/>
      <c r="F13" s="44"/>
      <c r="K13"/>
    </row>
    <row r="14" spans="1:11" ht="14.25">
      <c r="A14" s="37"/>
    </row>
    <row r="15" spans="1:11" ht="14.25">
      <c r="A15" s="38"/>
    </row>
    <row r="16" spans="1:11" ht="14.25">
      <c r="A16" s="39" t="s">
        <v>21</v>
      </c>
    </row>
    <row r="17" spans="1:1">
      <c r="A17" s="40"/>
    </row>
    <row r="18" spans="1:1" ht="14.25">
      <c r="A18" s="41"/>
    </row>
    <row r="19" spans="1:1" ht="14.25">
      <c r="A19" s="42"/>
    </row>
  </sheetData>
  <mergeCells count="7">
    <mergeCell ref="A10:A13"/>
    <mergeCell ref="A1:F2"/>
    <mergeCell ref="B4:F4"/>
    <mergeCell ref="C10:F10"/>
    <mergeCell ref="C11:F11"/>
    <mergeCell ref="C12:F12"/>
    <mergeCell ref="C13:F13"/>
  </mergeCells>
  <phoneticPr fontId="16" type="noConversion"/>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election activeCell="B19" sqref="B19"/>
    </sheetView>
  </sheetViews>
  <sheetFormatPr defaultColWidth="9" defaultRowHeight="13.5"/>
  <cols>
    <col min="1" max="1" width="23.875" style="18" customWidth="1"/>
    <col min="2" max="2" width="91.125" style="18" customWidth="1"/>
    <col min="3" max="3" width="8.5" style="18" customWidth="1"/>
    <col min="4" max="4" width="4.875" style="18" customWidth="1"/>
    <col min="5" max="6" width="14" style="18" customWidth="1"/>
    <col min="7" max="16384" width="9" style="18"/>
  </cols>
  <sheetData>
    <row r="1" spans="1:6">
      <c r="A1" s="49" t="s">
        <v>22</v>
      </c>
      <c r="B1" s="50"/>
    </row>
    <row r="2" spans="1:6">
      <c r="A2" s="49"/>
      <c r="B2" s="50"/>
    </row>
    <row r="3" spans="1:6">
      <c r="A3" s="19" t="s">
        <v>23</v>
      </c>
      <c r="B3" s="19" t="s">
        <v>24</v>
      </c>
      <c r="C3" s="20"/>
      <c r="D3" s="21"/>
      <c r="E3" s="21"/>
      <c r="F3" s="21"/>
    </row>
    <row r="4" spans="1:6">
      <c r="A4" s="22" t="s">
        <v>25</v>
      </c>
      <c r="B4" s="22" t="s">
        <v>26</v>
      </c>
      <c r="C4" s="20"/>
      <c r="D4" s="21"/>
      <c r="E4" s="21"/>
      <c r="F4" s="21"/>
    </row>
    <row r="5" spans="1:6" ht="45.75" customHeight="1">
      <c r="A5" s="22" t="s">
        <v>27</v>
      </c>
      <c r="B5" s="23" t="s">
        <v>28</v>
      </c>
      <c r="C5" s="24"/>
      <c r="D5" s="25"/>
      <c r="E5" s="25"/>
      <c r="F5" s="25"/>
    </row>
    <row r="6" spans="1:6">
      <c r="A6" s="22"/>
      <c r="B6" s="22"/>
      <c r="C6" s="24"/>
      <c r="D6" s="25"/>
      <c r="E6" s="25"/>
      <c r="F6" s="25"/>
    </row>
    <row r="7" spans="1:6">
      <c r="A7" s="22"/>
      <c r="B7" s="22"/>
      <c r="C7" s="24"/>
      <c r="D7" s="25"/>
      <c r="E7" s="25"/>
      <c r="F7" s="25"/>
    </row>
    <row r="8" spans="1:6">
      <c r="A8" s="22"/>
      <c r="B8" s="22"/>
      <c r="C8" s="20"/>
      <c r="D8" s="21"/>
      <c r="E8" s="21"/>
      <c r="F8" s="21"/>
    </row>
    <row r="9" spans="1:6">
      <c r="A9" s="22"/>
      <c r="B9" s="22"/>
      <c r="C9" s="24"/>
      <c r="D9" s="25"/>
      <c r="E9" s="25"/>
      <c r="F9" s="25"/>
    </row>
    <row r="10" spans="1:6">
      <c r="A10" s="22"/>
      <c r="B10" s="22"/>
      <c r="C10" s="24"/>
      <c r="D10" s="25"/>
      <c r="E10" s="25"/>
      <c r="F10" s="25"/>
    </row>
    <row r="11" spans="1:6">
      <c r="A11" s="22"/>
      <c r="B11" s="22"/>
      <c r="C11" s="24"/>
      <c r="D11" s="25"/>
      <c r="E11" s="25"/>
      <c r="F11" s="25"/>
    </row>
    <row r="12" spans="1:6">
      <c r="A12" s="22"/>
      <c r="B12" s="22"/>
      <c r="C12" s="24"/>
      <c r="D12" s="25"/>
      <c r="E12" s="25"/>
      <c r="F12" s="25"/>
    </row>
    <row r="13" spans="1:6">
      <c r="A13" s="22"/>
      <c r="B13" s="22"/>
    </row>
    <row r="14" spans="1:6">
      <c r="A14" s="22"/>
      <c r="B14" s="22"/>
    </row>
    <row r="15" spans="1:6">
      <c r="A15" s="22"/>
      <c r="B15" s="22"/>
    </row>
    <row r="16" spans="1:6">
      <c r="A16" s="22"/>
      <c r="B16" s="22"/>
    </row>
    <row r="17" spans="1:2">
      <c r="A17" s="22"/>
      <c r="B17" s="22"/>
    </row>
    <row r="18" spans="1:2">
      <c r="A18" s="22"/>
      <c r="B18" s="22"/>
    </row>
    <row r="19" spans="1:2">
      <c r="A19" s="22"/>
      <c r="B19" s="22"/>
    </row>
    <row r="20" spans="1:2">
      <c r="A20" s="22"/>
      <c r="B20" s="22"/>
    </row>
  </sheetData>
  <mergeCells count="2">
    <mergeCell ref="A1:B1"/>
    <mergeCell ref="A2:B2"/>
  </mergeCells>
  <phoneticPr fontId="16"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A22" sqref="A22"/>
    </sheetView>
  </sheetViews>
  <sheetFormatPr defaultColWidth="9" defaultRowHeight="12.75"/>
  <cols>
    <col min="1" max="1" width="9.125" style="3" customWidth="1"/>
    <col min="2" max="2" width="33" style="4" customWidth="1"/>
    <col min="3" max="3" width="14.375" style="4" customWidth="1"/>
    <col min="4" max="4" width="19.625" style="4" customWidth="1"/>
    <col min="5" max="5" width="20.5" style="4" customWidth="1"/>
    <col min="6" max="6" width="24.875" style="4" customWidth="1"/>
    <col min="7" max="7" width="22.5" style="4" customWidth="1"/>
    <col min="8" max="16384" width="9" style="4"/>
  </cols>
  <sheetData>
    <row r="1" spans="1:7" ht="18.75">
      <c r="A1" s="51" t="s">
        <v>29</v>
      </c>
      <c r="B1" s="52"/>
      <c r="C1" s="52"/>
      <c r="D1" s="52"/>
      <c r="E1" s="52"/>
      <c r="F1" s="52"/>
      <c r="G1" s="53"/>
    </row>
    <row r="2" spans="1:7" s="1" customFormat="1" ht="15">
      <c r="A2" s="5" t="s">
        <v>30</v>
      </c>
      <c r="B2" s="54" t="s">
        <v>31</v>
      </c>
      <c r="C2" s="55"/>
      <c r="D2" s="55"/>
      <c r="E2" s="6" t="s">
        <v>32</v>
      </c>
      <c r="F2" s="54" t="s">
        <v>33</v>
      </c>
      <c r="G2" s="55"/>
    </row>
    <row r="3" spans="1:7" s="1" customFormat="1" ht="15">
      <c r="A3" s="5" t="s">
        <v>34</v>
      </c>
      <c r="B3" s="54" t="s">
        <v>35</v>
      </c>
      <c r="C3" s="55"/>
      <c r="D3" s="55"/>
      <c r="E3" s="55"/>
      <c r="F3" s="55"/>
      <c r="G3" s="56"/>
    </row>
    <row r="4" spans="1:7" s="1" customFormat="1" ht="15">
      <c r="A4" s="5" t="s">
        <v>36</v>
      </c>
      <c r="B4" s="54" t="s">
        <v>37</v>
      </c>
      <c r="C4" s="55"/>
      <c r="D4" s="55"/>
      <c r="E4" s="55"/>
      <c r="F4" s="55"/>
      <c r="G4" s="56"/>
    </row>
    <row r="5" spans="1:7" s="1" customFormat="1" ht="15">
      <c r="A5" s="5" t="s">
        <v>38</v>
      </c>
      <c r="B5" s="54" t="s">
        <v>39</v>
      </c>
      <c r="C5" s="55"/>
      <c r="D5" s="55"/>
      <c r="E5" s="55"/>
      <c r="F5" s="55"/>
      <c r="G5" s="56"/>
    </row>
    <row r="6" spans="1:7" s="1" customFormat="1" ht="15">
      <c r="A6" s="5" t="s">
        <v>40</v>
      </c>
      <c r="B6" s="57" t="s">
        <v>41</v>
      </c>
      <c r="C6" s="58"/>
      <c r="D6" s="58"/>
      <c r="E6" s="58"/>
      <c r="F6" s="59"/>
      <c r="G6" s="7" t="s">
        <v>42</v>
      </c>
    </row>
    <row r="7" spans="1:7" s="1" customFormat="1" ht="15">
      <c r="A7" s="5" t="s">
        <v>43</v>
      </c>
      <c r="B7" s="54" t="s">
        <v>44</v>
      </c>
      <c r="C7" s="55"/>
      <c r="D7" s="55"/>
      <c r="E7" s="55"/>
      <c r="F7" s="55"/>
      <c r="G7" s="8" t="s">
        <v>45</v>
      </c>
    </row>
    <row r="8" spans="1:7" s="1" customFormat="1" ht="15">
      <c r="A8" s="5" t="s">
        <v>46</v>
      </c>
      <c r="B8" s="54" t="s">
        <v>47</v>
      </c>
      <c r="C8" s="55"/>
      <c r="D8" s="55"/>
      <c r="E8" s="55"/>
      <c r="F8" s="55"/>
      <c r="G8" s="8" t="s">
        <v>48</v>
      </c>
    </row>
    <row r="9" spans="1:7" s="1" customFormat="1" ht="15">
      <c r="A9" s="5" t="s">
        <v>49</v>
      </c>
      <c r="B9" s="54" t="s">
        <v>50</v>
      </c>
      <c r="C9" s="55"/>
      <c r="D9" s="55"/>
      <c r="E9" s="55"/>
      <c r="F9" s="55"/>
      <c r="G9" s="8" t="s">
        <v>51</v>
      </c>
    </row>
    <row r="10" spans="1:7" s="1" customFormat="1" ht="15">
      <c r="A10" s="5" t="s">
        <v>52</v>
      </c>
      <c r="B10" s="54" t="s">
        <v>53</v>
      </c>
      <c r="C10" s="55"/>
      <c r="D10" s="55"/>
      <c r="E10" s="55"/>
      <c r="F10" s="55"/>
      <c r="G10" s="8" t="s">
        <v>48</v>
      </c>
    </row>
    <row r="11" spans="1:7" s="1" customFormat="1" ht="15">
      <c r="A11" s="57" t="s">
        <v>54</v>
      </c>
      <c r="B11" s="58"/>
      <c r="C11" s="58"/>
      <c r="D11" s="58"/>
      <c r="E11" s="58"/>
      <c r="F11" s="58"/>
      <c r="G11" s="59"/>
    </row>
    <row r="12" spans="1:7" s="1" customFormat="1" ht="15">
      <c r="A12" s="5" t="s">
        <v>55</v>
      </c>
      <c r="B12" s="7" t="s">
        <v>56</v>
      </c>
      <c r="C12" s="7" t="s">
        <v>57</v>
      </c>
      <c r="D12" s="7" t="s">
        <v>58</v>
      </c>
      <c r="E12" s="7" t="s">
        <v>59</v>
      </c>
      <c r="F12" s="9" t="s">
        <v>60</v>
      </c>
      <c r="G12" s="9" t="s">
        <v>61</v>
      </c>
    </row>
    <row r="13" spans="1:7" s="1" customFormat="1" ht="15">
      <c r="A13" s="10">
        <v>1</v>
      </c>
      <c r="B13" s="11" t="s">
        <v>62</v>
      </c>
      <c r="C13" s="12">
        <v>0.2</v>
      </c>
      <c r="D13" s="13">
        <v>10</v>
      </c>
      <c r="E13" s="13">
        <v>10</v>
      </c>
      <c r="F13" s="13">
        <v>10</v>
      </c>
      <c r="G13" s="13">
        <v>8</v>
      </c>
    </row>
    <row r="14" spans="1:7" s="1" customFormat="1" ht="16.5" customHeight="1">
      <c r="A14" s="10">
        <v>2</v>
      </c>
      <c r="B14" s="11" t="s">
        <v>63</v>
      </c>
      <c r="C14" s="12">
        <v>0.2</v>
      </c>
      <c r="D14" s="13">
        <v>9</v>
      </c>
      <c r="E14" s="13">
        <v>9</v>
      </c>
      <c r="F14" s="13">
        <v>9</v>
      </c>
      <c r="G14" s="13">
        <v>9</v>
      </c>
    </row>
    <row r="15" spans="1:7" s="1" customFormat="1" ht="15">
      <c r="A15" s="10">
        <v>3</v>
      </c>
      <c r="B15" s="11" t="s">
        <v>64</v>
      </c>
      <c r="C15" s="12">
        <v>0.1</v>
      </c>
      <c r="D15" s="13">
        <v>3</v>
      </c>
      <c r="E15" s="13">
        <v>6</v>
      </c>
      <c r="F15" s="13">
        <v>7</v>
      </c>
      <c r="G15" s="13">
        <v>4</v>
      </c>
    </row>
    <row r="16" spans="1:7" s="1" customFormat="1" ht="15">
      <c r="A16" s="10">
        <v>4</v>
      </c>
      <c r="B16" s="11" t="s">
        <v>65</v>
      </c>
      <c r="C16" s="12">
        <v>0.1</v>
      </c>
      <c r="D16" s="13">
        <v>3</v>
      </c>
      <c r="E16" s="13">
        <v>6</v>
      </c>
      <c r="F16" s="13">
        <v>10</v>
      </c>
      <c r="G16" s="13">
        <v>8</v>
      </c>
    </row>
    <row r="17" spans="1:7" s="1" customFormat="1" ht="15">
      <c r="A17" s="10">
        <v>5</v>
      </c>
      <c r="B17" s="11" t="s">
        <v>66</v>
      </c>
      <c r="C17" s="12">
        <v>0.05</v>
      </c>
      <c r="D17" s="13">
        <v>8</v>
      </c>
      <c r="E17" s="13">
        <v>6</v>
      </c>
      <c r="F17" s="13">
        <v>6</v>
      </c>
      <c r="G17" s="13">
        <v>4</v>
      </c>
    </row>
    <row r="18" spans="1:7" s="1" customFormat="1" ht="15">
      <c r="A18" s="10">
        <v>6</v>
      </c>
      <c r="B18" s="11" t="s">
        <v>67</v>
      </c>
      <c r="C18" s="12">
        <v>0.15</v>
      </c>
      <c r="D18" s="13">
        <v>8</v>
      </c>
      <c r="E18" s="13">
        <v>6</v>
      </c>
      <c r="F18" s="13">
        <v>6</v>
      </c>
      <c r="G18" s="13">
        <v>3</v>
      </c>
    </row>
    <row r="19" spans="1:7" s="1" customFormat="1" ht="15">
      <c r="A19" s="10">
        <v>7</v>
      </c>
      <c r="B19" s="11" t="s">
        <v>68</v>
      </c>
      <c r="C19" s="12">
        <v>0.15</v>
      </c>
      <c r="D19" s="13">
        <v>8</v>
      </c>
      <c r="E19" s="13">
        <v>6</v>
      </c>
      <c r="F19" s="13">
        <v>6</v>
      </c>
      <c r="G19" s="13">
        <v>8</v>
      </c>
    </row>
    <row r="20" spans="1:7" s="1" customFormat="1" ht="15">
      <c r="A20" s="10">
        <v>8</v>
      </c>
      <c r="B20" s="11" t="s">
        <v>69</v>
      </c>
      <c r="C20" s="12">
        <v>0.05</v>
      </c>
      <c r="D20" s="13">
        <v>2</v>
      </c>
      <c r="E20" s="13">
        <v>6</v>
      </c>
      <c r="F20" s="13">
        <v>7</v>
      </c>
      <c r="G20" s="13">
        <v>8</v>
      </c>
    </row>
    <row r="21" spans="1:7" s="1" customFormat="1" ht="15">
      <c r="A21" s="10">
        <v>9</v>
      </c>
      <c r="B21" s="11" t="s">
        <v>70</v>
      </c>
      <c r="C21" s="12">
        <v>0</v>
      </c>
      <c r="D21" s="13">
        <v>3</v>
      </c>
      <c r="E21" s="13">
        <v>7</v>
      </c>
      <c r="F21" s="13">
        <v>8</v>
      </c>
      <c r="G21" s="13">
        <v>3</v>
      </c>
    </row>
    <row r="22" spans="1:7" s="2" customFormat="1" ht="15">
      <c r="A22" s="10"/>
      <c r="B22" s="14" t="s">
        <v>71</v>
      </c>
      <c r="C22" s="60" t="s">
        <v>72</v>
      </c>
      <c r="D22" s="14">
        <f>C13*D13+C14*D14+C15*D15+C16*D16+C17*D17+C18*D18+C19*D19+C20*D20+C21*D21</f>
        <v>7.3</v>
      </c>
      <c r="E22" s="14">
        <f>C13*E13+C14*E14+C15*E15+C16*E16+C17*E17+C18*E18+C19*E19+C20*E20+C21*E21</f>
        <v>7.3999999999999995</v>
      </c>
      <c r="F22" s="14">
        <f>C13*F13+C14*F14+C15*F15+C16*F16+C17*F17+C18*F18+C19*F19+C20*F20+C21*F21</f>
        <v>7.9499999999999993</v>
      </c>
      <c r="G22" s="14">
        <f>C13*G13+C14*G14+C15*G15+C16*G16+C17*G17+C18*G18+C19*G19+C20*G20+C21*G21</f>
        <v>6.8500000000000014</v>
      </c>
    </row>
    <row r="23" spans="1:7" s="2" customFormat="1" ht="15">
      <c r="A23" s="10"/>
      <c r="B23" s="15" t="s">
        <v>73</v>
      </c>
      <c r="C23" s="61"/>
      <c r="D23" s="16" t="s">
        <v>74</v>
      </c>
      <c r="E23" s="16" t="s">
        <v>74</v>
      </c>
      <c r="F23" s="16" t="s">
        <v>74</v>
      </c>
      <c r="G23" s="16" t="s">
        <v>74</v>
      </c>
    </row>
    <row r="24" spans="1:7" s="1" customFormat="1" ht="15">
      <c r="A24" s="57" t="s">
        <v>75</v>
      </c>
      <c r="B24" s="58"/>
      <c r="C24" s="58"/>
      <c r="D24" s="58"/>
      <c r="E24" s="58"/>
      <c r="F24" s="58"/>
      <c r="G24" s="59"/>
    </row>
    <row r="25" spans="1:7" s="1" customFormat="1" ht="15">
      <c r="A25" s="17" t="s">
        <v>76</v>
      </c>
      <c r="B25" s="54" t="s">
        <v>49</v>
      </c>
      <c r="C25" s="55"/>
      <c r="D25" s="55"/>
      <c r="E25" s="55"/>
      <c r="F25" s="55"/>
      <c r="G25" s="56"/>
    </row>
    <row r="26" spans="1:7" s="1" customFormat="1" ht="44.25" customHeight="1">
      <c r="A26" s="17" t="s">
        <v>77</v>
      </c>
      <c r="B26" s="54" t="s">
        <v>78</v>
      </c>
      <c r="C26" s="55"/>
      <c r="D26" s="55"/>
      <c r="E26" s="55"/>
      <c r="F26" s="55"/>
      <c r="G26" s="56"/>
    </row>
    <row r="27" spans="1:7" s="1" customFormat="1" ht="47.25" customHeight="1">
      <c r="A27" s="17" t="s">
        <v>42</v>
      </c>
      <c r="B27" s="54" t="s">
        <v>79</v>
      </c>
      <c r="C27" s="55"/>
      <c r="D27" s="55"/>
      <c r="E27" s="55"/>
      <c r="F27" s="55"/>
      <c r="G27" s="56"/>
    </row>
    <row r="28" spans="1:7" s="1" customFormat="1" ht="56.25" customHeight="1">
      <c r="A28" s="17" t="s">
        <v>80</v>
      </c>
      <c r="B28" s="54" t="s">
        <v>81</v>
      </c>
      <c r="C28" s="55"/>
      <c r="D28" s="55"/>
      <c r="E28" s="55"/>
      <c r="F28" s="55"/>
      <c r="G28" s="56"/>
    </row>
  </sheetData>
  <mergeCells count="18">
    <mergeCell ref="B27:G27"/>
    <mergeCell ref="B28:G28"/>
    <mergeCell ref="C22:C23"/>
    <mergeCell ref="B10:F10"/>
    <mergeCell ref="A11:G11"/>
    <mergeCell ref="A24:G24"/>
    <mergeCell ref="B25:G25"/>
    <mergeCell ref="B26:G26"/>
    <mergeCell ref="B5:G5"/>
    <mergeCell ref="B6:F6"/>
    <mergeCell ref="B7:F7"/>
    <mergeCell ref="B8:F8"/>
    <mergeCell ref="B9:F9"/>
    <mergeCell ref="A1:G1"/>
    <mergeCell ref="B2:D2"/>
    <mergeCell ref="F2:G2"/>
    <mergeCell ref="B3:G3"/>
    <mergeCell ref="B4:G4"/>
  </mergeCells>
  <phoneticPr fontId="16" type="noConversion"/>
  <dataValidations count="1">
    <dataValidation type="list" allowBlank="1" showInputMessage="1" showErrorMessage="1" sqref="D13:G21">
      <formula1>"1,2,3,4,5,6,7,8,9,10"</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填表说明</vt:lpstr>
      <vt:lpstr>方案选择表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曹沙沙</cp:lastModifiedBy>
  <dcterms:created xsi:type="dcterms:W3CDTF">2006-09-13T11:21:00Z</dcterms:created>
  <dcterms:modified xsi:type="dcterms:W3CDTF">2016-11-17T10:45:58Z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